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Default Extension="jpg" ContentType="image/jpeg"/>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3.xml" ContentType="application/vnd.openxmlformats-officedocument.spreadsheetml.table+xml"/>
  <Override PartName="/xl/tables/table35.xml" ContentType="application/vnd.openxmlformats-officedocument.spreadsheetml.table+xml"/>
  <Override PartName="/xl/tables/table22.xml" ContentType="application/vnd.openxmlformats-officedocument.spreadsheetml.table+xml"/>
  <Override PartName="/xl/tables/table41.xml" ContentType="application/vnd.openxmlformats-officedocument.spreadsheetml.table+xml"/>
  <Override PartName="/xl/tables/table12.xml" ContentType="application/vnd.openxmlformats-officedocument.spreadsheetml.table+xml"/>
  <Override PartName="/xl/tables/table9.xml" ContentType="application/vnd.openxmlformats-officedocument.spreadsheetml.table+xml"/>
  <Override PartName="/xl/tables/table38.xml" ContentType="application/vnd.openxmlformats-officedocument.spreadsheetml.table+xml"/>
  <Override PartName="/xl/tables/table31.xml" ContentType="application/vnd.openxmlformats-officedocument.spreadsheetml.table+xml"/>
  <Override PartName="/xl/tables/table37.xml" ContentType="application/vnd.openxmlformats-officedocument.spreadsheetml.table+xml"/>
  <Override PartName="/xl/tables/table11.xml" ContentType="application/vnd.openxmlformats-officedocument.spreadsheetml.table+xml"/>
  <Override PartName="/xl/tables/table23.xml" ContentType="application/vnd.openxmlformats-officedocument.spreadsheetml.table+xml"/>
  <Override PartName="/xl/tables/table29.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32.xml" ContentType="application/vnd.openxmlformats-officedocument.spreadsheetml.table+xml"/>
  <Override PartName="/xl/tables/table40.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36.xml" ContentType="application/vnd.openxmlformats-officedocument.spreadsheetml.table+xml"/>
  <Override PartName="/xl/tables/table30.xml" ContentType="application/vnd.openxmlformats-officedocument.spreadsheetml.table+xml"/>
  <Override PartName="/xl/tables/table16.xml" ContentType="application/vnd.openxmlformats-officedocument.spreadsheetml.table+xml"/>
  <Override PartName="/xl/tables/table21.xml" ContentType="application/vnd.openxmlformats-officedocument.spreadsheetml.table+xml"/>
  <Override PartName="/xl/tables/table42.xml" ContentType="application/vnd.openxmlformats-officedocument.spreadsheetml.table+xml"/>
  <Override PartName="/xl/tables/table28.xml" ContentType="application/vnd.openxmlformats-officedocument.spreadsheetml.table+xml"/>
  <Override PartName="/xl/tables/table39.xml" ContentType="application/vnd.openxmlformats-officedocument.spreadsheetml.table+xml"/>
  <Override PartName="/xl/tables/table19.xml" ContentType="application/vnd.openxmlformats-officedocument.spreadsheetml.table+xml"/>
  <Override PartName="/xl/tables/table27.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bookViews>
    <workbookView xWindow="1410" yWindow="0" windowWidth="23040" windowHeight="9405" tabRatio="823" firstSheet="13" activeTab="13"/>
  </bookViews>
  <sheets>
    <sheet name="Справочник" sheetId="8" state="hidden" r:id="rId1"/>
    <sheet name="Свод" sheetId="28" r:id="rId2"/>
    <sheet name="Текст ДК 5-100" sheetId="27" state="hidden" r:id="rId3"/>
    <sheet name="Показатели" sheetId="6" state="hidden" r:id="rId4"/>
    <sheet name="Спр4 Реестр по НИОКРам" sheetId="17" r:id="rId5"/>
    <sheet name="Спр4 Реестр по НИОКРам(легенда)" sheetId="18" r:id="rId6"/>
    <sheet name="Спр4А Исп_НИОКР" sheetId="19" r:id="rId7"/>
    <sheet name="5-100 Таблица 18" sheetId="20" state="hidden" r:id="rId8"/>
    <sheet name="5-100 Таблица 19" sheetId="21" state="hidden" r:id="rId9"/>
    <sheet name="5-100 Таблица 20" sheetId="22" state="hidden" r:id="rId10"/>
    <sheet name="5-100 Таблица 21" sheetId="23" state="hidden" r:id="rId11"/>
    <sheet name="Международные программы" sheetId="24" state="hidden" r:id="rId12"/>
    <sheet name="НИУ стр. 54 (текст)" sheetId="25" state="hidden" r:id="rId13"/>
    <sheet name="НИУ стр. 55 (текст)" sheetId="26" r:id="rId14"/>
    <sheet name="ФСМНО" sheetId="30" state="hidden" r:id="rId15"/>
    <sheet name="Инструкция" sheetId="10" state="hidden" r:id="rId16"/>
    <sheet name="Титульный лист" sheetId="11" state="hidden" r:id="rId17"/>
    <sheet name="Справочники" sheetId="12" state="hidden" r:id="rId18"/>
    <sheet name="Реестр студ.участвующих в НИОКР" sheetId="5"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31.07.06">'[1]ОтчЗакуп'!$AW$6</definedName>
    <definedName name="_ftn1" localSheetId="7">#REF!</definedName>
    <definedName name="_ftn1" localSheetId="8">#REF!</definedName>
    <definedName name="_ftn1" localSheetId="9">#REF!</definedName>
    <definedName name="_ftn1" localSheetId="10">#REF!</definedName>
    <definedName name="_ftn2" localSheetId="7">#REF!</definedName>
    <definedName name="_ftn2" localSheetId="8">#REF!</definedName>
    <definedName name="_ftn2" localSheetId="9">#REF!</definedName>
    <definedName name="_ftn2" localSheetId="10">#REF!</definedName>
    <definedName name="_ftn3" localSheetId="7">#REF!</definedName>
    <definedName name="_ftn3" localSheetId="8">#REF!</definedName>
    <definedName name="_ftn3" localSheetId="9">#REF!</definedName>
    <definedName name="_ftn3" localSheetId="10">#REF!</definedName>
    <definedName name="_ftnref1" localSheetId="7">#REF!</definedName>
    <definedName name="_ftnref1" localSheetId="8">#REF!</definedName>
    <definedName name="_ftnref1" localSheetId="9">#REF!</definedName>
    <definedName name="_ftnref1" localSheetId="10">#REF!</definedName>
    <definedName name="_ftnref2" localSheetId="7">#REF!</definedName>
    <definedName name="_ftnref2" localSheetId="8">#REF!</definedName>
    <definedName name="_ftnref2" localSheetId="9">#REF!</definedName>
    <definedName name="_ftnref2" localSheetId="10">#REF!</definedName>
    <definedName name="_ftnref3" localSheetId="7">#REF!</definedName>
    <definedName name="_ftnref3" localSheetId="8">#REF!</definedName>
    <definedName name="_ftnref3" localSheetId="9">#REF!</definedName>
    <definedName name="_ftnref3" localSheetId="10">#REF!</definedName>
    <definedName name="_GoBack" localSheetId="14">'ФСМНО'!#REF!</definedName>
    <definedName name="DataOwner">'Титульный лист'!$C$4</definedName>
    <definedName name="ff" localSheetId="11">#REF!</definedName>
    <definedName name="ff" localSheetId="4">#REF!</definedName>
    <definedName name="ff" localSheetId="5">#REF!</definedName>
    <definedName name="ff" localSheetId="6">#REF!</definedName>
    <definedName name="ff" localSheetId="2">#REF!</definedName>
    <definedName name="ff">#REF!</definedName>
    <definedName name="J00_1" localSheetId="11">#REF!</definedName>
    <definedName name="J00_1" localSheetId="4">#REF!</definedName>
    <definedName name="J00_1" localSheetId="5">#REF!</definedName>
    <definedName name="J00_1" localSheetId="6">#REF!</definedName>
    <definedName name="J00_1" localSheetId="2">#REF!</definedName>
    <definedName name="J00_1">#REF!</definedName>
    <definedName name="J00_2" localSheetId="11">#REF!</definedName>
    <definedName name="J00_2" localSheetId="4">#REF!</definedName>
    <definedName name="J00_2" localSheetId="5">#REF!</definedName>
    <definedName name="J00_2" localSheetId="6">#REF!</definedName>
    <definedName name="J00_2" localSheetId="2">#REF!</definedName>
    <definedName name="J00_2">#REF!</definedName>
    <definedName name="J00_3" localSheetId="11">#REF!</definedName>
    <definedName name="J00_3" localSheetId="4">#REF!</definedName>
    <definedName name="J00_3" localSheetId="5">#REF!</definedName>
    <definedName name="J00_3" localSheetId="6">#REF!</definedName>
    <definedName name="J00_3" localSheetId="2">#REF!</definedName>
    <definedName name="J00_3">#REF!</definedName>
    <definedName name="J00_4" localSheetId="11">#REF!</definedName>
    <definedName name="J00_4" localSheetId="4">#REF!</definedName>
    <definedName name="J00_4" localSheetId="5">#REF!</definedName>
    <definedName name="J00_4" localSheetId="6">#REF!</definedName>
    <definedName name="J00_4" localSheetId="2">#REF!</definedName>
    <definedName name="J00_4">#REF!</definedName>
    <definedName name="J01_1" localSheetId="11">#REF!</definedName>
    <definedName name="J01_1" localSheetId="4">#REF!</definedName>
    <definedName name="J01_1" localSheetId="5">#REF!</definedName>
    <definedName name="J01_1" localSheetId="6">#REF!</definedName>
    <definedName name="J01_1" localSheetId="2">#REF!</definedName>
    <definedName name="J01_1">#REF!</definedName>
    <definedName name="J01_2" localSheetId="11">#REF!</definedName>
    <definedName name="J01_2" localSheetId="4">#REF!</definedName>
    <definedName name="J01_2" localSheetId="5">#REF!</definedName>
    <definedName name="J01_2" localSheetId="6">#REF!</definedName>
    <definedName name="J01_2" localSheetId="2">#REF!</definedName>
    <definedName name="J01_2">#REF!</definedName>
    <definedName name="J01_3" localSheetId="11">#REF!</definedName>
    <definedName name="J01_3" localSheetId="4">#REF!</definedName>
    <definedName name="J01_3" localSheetId="5">#REF!</definedName>
    <definedName name="J01_3" localSheetId="6">#REF!</definedName>
    <definedName name="J01_3" localSheetId="2">#REF!</definedName>
    <definedName name="J01_3">#REF!</definedName>
    <definedName name="J01_4" localSheetId="11">#REF!</definedName>
    <definedName name="J01_4" localSheetId="4">#REF!</definedName>
    <definedName name="J01_4" localSheetId="5">#REF!</definedName>
    <definedName name="J01_4" localSheetId="6">#REF!</definedName>
    <definedName name="J01_4" localSheetId="2">#REF!</definedName>
    <definedName name="J01_4">#REF!</definedName>
    <definedName name="J02_1" localSheetId="11">#REF!</definedName>
    <definedName name="J02_1" localSheetId="4">#REF!</definedName>
    <definedName name="J02_1" localSheetId="5">#REF!</definedName>
    <definedName name="J02_1" localSheetId="6">#REF!</definedName>
    <definedName name="J02_1" localSheetId="2">#REF!</definedName>
    <definedName name="J02_1">#REF!</definedName>
    <definedName name="J02_2" localSheetId="11">#REF!</definedName>
    <definedName name="J02_2" localSheetId="4">#REF!</definedName>
    <definedName name="J02_2" localSheetId="5">#REF!</definedName>
    <definedName name="J02_2" localSheetId="6">#REF!</definedName>
    <definedName name="J02_2" localSheetId="2">#REF!</definedName>
    <definedName name="J02_2">#REF!</definedName>
    <definedName name="J02_3" localSheetId="11">#REF!</definedName>
    <definedName name="J02_3" localSheetId="4">#REF!</definedName>
    <definedName name="J02_3" localSheetId="5">#REF!</definedName>
    <definedName name="J02_3" localSheetId="6">#REF!</definedName>
    <definedName name="J02_3" localSheetId="2">#REF!</definedName>
    <definedName name="J02_3">#REF!</definedName>
    <definedName name="J02_4" localSheetId="11">#REF!</definedName>
    <definedName name="J02_4" localSheetId="4">#REF!</definedName>
    <definedName name="J02_4" localSheetId="5">#REF!</definedName>
    <definedName name="J02_4" localSheetId="6">#REF!</definedName>
    <definedName name="J02_4" localSheetId="2">#REF!</definedName>
    <definedName name="J02_4">#REF!</definedName>
    <definedName name="J03_1" localSheetId="11">#REF!</definedName>
    <definedName name="J03_1" localSheetId="4">#REF!</definedName>
    <definedName name="J03_1" localSheetId="5">#REF!</definedName>
    <definedName name="J03_1" localSheetId="6">#REF!</definedName>
    <definedName name="J03_1" localSheetId="2">#REF!</definedName>
    <definedName name="J03_1">#REF!</definedName>
    <definedName name="J03_2" localSheetId="11">#REF!</definedName>
    <definedName name="J03_2" localSheetId="4">#REF!</definedName>
    <definedName name="J03_2" localSheetId="5">#REF!</definedName>
    <definedName name="J03_2" localSheetId="6">#REF!</definedName>
    <definedName name="J03_2" localSheetId="2">#REF!</definedName>
    <definedName name="J03_2">#REF!</definedName>
    <definedName name="J03_3" localSheetId="11">#REF!</definedName>
    <definedName name="J03_3" localSheetId="4">#REF!</definedName>
    <definedName name="J03_3" localSheetId="5">#REF!</definedName>
    <definedName name="J03_3" localSheetId="6">#REF!</definedName>
    <definedName name="J03_3" localSheetId="2">#REF!</definedName>
    <definedName name="J03_3">#REF!</definedName>
    <definedName name="J03_4" localSheetId="11">#REF!</definedName>
    <definedName name="J03_4" localSheetId="4">#REF!</definedName>
    <definedName name="J03_4" localSheetId="5">#REF!</definedName>
    <definedName name="J03_4" localSheetId="6">#REF!</definedName>
    <definedName name="J03_4" localSheetId="2">#REF!</definedName>
    <definedName name="J03_4">#REF!</definedName>
    <definedName name="J04_1" localSheetId="11">#REF!</definedName>
    <definedName name="J04_1" localSheetId="4">#REF!</definedName>
    <definedName name="J04_1" localSheetId="5">#REF!</definedName>
    <definedName name="J04_1" localSheetId="6">#REF!</definedName>
    <definedName name="J04_1" localSheetId="2">#REF!</definedName>
    <definedName name="J04_1">#REF!</definedName>
    <definedName name="J04_2" localSheetId="11">#REF!</definedName>
    <definedName name="J04_2" localSheetId="4">#REF!</definedName>
    <definedName name="J04_2" localSheetId="5">#REF!</definedName>
    <definedName name="J04_2" localSheetId="6">#REF!</definedName>
    <definedName name="J04_2" localSheetId="2">#REF!</definedName>
    <definedName name="J04_2">#REF!</definedName>
    <definedName name="J04_3" localSheetId="11">#REF!</definedName>
    <definedName name="J04_3" localSheetId="4">#REF!</definedName>
    <definedName name="J04_3" localSheetId="5">#REF!</definedName>
    <definedName name="J04_3" localSheetId="6">#REF!</definedName>
    <definedName name="J04_3" localSheetId="2">#REF!</definedName>
    <definedName name="J04_3">#REF!</definedName>
    <definedName name="J04_4" localSheetId="11">#REF!</definedName>
    <definedName name="J04_4" localSheetId="4">#REF!</definedName>
    <definedName name="J04_4" localSheetId="5">#REF!</definedName>
    <definedName name="J04_4" localSheetId="6">#REF!</definedName>
    <definedName name="J04_4" localSheetId="2">#REF!</definedName>
    <definedName name="J04_4">#REF!</definedName>
    <definedName name="J05_1" localSheetId="11">#REF!</definedName>
    <definedName name="J05_1" localSheetId="4">#REF!</definedName>
    <definedName name="J05_1" localSheetId="5">#REF!</definedName>
    <definedName name="J05_1" localSheetId="6">#REF!</definedName>
    <definedName name="J05_1" localSheetId="2">#REF!</definedName>
    <definedName name="J05_1">#REF!</definedName>
    <definedName name="J05_2" localSheetId="11">#REF!</definedName>
    <definedName name="J05_2" localSheetId="4">#REF!</definedName>
    <definedName name="J05_2" localSheetId="5">#REF!</definedName>
    <definedName name="J05_2" localSheetId="6">#REF!</definedName>
    <definedName name="J05_2" localSheetId="2">#REF!</definedName>
    <definedName name="J05_2">#REF!</definedName>
    <definedName name="J05_3" localSheetId="11">#REF!</definedName>
    <definedName name="J05_3" localSheetId="4">#REF!</definedName>
    <definedName name="J05_3" localSheetId="5">#REF!</definedName>
    <definedName name="J05_3" localSheetId="6">#REF!</definedName>
    <definedName name="J05_3" localSheetId="2">#REF!</definedName>
    <definedName name="J05_3">#REF!</definedName>
    <definedName name="J05_4" localSheetId="11">#REF!</definedName>
    <definedName name="J05_4" localSheetId="4">#REF!</definedName>
    <definedName name="J05_4" localSheetId="5">#REF!</definedName>
    <definedName name="J05_4" localSheetId="6">#REF!</definedName>
    <definedName name="J05_4" localSheetId="2">#REF!</definedName>
    <definedName name="J05_4">#REF!</definedName>
    <definedName name="J06_1" localSheetId="11">#REF!</definedName>
    <definedName name="J06_1" localSheetId="4">#REF!</definedName>
    <definedName name="J06_1" localSheetId="5">#REF!</definedName>
    <definedName name="J06_1" localSheetId="6">#REF!</definedName>
    <definedName name="J06_1" localSheetId="2">#REF!</definedName>
    <definedName name="J06_1">#REF!</definedName>
    <definedName name="J06_2" localSheetId="11">#REF!</definedName>
    <definedName name="J06_2" localSheetId="4">#REF!</definedName>
    <definedName name="J06_2" localSheetId="5">#REF!</definedName>
    <definedName name="J06_2" localSheetId="6">#REF!</definedName>
    <definedName name="J06_2" localSheetId="2">#REF!</definedName>
    <definedName name="J06_2">#REF!</definedName>
    <definedName name="J06_3" localSheetId="11">#REF!</definedName>
    <definedName name="J06_3" localSheetId="4">#REF!</definedName>
    <definedName name="J06_3" localSheetId="5">#REF!</definedName>
    <definedName name="J06_3" localSheetId="6">#REF!</definedName>
    <definedName name="J06_3" localSheetId="2">#REF!</definedName>
    <definedName name="J06_3">#REF!</definedName>
    <definedName name="J06_4" localSheetId="11">#REF!</definedName>
    <definedName name="J06_4" localSheetId="4">#REF!</definedName>
    <definedName name="J06_4" localSheetId="5">#REF!</definedName>
    <definedName name="J06_4" localSheetId="6">#REF!</definedName>
    <definedName name="J06_4" localSheetId="2">#REF!</definedName>
    <definedName name="J06_4">#REF!</definedName>
    <definedName name="J07_1" localSheetId="11">#REF!</definedName>
    <definedName name="J07_1" localSheetId="4">#REF!</definedName>
    <definedName name="J07_1" localSheetId="5">#REF!</definedName>
    <definedName name="J07_1" localSheetId="6">#REF!</definedName>
    <definedName name="J07_1" localSheetId="2">#REF!</definedName>
    <definedName name="J07_1">#REF!</definedName>
    <definedName name="J07_2" localSheetId="11">#REF!</definedName>
    <definedName name="J07_2" localSheetId="4">#REF!</definedName>
    <definedName name="J07_2" localSheetId="5">#REF!</definedName>
    <definedName name="J07_2" localSheetId="6">#REF!</definedName>
    <definedName name="J07_2" localSheetId="2">#REF!</definedName>
    <definedName name="J07_2">#REF!</definedName>
    <definedName name="J07_3" localSheetId="11">#REF!</definedName>
    <definedName name="J07_3" localSheetId="4">#REF!</definedName>
    <definedName name="J07_3" localSheetId="5">#REF!</definedName>
    <definedName name="J07_3" localSheetId="6">#REF!</definedName>
    <definedName name="J07_3" localSheetId="2">#REF!</definedName>
    <definedName name="J07_3">#REF!</definedName>
    <definedName name="J07_4" localSheetId="11">#REF!</definedName>
    <definedName name="J07_4" localSheetId="4">#REF!</definedName>
    <definedName name="J07_4" localSheetId="5">#REF!</definedName>
    <definedName name="J07_4" localSheetId="6">#REF!</definedName>
    <definedName name="J07_4" localSheetId="2">#REF!</definedName>
    <definedName name="J07_4">#REF!</definedName>
    <definedName name="J08_1" localSheetId="11">#REF!</definedName>
    <definedName name="J08_1" localSheetId="4">#REF!</definedName>
    <definedName name="J08_1" localSheetId="5">#REF!</definedName>
    <definedName name="J08_1" localSheetId="6">#REF!</definedName>
    <definedName name="J08_1" localSheetId="2">#REF!</definedName>
    <definedName name="J08_1">#REF!</definedName>
    <definedName name="J08_2" localSheetId="11">#REF!</definedName>
    <definedName name="J08_2" localSheetId="4">#REF!</definedName>
    <definedName name="J08_2" localSheetId="5">#REF!</definedName>
    <definedName name="J08_2" localSheetId="6">#REF!</definedName>
    <definedName name="J08_2" localSheetId="2">#REF!</definedName>
    <definedName name="J08_2">#REF!</definedName>
    <definedName name="J08_3" localSheetId="11">#REF!</definedName>
    <definedName name="J08_3" localSheetId="4">#REF!</definedName>
    <definedName name="J08_3" localSheetId="5">#REF!</definedName>
    <definedName name="J08_3" localSheetId="6">#REF!</definedName>
    <definedName name="J08_3" localSheetId="2">#REF!</definedName>
    <definedName name="J08_3">#REF!</definedName>
    <definedName name="J08_4" localSheetId="11">#REF!</definedName>
    <definedName name="J08_4" localSheetId="4">#REF!</definedName>
    <definedName name="J08_4" localSheetId="5">#REF!</definedName>
    <definedName name="J08_4" localSheetId="6">#REF!</definedName>
    <definedName name="J08_4" localSheetId="2">#REF!</definedName>
    <definedName name="J08_4">#REF!</definedName>
    <definedName name="J09_1" localSheetId="11">#REF!</definedName>
    <definedName name="J09_1" localSheetId="4">#REF!</definedName>
    <definedName name="J09_1" localSheetId="5">#REF!</definedName>
    <definedName name="J09_1" localSheetId="6">#REF!</definedName>
    <definedName name="J09_1" localSheetId="2">#REF!</definedName>
    <definedName name="J09_1">#REF!</definedName>
    <definedName name="J09_2" localSheetId="11">#REF!</definedName>
    <definedName name="J09_2" localSheetId="4">#REF!</definedName>
    <definedName name="J09_2" localSheetId="5">#REF!</definedName>
    <definedName name="J09_2" localSheetId="6">#REF!</definedName>
    <definedName name="J09_2" localSheetId="2">#REF!</definedName>
    <definedName name="J09_2">#REF!</definedName>
    <definedName name="J09_3" localSheetId="11">#REF!</definedName>
    <definedName name="J09_3" localSheetId="4">#REF!</definedName>
    <definedName name="J09_3" localSheetId="5">#REF!</definedName>
    <definedName name="J09_3" localSheetId="6">#REF!</definedName>
    <definedName name="J09_3" localSheetId="2">#REF!</definedName>
    <definedName name="J09_3">#REF!</definedName>
    <definedName name="J09_4" localSheetId="11">#REF!</definedName>
    <definedName name="J09_4" localSheetId="4">#REF!</definedName>
    <definedName name="J09_4" localSheetId="5">#REF!</definedName>
    <definedName name="J09_4" localSheetId="6">#REF!</definedName>
    <definedName name="J09_4" localSheetId="2">#REF!</definedName>
    <definedName name="J09_4">#REF!</definedName>
    <definedName name="J10_1" localSheetId="11">#REF!</definedName>
    <definedName name="J10_1" localSheetId="4">#REF!</definedName>
    <definedName name="J10_1" localSheetId="5">#REF!</definedName>
    <definedName name="J10_1" localSheetId="6">#REF!</definedName>
    <definedName name="J10_1" localSheetId="2">#REF!</definedName>
    <definedName name="J10_1">#REF!</definedName>
    <definedName name="J10_2" localSheetId="11">#REF!</definedName>
    <definedName name="J10_2" localSheetId="4">#REF!</definedName>
    <definedName name="J10_2" localSheetId="5">#REF!</definedName>
    <definedName name="J10_2" localSheetId="6">#REF!</definedName>
    <definedName name="J10_2" localSheetId="2">#REF!</definedName>
    <definedName name="J10_2">#REF!</definedName>
    <definedName name="J10_3" localSheetId="11">#REF!</definedName>
    <definedName name="J10_3" localSheetId="4">#REF!</definedName>
    <definedName name="J10_3" localSheetId="5">#REF!</definedName>
    <definedName name="J10_3" localSheetId="6">#REF!</definedName>
    <definedName name="J10_3" localSheetId="2">#REF!</definedName>
    <definedName name="J10_3">#REF!</definedName>
    <definedName name="J10_4" localSheetId="11">#REF!</definedName>
    <definedName name="J10_4" localSheetId="4">#REF!</definedName>
    <definedName name="J10_4" localSheetId="5">#REF!</definedName>
    <definedName name="J10_4" localSheetId="6">#REF!</definedName>
    <definedName name="J10_4" localSheetId="2">#REF!</definedName>
    <definedName name="J10_4">#REF!</definedName>
    <definedName name="J96_1" localSheetId="11">#REF!</definedName>
    <definedName name="J96_1" localSheetId="4">#REF!</definedName>
    <definedName name="J96_1" localSheetId="5">#REF!</definedName>
    <definedName name="J96_1" localSheetId="6">#REF!</definedName>
    <definedName name="J96_1" localSheetId="2">#REF!</definedName>
    <definedName name="J96_1">#REF!</definedName>
    <definedName name="J96_2" localSheetId="11">#REF!</definedName>
    <definedName name="J96_2" localSheetId="4">#REF!</definedName>
    <definedName name="J96_2" localSheetId="5">#REF!</definedName>
    <definedName name="J96_2" localSheetId="6">#REF!</definedName>
    <definedName name="J96_2" localSheetId="2">#REF!</definedName>
    <definedName name="J96_2">#REF!</definedName>
    <definedName name="J96_3" localSheetId="11">#REF!</definedName>
    <definedName name="J96_3" localSheetId="4">#REF!</definedName>
    <definedName name="J96_3" localSheetId="5">#REF!</definedName>
    <definedName name="J96_3" localSheetId="6">#REF!</definedName>
    <definedName name="J96_3" localSheetId="2">#REF!</definedName>
    <definedName name="J96_3">#REF!</definedName>
    <definedName name="J96_4" localSheetId="11">#REF!</definedName>
    <definedName name="J96_4" localSheetId="4">#REF!</definedName>
    <definedName name="J96_4" localSheetId="5">#REF!</definedName>
    <definedName name="J96_4" localSheetId="6">#REF!</definedName>
    <definedName name="J96_4" localSheetId="2">#REF!</definedName>
    <definedName name="J96_4">#REF!</definedName>
    <definedName name="J97_1" localSheetId="11">#REF!</definedName>
    <definedName name="J97_1" localSheetId="4">#REF!</definedName>
    <definedName name="J97_1" localSheetId="5">#REF!</definedName>
    <definedName name="J97_1" localSheetId="6">#REF!</definedName>
    <definedName name="J97_1" localSheetId="2">#REF!</definedName>
    <definedName name="J97_1">#REF!</definedName>
    <definedName name="J97_2" localSheetId="11">#REF!</definedName>
    <definedName name="J97_2" localSheetId="4">#REF!</definedName>
    <definedName name="J97_2" localSheetId="5">#REF!</definedName>
    <definedName name="J97_2" localSheetId="6">#REF!</definedName>
    <definedName name="J97_2" localSheetId="2">#REF!</definedName>
    <definedName name="J97_2">#REF!</definedName>
    <definedName name="J97_3" localSheetId="11">#REF!</definedName>
    <definedName name="J97_3" localSheetId="4">#REF!</definedName>
    <definedName name="J97_3" localSheetId="5">#REF!</definedName>
    <definedName name="J97_3" localSheetId="6">#REF!</definedName>
    <definedName name="J97_3" localSheetId="2">#REF!</definedName>
    <definedName name="J97_3">#REF!</definedName>
    <definedName name="J97_4" localSheetId="11">#REF!</definedName>
    <definedName name="J97_4" localSheetId="4">#REF!</definedName>
    <definedName name="J97_4" localSheetId="5">#REF!</definedName>
    <definedName name="J97_4" localSheetId="6">#REF!</definedName>
    <definedName name="J97_4" localSheetId="2">#REF!</definedName>
    <definedName name="J97_4">#REF!</definedName>
    <definedName name="J98_1" localSheetId="11">#REF!</definedName>
    <definedName name="J98_1" localSheetId="4">#REF!</definedName>
    <definedName name="J98_1" localSheetId="5">#REF!</definedName>
    <definedName name="J98_1" localSheetId="6">#REF!</definedName>
    <definedName name="J98_1" localSheetId="2">#REF!</definedName>
    <definedName name="J98_1">#REF!</definedName>
    <definedName name="J98_2" localSheetId="11">#REF!</definedName>
    <definedName name="J98_2" localSheetId="4">#REF!</definedName>
    <definedName name="J98_2" localSheetId="5">#REF!</definedName>
    <definedName name="J98_2" localSheetId="6">#REF!</definedName>
    <definedName name="J98_2" localSheetId="2">#REF!</definedName>
    <definedName name="J98_2">#REF!</definedName>
    <definedName name="J98_3" localSheetId="11">#REF!</definedName>
    <definedName name="J98_3" localSheetId="4">#REF!</definedName>
    <definedName name="J98_3" localSheetId="5">#REF!</definedName>
    <definedName name="J98_3" localSheetId="6">#REF!</definedName>
    <definedName name="J98_3" localSheetId="2">#REF!</definedName>
    <definedName name="J98_3">#REF!</definedName>
    <definedName name="J98_4" localSheetId="11">#REF!</definedName>
    <definedName name="J98_4" localSheetId="4">#REF!</definedName>
    <definedName name="J98_4" localSheetId="5">#REF!</definedName>
    <definedName name="J98_4" localSheetId="6">#REF!</definedName>
    <definedName name="J98_4" localSheetId="2">#REF!</definedName>
    <definedName name="J98_4">#REF!</definedName>
    <definedName name="J99_1" localSheetId="11">#REF!</definedName>
    <definedName name="J99_1" localSheetId="4">#REF!</definedName>
    <definedName name="J99_1" localSheetId="5">#REF!</definedName>
    <definedName name="J99_1" localSheetId="6">#REF!</definedName>
    <definedName name="J99_1" localSheetId="2">#REF!</definedName>
    <definedName name="J99_1">#REF!</definedName>
    <definedName name="J99_2" localSheetId="11">#REF!</definedName>
    <definedName name="J99_2" localSheetId="4">#REF!</definedName>
    <definedName name="J99_2" localSheetId="5">#REF!</definedName>
    <definedName name="J99_2" localSheetId="6">#REF!</definedName>
    <definedName name="J99_2" localSheetId="2">#REF!</definedName>
    <definedName name="J99_2">#REF!</definedName>
    <definedName name="J99_3" localSheetId="11">#REF!</definedName>
    <definedName name="J99_3" localSheetId="4">#REF!</definedName>
    <definedName name="J99_3" localSheetId="5">#REF!</definedName>
    <definedName name="J99_3" localSheetId="6">#REF!</definedName>
    <definedName name="J99_3" localSheetId="2">#REF!</definedName>
    <definedName name="J99_3">#REF!</definedName>
    <definedName name="J99_4" localSheetId="11">#REF!</definedName>
    <definedName name="J99_4" localSheetId="4">#REF!</definedName>
    <definedName name="J99_4" localSheetId="5">#REF!</definedName>
    <definedName name="J99_4" localSheetId="6">#REF!</definedName>
    <definedName name="J99_4" localSheetId="2">#REF!</definedName>
    <definedName name="J99_4">#REF!</definedName>
    <definedName name="SelectedFaculty">'Титульный лист'!$C$2</definedName>
    <definedName name="SelectedPeriod">'Титульный лист'!$C$3</definedName>
    <definedName name="Status">'Титульный лист'!$C$16</definedName>
    <definedName name="StatusChangeDate">'Титульный лист'!$C$17</definedName>
    <definedName name="vm_as204.staff.corp.local_HDW_FA_v_StaffPIMType" localSheetId="17" hidden="1">'Справочники'!$CT$38:$CU$46</definedName>
    <definedName name="vm_as204_HDW_FA_Campus" localSheetId="17" hidden="1">'Справочники'!$AA$2:$AD$6</definedName>
    <definedName name="vm_as204_HDW_FA_Country" localSheetId="17" hidden="1">'Справочники'!$AY$2:$BC$247</definedName>
    <definedName name="vm_as204_HDW_FA_EducationLevel" localSheetId="17" hidden="1">'Справочники'!$F$2:$I$6</definedName>
    <definedName name="vm_as204_HDW_FA_EducationPaymentType" localSheetId="17" hidden="1">'Справочники'!$U$2:$X$4</definedName>
    <definedName name="vm_as204_HDW_FA_EmploymentType" localSheetId="17" hidden="1">'Справочники'!$BQ$2:$BT$5</definedName>
    <definedName name="vm_as204_HDW_FA_Faculty_all" localSheetId="17" hidden="1">'Справочники'!$BF$2:$BF$27</definedName>
    <definedName name="vm_as204_HDW_FA_Faculty_M" localSheetId="17" hidden="1">'Справочники'!#REF!</definedName>
    <definedName name="vm_as204_HDW_FA_Faculty_NN" localSheetId="17" hidden="1">'Справочники'!#REF!</definedName>
    <definedName name="vm_as204_HDW_FA_Faculty_P" localSheetId="17" hidden="1">'Справочники'!#REF!</definedName>
    <definedName name="vm_as204_HDW_FA_Faculty_SP" localSheetId="17" hidden="1">'Справочники'!#REF!</definedName>
    <definedName name="vm_as204_HDW_FA_FacultyOrCampusForTitleList" localSheetId="17" hidden="1">'Справочники'!$CY$18:$CZ$31</definedName>
    <definedName name="vm_as204_HDW_FA_Gender" localSheetId="17" hidden="1">'Справочники'!$A$2:$D$4</definedName>
    <definedName name="vm_as204_HDW_FA_Period" localSheetId="17" hidden="1">'Справочники'!$BI$2:$BN$13</definedName>
    <definedName name="vm_as204_HDW_FA_PeriodBounds" localSheetId="17" hidden="1">'Справочники'!$DM$2:$DP$13</definedName>
    <definedName name="vm_as204_HDW_FA_RegistryStatus" localSheetId="17" hidden="1">'Справочники'!$DG$2:$DJ$8</definedName>
    <definedName name="vm_as204_HDW_FA_SchoolHostOrganizationType" localSheetId="17" hidden="1">'Справочники'!$AS$46:$AV$52</definedName>
    <definedName name="vm_as204_HDW_FA_SchoolParticipantOrganizationType" localSheetId="17" hidden="1">'Справочники'!$AS$57:$AV$61</definedName>
    <definedName name="vm_as204_HDW_FA_SchoolParticipantType" localSheetId="17" hidden="1">'Справочники'!$CT$2:$CW$5</definedName>
    <definedName name="vm_as204_HDW_FA_SchoolStudyField" localSheetId="17" hidden="1">'Справочники'!$CN$20:$CQ$42</definedName>
    <definedName name="vm_as204_HDW_FA_ScientificDegree" localSheetId="17" hidden="1">'Справочники'!$BW$2:$BZ$6</definedName>
    <definedName name="vm_as204_HDW_FA_StaffMobilityConfirmationDocument" localSheetId="17" hidden="1">'Справочники'!$CH$2:$CK$9</definedName>
    <definedName name="vm_as204_HDW_FA_StaffPIMParticipantCategory" localSheetId="17" hidden="1">'Справочники'!$CB$12:$CE$17</definedName>
    <definedName name="vm_as204_HDW_FA_StaffPIMParticipantOrganizationType" localSheetId="17" hidden="1">'Справочники'!$AS$18:$AV$29</definedName>
    <definedName name="vm_as204_HDW_FA_StaffPIMPartnerOrganizationType" localSheetId="17" hidden="1">'Справочники'!$AS$35:$AV$40</definedName>
    <definedName name="vm_as204_HDW_FA_StaffPIMStudyOrder" localSheetId="17" hidden="1">'Справочники'!$DB$2:$DE$5</definedName>
    <definedName name="vm_as204_HDW_FA_StaffPOMHostOrganizationType" localSheetId="17" hidden="1">'Справочники'!$AS$10:$AV$13</definedName>
    <definedName name="vm_as204_HDW_FA_StaffPOMParticipantCategory" localSheetId="17" hidden="1">'Справочники'!$CB$2:$CE$7</definedName>
    <definedName name="vm_as204_HDW_FA_StaffPOMStudyField" localSheetId="17" hidden="1">'Справочники'!$CN$2:$CQ$12</definedName>
    <definedName name="vm_as204_HDW_FA_StaffPOMType" localSheetId="17" hidden="1">'Справочники'!$AG$28:$AJ$38</definedName>
    <definedName name="vm_as204_HDW_FA_StudPIMPaymentType" localSheetId="17" hidden="1">'Справочники'!$U$11:$X$15</definedName>
    <definedName name="vm_as204_HDW_FA_StudPIMType" localSheetId="17" hidden="1">'Справочники'!$AG$17:$AJ$22</definedName>
    <definedName name="vm_as204_HDW_FA_StudPOMOrganizationType" localSheetId="17" hidden="1">'Справочники'!$AS$2:$AV$5</definedName>
    <definedName name="vm_as204_HDW_FA_StudPOMType" localSheetId="17" hidden="1">'Справочники'!$AG$2:$AJ$9</definedName>
    <definedName name="vm_as204_HDW_FA_StudyCourseInHSE" localSheetId="17" hidden="1">'Справочники'!$P$14:$S$19</definedName>
    <definedName name="vm_as204_HDW_FA_StudyCourseInOtherUniv" localSheetId="17" hidden="1">'Справочники'!$P$2:$S$9</definedName>
    <definedName name="vm_as204_HDW_FA_StudyForm" localSheetId="17" hidden="1">'Справочники'!$K$2:$N$5</definedName>
    <definedName name="vm_as204_HDW_FA_v_SchoolParticipantCategory" localSheetId="17" hidden="1">'Справочники'!$DW$2:$DX$13</definedName>
    <definedName name="vm_as204_HDW_FA_YesNo" localSheetId="17" hidden="1">'Справочники'!$AN$2:$AQ$4</definedName>
    <definedName name="Аванс" localSheetId="11">'[2]ОтчЗакуп'!$CD$8</definedName>
    <definedName name="Аванс">'[2]ОтчЗакуп'!$CD$8</definedName>
    <definedName name="Авг06" localSheetId="11">'[2]ОтчЗакуп'!$CJ$6</definedName>
    <definedName name="Авг06">'[2]ОтчЗакуп'!$CJ$6</definedName>
    <definedName name="Авг07">'[3]План'!$CQ$6</definedName>
    <definedName name="Амортизация_год" localSheetId="11">#REF!</definedName>
    <definedName name="Амортизация_год" localSheetId="4">#REF!</definedName>
    <definedName name="Амортизация_год" localSheetId="5">#REF!</definedName>
    <definedName name="Амортизация_год" localSheetId="6">#REF!</definedName>
    <definedName name="Амортизация_год" localSheetId="2">#REF!</definedName>
    <definedName name="Амортизация_год">#REF!</definedName>
    <definedName name="Апр07">'[3]План'!$AY$6</definedName>
    <definedName name="БЭА">'[4]БЭА'!$C$3:$E$16</definedName>
    <definedName name="ВзносПартнер_кв" localSheetId="11">#REF!</definedName>
    <definedName name="ВзносПартнер_кв" localSheetId="4">#REF!</definedName>
    <definedName name="ВзносПартнер_кв" localSheetId="5">#REF!</definedName>
    <definedName name="ВзносПартнер_кв" localSheetId="6">#REF!</definedName>
    <definedName name="ВзносПартнер_кв" localSheetId="2">#REF!</definedName>
    <definedName name="ВзносПартнер_кв">#REF!</definedName>
    <definedName name="ГарантВыплаты" localSheetId="11">#REF!</definedName>
    <definedName name="ГарантВыплаты" localSheetId="4">#REF!</definedName>
    <definedName name="ГарантВыплаты" localSheetId="5">#REF!</definedName>
    <definedName name="ГарантВыплаты" localSheetId="6">#REF!</definedName>
    <definedName name="ГарантВыплаты" localSheetId="2">#REF!</definedName>
    <definedName name="ГарантВыплаты">#REF!</definedName>
    <definedName name="Год" localSheetId="11">#REF!</definedName>
    <definedName name="Год" localSheetId="4">#REF!</definedName>
    <definedName name="Год" localSheetId="5">#REF!</definedName>
    <definedName name="Год" localSheetId="6">#REF!</definedName>
    <definedName name="Год" localSheetId="2">#REF!</definedName>
    <definedName name="Год">#REF!</definedName>
    <definedName name="ДатаЗаверКонтрПлан" localSheetId="11">'[2]ОтчЗакуп'!$AW$10:$AW$67</definedName>
    <definedName name="ДатаЗаверКонтрПлан">'[2]ОтчЗакуп'!$AW$10:$AW$67</definedName>
    <definedName name="ДатаПодпКонтрПлан" localSheetId="11">'[2]ОтчЗакуп'!$AT$10:$AT$67</definedName>
    <definedName name="ДатаПодпКонтрПлан">'[2]ОтчЗакуп'!$AT$10:$AT$67</definedName>
    <definedName name="Дек06" localSheetId="11">'[2]ОтчЗакуп'!$DL$6</definedName>
    <definedName name="Дек06">'[2]ОтчЗакуп'!$DL$6</definedName>
    <definedName name="Дек06_1Д" localSheetId="11">'[2]ОтчЗакуп'!$EU$6</definedName>
    <definedName name="Дек06_1Д">'[2]ОтчЗакуп'!$EU$6</definedName>
    <definedName name="Дек06_2Д" localSheetId="11">'[2]ОтчЗакуп'!$FB$6</definedName>
    <definedName name="Дек06_2Д">'[2]ОтчЗакуп'!$FB$6</definedName>
    <definedName name="Дек07" localSheetId="11">'[2]ОтчЗакуп'!$EN$6</definedName>
    <definedName name="Дек07">'[2]ОтчЗакуп'!$EN$6</definedName>
    <definedName name="Дек07_1Д">'[3]План'!$EI$6</definedName>
    <definedName name="Дек07_2Д">'[3]План'!$ET$6</definedName>
    <definedName name="Дек08">'[3]План'!$GW$6</definedName>
    <definedName name="ДолгВыпКамчПрогн">'[5]Камчатка_кв'!$J$161:$BQ$161</definedName>
    <definedName name="ДолгВыпКамчФакт">'[5]Камчатка_кв'!$J$135:$BQ$135</definedName>
    <definedName name="ДолгВыпПенсПрогн">'[5]Пенсии_кв'!$J$161:$BQ$161</definedName>
    <definedName name="ДолгВыпПенсФакт">'[5]Пенсии_кв'!$J$135:$BQ$135</definedName>
    <definedName name="ДолгВыпСевгазПрогн">'[5]Севгаз_кв'!$J$161:$BQ$161</definedName>
    <definedName name="ДолгВыпСевгазФакт">'[5]Севгаз_кв'!$J$135:$BQ$135</definedName>
    <definedName name="ДолгВыпСочиПрогн">'[5]Сочи_кв'!$J$161:$BQ$161</definedName>
    <definedName name="ДолгВыпСочиФакт">'[5]Сочи_кв'!$J$135:$BQ$135</definedName>
    <definedName name="ДоходЦентрКамчПрогн">'[5]Камчатка_кв'!$J$221:$BQ$221</definedName>
    <definedName name="ДоходЦентрКамчФакт">'[5]Камчатка_кв'!$J$218:$BQ$218</definedName>
    <definedName name="ДоходЦентрПенсПрогн">'[5]Пенсии_кв'!$J$221:$BQ$221</definedName>
    <definedName name="ДоходЦентрПенсФакт">'[5]Пенсии_кв'!$J$218:$BQ$218</definedName>
    <definedName name="ДоходЦентрСевгазПрогн">'[5]Севгаз_кв'!$J$221:$BQ$221</definedName>
    <definedName name="ДоходЦентрСевгазФакт">'[5]Севгаз_кв'!$J$218:$BQ$218</definedName>
    <definedName name="ДоходЦентрСочиПрогн">'[5]Сочи_кв'!$J$221:$BQ$221</definedName>
    <definedName name="ДоходЦентрСочиФакт">'[5]Сочи_кв'!$J$218:$BQ$218</definedName>
    <definedName name="жж" localSheetId="4">#REF!</definedName>
    <definedName name="жж" localSheetId="5">#REF!</definedName>
    <definedName name="жж" localSheetId="6">#REF!</definedName>
    <definedName name="жж" localSheetId="2">#REF!</definedName>
    <definedName name="жж">#REF!</definedName>
    <definedName name="ЗавершПлатежКамч" localSheetId="11">#REF!</definedName>
    <definedName name="ЗавершПлатежКамч" localSheetId="4">#REF!</definedName>
    <definedName name="ЗавершПлатежКамч" localSheetId="5">#REF!</definedName>
    <definedName name="ЗавершПлатежКамч" localSheetId="6">#REF!</definedName>
    <definedName name="ЗавершПлатежКамч" localSheetId="2">#REF!</definedName>
    <definedName name="ЗавершПлатежКамч">#REF!</definedName>
    <definedName name="ЗавершПлатежПенс">'[5]Пенсии_кв'!$F$15</definedName>
    <definedName name="ЗавершПлатежСевгаз">'[5]Севгаз_кв'!$F$15</definedName>
    <definedName name="ЗавершПлатежСочи">'[5]Сочи_кв'!$F$15</definedName>
    <definedName name="ЗаймЕЭС">'[6]ЕЭС_кв'!$F$7</definedName>
    <definedName name="ЗаймКамч" localSheetId="11">#REF!</definedName>
    <definedName name="ЗаймКамч" localSheetId="4">#REF!</definedName>
    <definedName name="ЗаймКамч" localSheetId="5">#REF!</definedName>
    <definedName name="ЗаймКамч" localSheetId="6">#REF!</definedName>
    <definedName name="ЗаймКамч" localSheetId="2">#REF!</definedName>
    <definedName name="ЗаймКамч">#REF!</definedName>
    <definedName name="ЗаймПенс">'[5]Пенсии_кв'!$F$13</definedName>
    <definedName name="ЗаймСевгаз">'[5]Севгаз_кв'!$F$13</definedName>
    <definedName name="ЗаймСочи">'[5]Сочи_кв'!$F$13</definedName>
    <definedName name="ЗакупКубГАУ">'[7]ОтчЗакуп'!$B$10:$AT$366</definedName>
    <definedName name="ЗакупМГТУ">'[8]ОтчЗакуп'!$B$10:$AT$443</definedName>
    <definedName name="ЗакупМИСиС" localSheetId="11">'[9]ОтчЗакуп'!$B$10:$AT$209</definedName>
    <definedName name="ЗакупМИСиС">'[9]ОтчЗакуп'!$B$10:$AT$209</definedName>
    <definedName name="ЗакупМИЭТ" localSheetId="11">'[10]ОтчЗакуп'!$B$10:$AT$140</definedName>
    <definedName name="ЗакупМИЭТ">'[10]ОтчЗакуп'!$B$10:$AT$140</definedName>
    <definedName name="ЗакупННГУ" localSheetId="11">'[11]ОтчЗакуп'!$B$10:$AT$77</definedName>
    <definedName name="ЗакупННГУ">'[11]ОтчЗакуп'!$B$10:$AT$77</definedName>
    <definedName name="ЗакупПГУ">'[12]ОтчЗакуп'!$B$9:$AT$463</definedName>
    <definedName name="ЗакупСГАУ">'[13]ОтчЗакуп'!$B$10:$AT$608</definedName>
    <definedName name="ЗакупСПбГГИ" localSheetId="11">'[14]ОтчЗакуп'!$B$10:$AT$68</definedName>
    <definedName name="ЗакупСПбГГИ">'[14]ОтчЗакуп'!$B$10:$AT$68</definedName>
    <definedName name="ЗакупТГУ">'[1]ОтчЗакуп'!$B$10:$AT$122</definedName>
    <definedName name="ЗакупТРТУ">'[15]ОтчЗакуп'!$B$10:$AT$86</definedName>
    <definedName name="ЗакупТУСУР" localSheetId="11">'[16]ОтчЗакуп'!$B$10:$AI$196</definedName>
    <definedName name="ЗакупТУСУР">'[16]ОтчЗакуп'!$B$10:$AI$196</definedName>
    <definedName name="ИД" localSheetId="11">#REF!</definedName>
    <definedName name="ИД" localSheetId="4">#REF!</definedName>
    <definedName name="ИД" localSheetId="5">#REF!</definedName>
    <definedName name="ИД" localSheetId="6">#REF!</definedName>
    <definedName name="ИД" localSheetId="2">#REF!</definedName>
    <definedName name="ИД">#REF!</definedName>
    <definedName name="ИтогАвг07">'[3]План'!$CO$9:$CY$9</definedName>
    <definedName name="ИтогАпр07">'[3]План'!$AW$9:$BG$9</definedName>
    <definedName name="ИтогДек06">'[3]План'!$P$9:$P$9</definedName>
    <definedName name="ИтогДек07">'[3]План'!$FC$9:$FM$9</definedName>
    <definedName name="ИтогДек07_1Д">'[3]План'!$EG$9:$EQ$9</definedName>
    <definedName name="ИтогДек07_2Д">'[3]План'!$ER$9:$FB$9</definedName>
    <definedName name="ИтогДек08">'[3]План'!$GU$9:$HE$9</definedName>
    <definedName name="ИтогИюл07">'[3]План'!$CD$9:$CN$9</definedName>
    <definedName name="ИтогИюн07">'[3]План'!$BS$9:$CC$9</definedName>
    <definedName name="ИтогИюн08">'[3]План'!$FY$9:$GI$9</definedName>
    <definedName name="ИтогМай07">'[3]План'!$BH$9:$BR$9</definedName>
    <definedName name="ИтогМар07">'[3]План'!$AL$9:$AV$9</definedName>
    <definedName name="ИтогМар08">'[3]План'!$FN$9:$FX$9</definedName>
    <definedName name="ИтогНоя07">'[3]План'!$DV$9:$EF$9</definedName>
    <definedName name="ИтогОкт07">'[3]План'!$DK$9:$DU$9</definedName>
    <definedName name="ИтогСен07">'[3]План'!$CZ$9:$DJ$9</definedName>
    <definedName name="ИтогСен08">'[3]План'!$GJ$9:$GT$9</definedName>
    <definedName name="ИтогФев07">'[3]План'!$AA$9:$AK$9</definedName>
    <definedName name="ИтогЯнв07">'[3]План'!$Q$9:$Z$9</definedName>
    <definedName name="Июл06" localSheetId="11">'[2]ОтчЗакуп'!$CC$6</definedName>
    <definedName name="Июл06">'[2]ОтчЗакуп'!$CC$6</definedName>
    <definedName name="Июл07">'[3]План'!$CF$6</definedName>
    <definedName name="Июн07" localSheetId="11">'[2]ОтчЗакуп'!$DZ$6</definedName>
    <definedName name="Июн07">'[2]ОтчЗакуп'!$DZ$6</definedName>
    <definedName name="Июн08">'[3]План'!$GA$6</definedName>
    <definedName name="Календарь" localSheetId="11">#REF!</definedName>
    <definedName name="Календарь" localSheetId="4">#REF!</definedName>
    <definedName name="Календарь" localSheetId="5">#REF!</definedName>
    <definedName name="Календарь" localSheetId="6">#REF!</definedName>
    <definedName name="Календарь" localSheetId="2">#REF!</definedName>
    <definedName name="Календарь">#REF!</definedName>
    <definedName name="КапЗатрИсходн" localSheetId="11">#REF!</definedName>
    <definedName name="КапЗатрИсходн" localSheetId="4">#REF!</definedName>
    <definedName name="КапЗатрИсходн" localSheetId="5">#REF!</definedName>
    <definedName name="КапЗатрИсходн" localSheetId="6">#REF!</definedName>
    <definedName name="КапЗатрИсходн" localSheetId="2">#REF!</definedName>
    <definedName name="КапЗатрИсходн">#REF!</definedName>
    <definedName name="Квартал" localSheetId="11">#REF!</definedName>
    <definedName name="Квартал" localSheetId="4">#REF!</definedName>
    <definedName name="Квартал" localSheetId="5">#REF!</definedName>
    <definedName name="Квартал" localSheetId="6">#REF!</definedName>
    <definedName name="Квартал" localSheetId="2">#REF!</definedName>
    <definedName name="Квартал">#REF!</definedName>
    <definedName name="КоличВыпКонтрПлан" localSheetId="11">'[2]ОтчГраф'!$BG$32</definedName>
    <definedName name="КоличВыпКонтрПлан">'[2]ОтчГраф'!$BG$32</definedName>
    <definedName name="КоличВыпКонтрФакт" localSheetId="11">'[2]ОтчГраф'!$BK$32</definedName>
    <definedName name="КоличВыпКонтрФакт">'[2]ОтчГраф'!$BK$32</definedName>
    <definedName name="КоличЗаклКонтрПлан" localSheetId="11">'[2]ОтчГраф'!$AY$32</definedName>
    <definedName name="КоличЗаклКонтрПлан">'[2]ОтчГраф'!$AY$32</definedName>
    <definedName name="КоличЗаклКонтрФакт" localSheetId="11">'[2]ОтчГраф'!$BC$32</definedName>
    <definedName name="КоличЗаклКонтрФакт">'[2]ОтчГраф'!$BC$32</definedName>
    <definedName name="КоличКонтр2006" localSheetId="11">'[2]ОтчЗакуп'!$DK$68</definedName>
    <definedName name="КоличКонтр2006">'[2]ОтчЗакуп'!$DK$68</definedName>
    <definedName name="КоличКонтрВсего" localSheetId="11">'[2]ОтчЗакуп'!$BJ$68</definedName>
    <definedName name="КоличКонтрВсего">'[2]ОтчЗакуп'!$BJ$68</definedName>
    <definedName name="Конкурс" localSheetId="11">'[11]ОтчЗакуп'!$W$10:$W$77</definedName>
    <definedName name="Конкурс">'[11]ОтчЗакуп'!$W$10:$W$77</definedName>
    <definedName name="КонтрСуммаПлан" localSheetId="11">'[2]ОтчГраф'!$BA$32</definedName>
    <definedName name="КонтрСуммаПлан">'[2]ОтчГраф'!$BA$32</definedName>
    <definedName name="КонтрСуммаФакт" localSheetId="11">'[2]ОтчГраф'!$BE$32</definedName>
    <definedName name="КонтрСуммаФакт">'[2]ОтчГраф'!$BE$32</definedName>
    <definedName name="КредитКамч_кв" localSheetId="11">#REF!</definedName>
    <definedName name="КредитКамч_кв" localSheetId="4">#REF!</definedName>
    <definedName name="КредитКамч_кв" localSheetId="5">#REF!</definedName>
    <definedName name="КредитКамч_кв" localSheetId="6">#REF!</definedName>
    <definedName name="КредитКамч_кв" localSheetId="2">#REF!</definedName>
    <definedName name="КредитКамч_кв">#REF!</definedName>
    <definedName name="КредитКамчПрогн">'[5]Камчатка_кв'!$J$53:$BQ$53</definedName>
    <definedName name="КредитКамчФакт">'[5]Камчатка_кв'!$J$22:$BQ$22</definedName>
    <definedName name="КредитПенсПрогн">'[5]Пенсии_кв'!$J$53:$BQ$53</definedName>
    <definedName name="КредитПенсФакт">'[5]Пенсии_кв'!$J$22:$BQ$22</definedName>
    <definedName name="КредитСевгазПрогн">'[5]Севгаз_кв'!$J$53:$BQ$53</definedName>
    <definedName name="КредитСевгазФакт">'[5]Севгаз_кв'!$J$22:$BQ$22</definedName>
    <definedName name="КредитСочиПрогн">'[5]Сочи_кв'!$J$53:$BQ$53</definedName>
    <definedName name="КредитСочиФакт">'[5]Сочи_кв'!$J$22:$BQ$22</definedName>
    <definedName name="КуммДенПоток" localSheetId="11">#REF!</definedName>
    <definedName name="КуммДенПоток" localSheetId="4">#REF!</definedName>
    <definedName name="КуммДенПоток" localSheetId="5">#REF!</definedName>
    <definedName name="КуммДенПоток" localSheetId="6">#REF!</definedName>
    <definedName name="КуммДенПоток" localSheetId="2">#REF!</definedName>
    <definedName name="КуммДенПоток">#REF!</definedName>
    <definedName name="КуммДенПоток_льгота" localSheetId="11">#REF!</definedName>
    <definedName name="КуммДенПоток_льгота" localSheetId="4">#REF!</definedName>
    <definedName name="КуммДенПоток_льгота" localSheetId="5">#REF!</definedName>
    <definedName name="КуммДенПоток_льгота" localSheetId="6">#REF!</definedName>
    <definedName name="КуммДенПоток_льгота" localSheetId="2">#REF!</definedName>
    <definedName name="КуммДенПоток_льгота">#REF!</definedName>
    <definedName name="КуммДенПоток_РКА" localSheetId="11">#REF!</definedName>
    <definedName name="КуммДенПоток_РКА" localSheetId="4">#REF!</definedName>
    <definedName name="КуммДенПоток_РКА" localSheetId="5">#REF!</definedName>
    <definedName name="КуммДенПоток_РКА" localSheetId="6">#REF!</definedName>
    <definedName name="КуммДенПоток_РКА" localSheetId="2">#REF!</definedName>
    <definedName name="КуммДенПоток_РКА">#REF!</definedName>
    <definedName name="КумЧистДенПоток_кв" localSheetId="11">#REF!</definedName>
    <definedName name="КумЧистДенПоток_кв" localSheetId="4">#REF!</definedName>
    <definedName name="КумЧистДенПоток_кв" localSheetId="5">#REF!</definedName>
    <definedName name="КумЧистДенПоток_кв" localSheetId="6">#REF!</definedName>
    <definedName name="КумЧистДенПоток_кв" localSheetId="2">#REF!</definedName>
    <definedName name="КумЧистДенПоток_кв">#REF!</definedName>
    <definedName name="Лизинг_год" localSheetId="11">#REF!</definedName>
    <definedName name="Лизинг_год" localSheetId="4">#REF!</definedName>
    <definedName name="Лизинг_год" localSheetId="5">#REF!</definedName>
    <definedName name="Лизинг_год" localSheetId="6">#REF!</definedName>
    <definedName name="Лизинг_год" localSheetId="2">#REF!</definedName>
    <definedName name="Лизинг_год">#REF!</definedName>
    <definedName name="Май07">'[3]План'!$BJ$6</definedName>
    <definedName name="Мар07" localSheetId="11">'[2]ОтчЗакуп'!$DS$6</definedName>
    <definedName name="Мар07">'[2]ОтчЗакуп'!$DS$6</definedName>
    <definedName name="Мар08">'[3]План'!$FP$6</definedName>
    <definedName name="МеропСПбГГИ" localSheetId="11">'[2]ОтчГраф'!$A$11:$BN$31</definedName>
    <definedName name="МеропСПбГГИ">'[2]ОтчГраф'!$A$11:$BN$31</definedName>
    <definedName name="НалогОборот_год" localSheetId="11">#REF!</definedName>
    <definedName name="НалогОборот_год" localSheetId="4">#REF!</definedName>
    <definedName name="НалогОборот_год" localSheetId="5">#REF!</definedName>
    <definedName name="НалогОборот_год" localSheetId="6">#REF!</definedName>
    <definedName name="НалогОборот_год" localSheetId="2">#REF!</definedName>
    <definedName name="НалогОборот_год">#REF!</definedName>
    <definedName name="НалогОборот_Кв" localSheetId="11">#REF!</definedName>
    <definedName name="НалогОборот_Кв" localSheetId="4">#REF!</definedName>
    <definedName name="НалогОборот_Кв" localSheetId="5">#REF!</definedName>
    <definedName name="НалогОборот_Кв" localSheetId="6">#REF!</definedName>
    <definedName name="НалогОборот_Кв" localSheetId="2">#REF!</definedName>
    <definedName name="НалогОборот_Кв">#REF!</definedName>
    <definedName name="Напр1">'[12]ОтчЗакуп'!$I$477:$I$478</definedName>
    <definedName name="Напр2">'[12]ОтчЗакуп'!$I$480:$I$481</definedName>
    <definedName name="Напр3">'[12]ОтчЗакуп'!$I$483:$I$484</definedName>
    <definedName name="Напр4">'[12]ОтчЗакуп'!$I$486:$I$487</definedName>
    <definedName name="НапрРасх" localSheetId="11">'[2]ОтчЗакуп'!$H$10:$H$67</definedName>
    <definedName name="НапрРасх">'[2]ОтчЗакуп'!$H$10:$H$67</definedName>
    <definedName name="НДС_год" localSheetId="11">#REF!</definedName>
    <definedName name="НДС_год" localSheetId="4">#REF!</definedName>
    <definedName name="НДС_год" localSheetId="5">#REF!</definedName>
    <definedName name="НДС_год" localSheetId="6">#REF!</definedName>
    <definedName name="НДС_год" localSheetId="2">#REF!</definedName>
    <definedName name="НДС_год">#REF!</definedName>
    <definedName name="НДС_Кв" localSheetId="11">#REF!</definedName>
    <definedName name="НДС_Кв" localSheetId="4">#REF!</definedName>
    <definedName name="НДС_Кв" localSheetId="5">#REF!</definedName>
    <definedName name="НДС_Кв" localSheetId="6">#REF!</definedName>
    <definedName name="НДС_Кв" localSheetId="2">#REF!</definedName>
    <definedName name="НДС_Кв">#REF!</definedName>
    <definedName name="НеоперРасх_год" localSheetId="11">#REF!</definedName>
    <definedName name="НеоперРасх_год" localSheetId="4">#REF!</definedName>
    <definedName name="НеоперРасх_год" localSheetId="5">#REF!</definedName>
    <definedName name="НеоперРасх_год" localSheetId="6">#REF!</definedName>
    <definedName name="НеоперРасх_год" localSheetId="2">#REF!</definedName>
    <definedName name="НеоперРасх_год">#REF!</definedName>
    <definedName name="НеоперРасх_Кв" localSheetId="11">#REF!</definedName>
    <definedName name="НеоперРасх_Кв" localSheetId="4">#REF!</definedName>
    <definedName name="НеоперРасх_Кв" localSheetId="5">#REF!</definedName>
    <definedName name="НеоперРасх_Кв" localSheetId="6">#REF!</definedName>
    <definedName name="НеоперРасх_Кв" localSheetId="2">#REF!</definedName>
    <definedName name="НеоперРасх_Кв">#REF!</definedName>
    <definedName name="Ноя06" localSheetId="11">'[2]ОтчЗакуп'!$DE$6</definedName>
    <definedName name="Ноя06">'[2]ОтчЗакуп'!$DE$6</definedName>
    <definedName name="Ноя07">'[3]План'!$DX$6</definedName>
    <definedName name="_xlnm.Print_Area" localSheetId="15">'Инструкция'!$A$1:$I$88</definedName>
    <definedName name="_xlnm.Print_Area" localSheetId="11">'Международные программы'!$A$1:$I$18</definedName>
    <definedName name="_xlnm.Print_Area" localSheetId="13">'НИУ стр. 55 (текст)'!$A$1:$H$18</definedName>
    <definedName name="_xlnm.Print_Area" localSheetId="3">'Показатели'!$A$1:$J$32</definedName>
    <definedName name="_xlnm.Print_Area" localSheetId="4">'Спр4 Реестр по НИОКРам'!$A$1:$AL$33</definedName>
    <definedName name="_xlnm.Print_Area" localSheetId="6">'Спр4А Исп_НИОКР'!$A$1:$J$29</definedName>
    <definedName name="_xlnm.Print_Area" localSheetId="2">'Текст ДК 5-100'!$A$1:$L$25</definedName>
    <definedName name="_xlnm.Print_Area" localSheetId="14">'ФСМНО'!$A$1:$I$43</definedName>
    <definedName name="ОбслужГарант_год" localSheetId="11">#REF!</definedName>
    <definedName name="ОбслужГарант_год" localSheetId="4">#REF!</definedName>
    <definedName name="ОбслужГарант_год" localSheetId="5">#REF!</definedName>
    <definedName name="ОбслужГарант_год" localSheetId="6">#REF!</definedName>
    <definedName name="ОбслужГарант_год" localSheetId="2">#REF!</definedName>
    <definedName name="ОбслужГарант_год">#REF!</definedName>
    <definedName name="Окт06" localSheetId="11">'[2]ОтчЗакуп'!$CX$6</definedName>
    <definedName name="Окт06">'[2]ОтчЗакуп'!$CX$6</definedName>
    <definedName name="Окт07">'[3]План'!$DM$6</definedName>
    <definedName name="ОтклСтеп1" localSheetId="11">'[2]ОтчЗакуп'!$E$104</definedName>
    <definedName name="ОтклСтеп1">'[2]ОтчЗакуп'!$E$104</definedName>
    <definedName name="ОтклСтеп2" localSheetId="11">'[2]ОтчЗакуп'!$E$103</definedName>
    <definedName name="ОтклСтеп2">'[2]ОтчЗакуп'!$E$103</definedName>
    <definedName name="ОтклСтеп3" localSheetId="11">'[2]ОтчЗакуп'!$E$102</definedName>
    <definedName name="ОтклСтеп3">'[2]ОтчЗакуп'!$E$102</definedName>
    <definedName name="ОтклСтеп4" localSheetId="11">'[2]ОтчЗакуп'!$E$101</definedName>
    <definedName name="ОтклСтеп4">'[2]ОтчЗакуп'!$E$101</definedName>
    <definedName name="ОтклСтеп5" localSheetId="11">'[2]ОтчЗакуп'!$E$100</definedName>
    <definedName name="ОтклСтеп5">'[2]ОтчЗакуп'!$E$100</definedName>
    <definedName name="ОтстЗак1" localSheetId="11">#REF!</definedName>
    <definedName name="ОтстЗак1" localSheetId="4">#REF!</definedName>
    <definedName name="ОтстЗак1" localSheetId="5">#REF!</definedName>
    <definedName name="ОтстЗак1" localSheetId="6">#REF!</definedName>
    <definedName name="ОтстЗак1" localSheetId="2">#REF!</definedName>
    <definedName name="ОтстЗак1">#REF!</definedName>
    <definedName name="ОтстЗак2" localSheetId="11">#REF!</definedName>
    <definedName name="ОтстЗак2" localSheetId="4">#REF!</definedName>
    <definedName name="ОтстЗак2" localSheetId="5">#REF!</definedName>
    <definedName name="ОтстЗак2" localSheetId="6">#REF!</definedName>
    <definedName name="ОтстЗак2" localSheetId="2">#REF!</definedName>
    <definedName name="ОтстЗак2">#REF!</definedName>
    <definedName name="ОтстЗак3" localSheetId="11">#REF!</definedName>
    <definedName name="ОтстЗак3" localSheetId="4">#REF!</definedName>
    <definedName name="ОтстЗак3" localSheetId="5">#REF!</definedName>
    <definedName name="ОтстЗак3" localSheetId="6">#REF!</definedName>
    <definedName name="ОтстЗак3" localSheetId="2">#REF!</definedName>
    <definedName name="ОтстЗак3">#REF!</definedName>
    <definedName name="ОтстЗак4" localSheetId="11">#REF!</definedName>
    <definedName name="ОтстЗак4" localSheetId="4">#REF!</definedName>
    <definedName name="ОтстЗак4" localSheetId="5">#REF!</definedName>
    <definedName name="ОтстЗак4" localSheetId="6">#REF!</definedName>
    <definedName name="ОтстЗак4" localSheetId="2">#REF!</definedName>
    <definedName name="ОтстЗак4">#REF!</definedName>
    <definedName name="ОтстЗак5" localSheetId="11">#REF!</definedName>
    <definedName name="ОтстЗак5" localSheetId="4">#REF!</definedName>
    <definedName name="ОтстЗак5" localSheetId="5">#REF!</definedName>
    <definedName name="ОтстЗак5" localSheetId="6">#REF!</definedName>
    <definedName name="ОтстЗак5" localSheetId="2">#REF!</definedName>
    <definedName name="ОтстЗак5">#REF!</definedName>
    <definedName name="ОтчДата" localSheetId="11">#REF!</definedName>
    <definedName name="ОтчДата" localSheetId="4">#REF!</definedName>
    <definedName name="ОтчДата" localSheetId="5">#REF!</definedName>
    <definedName name="ОтчДата" localSheetId="6">#REF!</definedName>
    <definedName name="ОтчДата" localSheetId="2">#REF!</definedName>
    <definedName name="ОтчДата">#REF!</definedName>
    <definedName name="ОтчДата1">'[17]ОтчЗакуп'!$C$4</definedName>
    <definedName name="ОтчДатаПГУ">'[12]ОтчЗакуп'!$C$4</definedName>
    <definedName name="ОтчДатаТГУ">'[1]ОтчЗакуп'!$C$4</definedName>
    <definedName name="ПланЗап1" localSheetId="11">#REF!</definedName>
    <definedName name="ПланЗап1" localSheetId="2">#REF!</definedName>
    <definedName name="ПланЗап1">#REF!</definedName>
    <definedName name="ПланЗап2" localSheetId="11">#REF!</definedName>
    <definedName name="ПланЗап2" localSheetId="4">#REF!</definedName>
    <definedName name="ПланЗап2" localSheetId="5">#REF!</definedName>
    <definedName name="ПланЗап2" localSheetId="6">#REF!</definedName>
    <definedName name="ПланЗап2" localSheetId="2">#REF!</definedName>
    <definedName name="ПланЗап2">#REF!</definedName>
    <definedName name="ПланЗап3" localSheetId="11">#REF!</definedName>
    <definedName name="ПланЗап3" localSheetId="4">#REF!</definedName>
    <definedName name="ПланЗап3" localSheetId="5">#REF!</definedName>
    <definedName name="ПланЗап3" localSheetId="6">#REF!</definedName>
    <definedName name="ПланЗап3" localSheetId="2">#REF!</definedName>
    <definedName name="ПланЗап3">#REF!</definedName>
    <definedName name="ПланЗап4" localSheetId="11">#REF!</definedName>
    <definedName name="ПланЗап4" localSheetId="4">#REF!</definedName>
    <definedName name="ПланЗап4" localSheetId="5">#REF!</definedName>
    <definedName name="ПланЗап4" localSheetId="6">#REF!</definedName>
    <definedName name="ПланЗап4" localSheetId="2">#REF!</definedName>
    <definedName name="ПланЗап4">#REF!</definedName>
    <definedName name="ПодготовПроекта_кв" localSheetId="11">#REF!</definedName>
    <definedName name="ПодготовПроекта_кв" localSheetId="4">#REF!</definedName>
    <definedName name="ПодготовПроекта_кв" localSheetId="5">#REF!</definedName>
    <definedName name="ПодготовПроекта_кв" localSheetId="6">#REF!</definedName>
    <definedName name="ПодготовПроекта_кв" localSheetId="2">#REF!</definedName>
    <definedName name="ПодготовПроекта_кв">#REF!</definedName>
    <definedName name="Полугод" localSheetId="11">#REF!</definedName>
    <definedName name="Полугод" localSheetId="4">#REF!</definedName>
    <definedName name="Полугод" localSheetId="5">#REF!</definedName>
    <definedName name="Полугод" localSheetId="6">#REF!</definedName>
    <definedName name="Полугод" localSheetId="2">#REF!</definedName>
    <definedName name="Полугод">#REF!</definedName>
    <definedName name="ПредстПлан_кв">'[18]Пред_кв'!$J$144:$BQ$144</definedName>
    <definedName name="ПредстФакт_кв" localSheetId="11">#REF!</definedName>
    <definedName name="ПредстФакт_кв" localSheetId="4">#REF!</definedName>
    <definedName name="ПредстФакт_кв" localSheetId="5">#REF!</definedName>
    <definedName name="ПредстФакт_кв" localSheetId="6">#REF!</definedName>
    <definedName name="ПредстФакт_кв" localSheetId="2">#REF!</definedName>
    <definedName name="ПредстФакт_кв">#REF!</definedName>
    <definedName name="ПроцВыпКамчПрогн">'[5]Камчатка_кв'!$J$130:$BQ$130</definedName>
    <definedName name="ПроцВыпКамчФакт">'[5]Камчатка_кв'!$J$104:$BQ$104</definedName>
    <definedName name="ПроцВыпПенсПрогн">'[5]Пенсии_кв'!$J$130:$BQ$130</definedName>
    <definedName name="ПроцВыпПенсФакт">'[5]Пенсии_кв'!$J$104:$BQ$104</definedName>
    <definedName name="ПроцВыпСевгазПрогн">'[5]Севгаз_кв'!$J$130:$BQ$130</definedName>
    <definedName name="ПроцВыпСевгазФакт">'[5]Севгаз_кв'!$J$104:$BQ$104</definedName>
    <definedName name="ПроцВыпСочиПрогн">'[5]Сочи_кв'!$J$130:$BQ$130</definedName>
    <definedName name="ПроцВыпСочиФакт">'[5]Сочи_кв'!$J$104:$BQ$104</definedName>
    <definedName name="ПроцентКредит_год" localSheetId="11">#REF!</definedName>
    <definedName name="ПроцентКредит_год" localSheetId="4">#REF!</definedName>
    <definedName name="ПроцентКредит_год" localSheetId="5">#REF!</definedName>
    <definedName name="ПроцентКредит_год" localSheetId="6">#REF!</definedName>
    <definedName name="ПроцентКредит_год" localSheetId="2">#REF!</definedName>
    <definedName name="ПроцентКредит_год">#REF!</definedName>
    <definedName name="ПроцНачКамчПрогн">'[5]Камчатка_кв'!$J$99:$BQ$99</definedName>
    <definedName name="ПроцНачКамчФакт">'[5]Камчатка_кв'!$J$56:$BQ$56</definedName>
    <definedName name="ПроцНачПенсПрогн">'[5]Пенсии_кв'!$J$99:$BQ$99</definedName>
    <definedName name="ПроцНачПенсФакт">'[5]Пенсии_кв'!$J$56:$BQ$56</definedName>
    <definedName name="ПроцНачСевгазПрогн">'[5]Севгаз_кв'!$J$99:$BQ$99</definedName>
    <definedName name="ПроцНачСевгазФакт">'[5]Севгаз_кв'!$J$56:$BQ$56</definedName>
    <definedName name="ПроцНачСочиПрогн">'[5]Сочи_кв'!$J$99:$BQ$99</definedName>
    <definedName name="ПроцНачСочиФакт">'[5]Сочи_кв'!$J$56:$BQ$56</definedName>
    <definedName name="ПроцОстат_кв" localSheetId="11">#REF!</definedName>
    <definedName name="ПроцОстат_кв" localSheetId="4">#REF!</definedName>
    <definedName name="ПроцОстат_кв" localSheetId="5">#REF!</definedName>
    <definedName name="ПроцОстат_кв" localSheetId="6">#REF!</definedName>
    <definedName name="ПроцОстат_кв" localSheetId="2">#REF!</definedName>
    <definedName name="ПроцОстат_кв">#REF!</definedName>
    <definedName name="ПрямМатЗатр1_кв" localSheetId="11">#REF!</definedName>
    <definedName name="ПрямМатЗатр1_кв" localSheetId="4">#REF!</definedName>
    <definedName name="ПрямМатЗатр1_кв" localSheetId="5">#REF!</definedName>
    <definedName name="ПрямМатЗатр1_кв" localSheetId="6">#REF!</definedName>
    <definedName name="ПрямМатЗатр1_кв" localSheetId="2">#REF!</definedName>
    <definedName name="ПрямМатЗатр1_кв">#REF!</definedName>
    <definedName name="ПрямМатЗатр2_кв" localSheetId="11">#REF!</definedName>
    <definedName name="ПрямМатЗатр2_кв" localSheetId="4">#REF!</definedName>
    <definedName name="ПрямМатЗатр2_кв" localSheetId="5">#REF!</definedName>
    <definedName name="ПрямМатЗатр2_кв" localSheetId="6">#REF!</definedName>
    <definedName name="ПрямМатЗатр2_кв" localSheetId="2">#REF!</definedName>
    <definedName name="ПрямМатЗатр2_кв">#REF!</definedName>
    <definedName name="РазмещПлан_кв">'[18]Пред_кв'!$J$23:$BQ$23</definedName>
    <definedName name="РазмещФакт_кв" localSheetId="11">#REF!</definedName>
    <definedName name="РазмещФакт_кв" localSheetId="4">#REF!</definedName>
    <definedName name="РазмещФакт_кв" localSheetId="5">#REF!</definedName>
    <definedName name="РазмещФакт_кв" localSheetId="6">#REF!</definedName>
    <definedName name="РазмещФакт_кв" localSheetId="2">#REF!</definedName>
    <definedName name="РазмещФакт_кв">#REF!</definedName>
    <definedName name="Расх_мес" localSheetId="11">#REF!</definedName>
    <definedName name="Расх_мес" localSheetId="4">#REF!</definedName>
    <definedName name="Расх_мес" localSheetId="5">#REF!</definedName>
    <definedName name="Расх_мес" localSheetId="6">#REF!</definedName>
    <definedName name="Расх_мес" localSheetId="2">#REF!</definedName>
    <definedName name="Расх_мес">#REF!</definedName>
    <definedName name="РасхДругие_год" localSheetId="11">#REF!</definedName>
    <definedName name="РасхДругие_год" localSheetId="4">#REF!</definedName>
    <definedName name="РасхДругие_год" localSheetId="5">#REF!</definedName>
    <definedName name="РасхДругие_год" localSheetId="6">#REF!</definedName>
    <definedName name="РасхДругие_год" localSheetId="2">#REF!</definedName>
    <definedName name="РасхДругие_год">#REF!</definedName>
    <definedName name="РеализАктив_год" localSheetId="11">#REF!</definedName>
    <definedName name="РеализАктив_год" localSheetId="4">#REF!</definedName>
    <definedName name="РеализАктив_год" localSheetId="5">#REF!</definedName>
    <definedName name="РеализАктив_год" localSheetId="6">#REF!</definedName>
    <definedName name="РеализАктив_год" localSheetId="2">#REF!</definedName>
    <definedName name="РеализАктив_год">#REF!</definedName>
    <definedName name="РезервнФонд_кв" localSheetId="11">#REF!</definedName>
    <definedName name="РезервнФонд_кв" localSheetId="4">#REF!</definedName>
    <definedName name="РезервнФонд_кв" localSheetId="5">#REF!</definedName>
    <definedName name="РезервнФонд_кв" localSheetId="6">#REF!</definedName>
    <definedName name="РезервнФонд_кв" localSheetId="2">#REF!</definedName>
    <definedName name="РезервнФонд_кв">#REF!</definedName>
    <definedName name="РезервПлан_кв">'[18]Пред_кв'!$J$15:$BQ$15</definedName>
    <definedName name="РезервФакт_кв" localSheetId="11">#REF!</definedName>
    <definedName name="РезервФакт_кв" localSheetId="4">#REF!</definedName>
    <definedName name="РезервФакт_кв" localSheetId="5">#REF!</definedName>
    <definedName name="РезервФакт_кв" localSheetId="6">#REF!</definedName>
    <definedName name="РезервФакт_кв" localSheetId="2">#REF!</definedName>
    <definedName name="РезервФакт_кв">#REF!</definedName>
    <definedName name="Сегодня" localSheetId="11">#REF!</definedName>
    <definedName name="Сегодня" localSheetId="4">#REF!</definedName>
    <definedName name="Сегодня" localSheetId="5">#REF!</definedName>
    <definedName name="Сегодня" localSheetId="6">#REF!</definedName>
    <definedName name="Сегодня" localSheetId="2">#REF!</definedName>
    <definedName name="Сегодня">#REF!</definedName>
    <definedName name="Сектор1" localSheetId="11">#REF!</definedName>
    <definedName name="Сектор1" localSheetId="4">#REF!</definedName>
    <definedName name="Сектор1" localSheetId="5">#REF!</definedName>
    <definedName name="Сектор1" localSheetId="6">#REF!</definedName>
    <definedName name="Сектор1" localSheetId="2">#REF!</definedName>
    <definedName name="Сектор1">#REF!</definedName>
    <definedName name="Сектор10" localSheetId="11">#REF!</definedName>
    <definedName name="Сектор10" localSheetId="4">#REF!</definedName>
    <definedName name="Сектор10" localSheetId="5">#REF!</definedName>
    <definedName name="Сектор10" localSheetId="6">#REF!</definedName>
    <definedName name="Сектор10" localSheetId="2">#REF!</definedName>
    <definedName name="Сектор10">#REF!</definedName>
    <definedName name="Сектор2" localSheetId="11">#REF!</definedName>
    <definedName name="Сектор2" localSheetId="4">#REF!</definedName>
    <definedName name="Сектор2" localSheetId="5">#REF!</definedName>
    <definedName name="Сектор2" localSheetId="6">#REF!</definedName>
    <definedName name="Сектор2" localSheetId="2">#REF!</definedName>
    <definedName name="Сектор2">#REF!</definedName>
    <definedName name="Сектор3" localSheetId="11">#REF!</definedName>
    <definedName name="Сектор3" localSheetId="4">#REF!</definedName>
    <definedName name="Сектор3" localSheetId="5">#REF!</definedName>
    <definedName name="Сектор3" localSheetId="6">#REF!</definedName>
    <definedName name="Сектор3" localSheetId="2">#REF!</definedName>
    <definedName name="Сектор3">#REF!</definedName>
    <definedName name="Сектор4" localSheetId="11">#REF!</definedName>
    <definedName name="Сектор4" localSheetId="4">#REF!</definedName>
    <definedName name="Сектор4" localSheetId="5">#REF!</definedName>
    <definedName name="Сектор4" localSheetId="6">#REF!</definedName>
    <definedName name="Сектор4" localSheetId="2">#REF!</definedName>
    <definedName name="Сектор4">#REF!</definedName>
    <definedName name="Сектор5" localSheetId="11">#REF!</definedName>
    <definedName name="Сектор5" localSheetId="4">#REF!</definedName>
    <definedName name="Сектор5" localSheetId="5">#REF!</definedName>
    <definedName name="Сектор5" localSheetId="6">#REF!</definedName>
    <definedName name="Сектор5" localSheetId="2">#REF!</definedName>
    <definedName name="Сектор5">#REF!</definedName>
    <definedName name="Сектор6" localSheetId="11">#REF!</definedName>
    <definedName name="Сектор6" localSheetId="4">#REF!</definedName>
    <definedName name="Сектор6" localSheetId="5">#REF!</definedName>
    <definedName name="Сектор6" localSheetId="6">#REF!</definedName>
    <definedName name="Сектор6" localSheetId="2">#REF!</definedName>
    <definedName name="Сектор6">#REF!</definedName>
    <definedName name="Сектор7" localSheetId="11">#REF!</definedName>
    <definedName name="Сектор7" localSheetId="4">#REF!</definedName>
    <definedName name="Сектор7" localSheetId="5">#REF!</definedName>
    <definedName name="Сектор7" localSheetId="6">#REF!</definedName>
    <definedName name="Сектор7" localSheetId="2">#REF!</definedName>
    <definedName name="Сектор7">#REF!</definedName>
    <definedName name="Сектор8" localSheetId="11">#REF!</definedName>
    <definedName name="Сектор8" localSheetId="4">#REF!</definedName>
    <definedName name="Сектор8" localSheetId="5">#REF!</definedName>
    <definedName name="Сектор8" localSheetId="6">#REF!</definedName>
    <definedName name="Сектор8" localSheetId="2">#REF!</definedName>
    <definedName name="Сектор8">#REF!</definedName>
    <definedName name="Сектор9" localSheetId="11">#REF!</definedName>
    <definedName name="Сектор9" localSheetId="4">#REF!</definedName>
    <definedName name="Сектор9" localSheetId="5">#REF!</definedName>
    <definedName name="Сектор9" localSheetId="6">#REF!</definedName>
    <definedName name="Сектор9" localSheetId="2">#REF!</definedName>
    <definedName name="Сектор9">#REF!</definedName>
    <definedName name="СектЭкон" localSheetId="11">#REF!</definedName>
    <definedName name="СектЭкон" localSheetId="4">#REF!</definedName>
    <definedName name="СектЭкон" localSheetId="5">#REF!</definedName>
    <definedName name="СектЭкон" localSheetId="6">#REF!</definedName>
    <definedName name="СектЭкон" localSheetId="2">#REF!</definedName>
    <definedName name="СектЭкон">#REF!</definedName>
    <definedName name="Сен06" localSheetId="11">'[2]ОтчЗакуп'!$CQ$6</definedName>
    <definedName name="Сен06">'[2]ОтчЗакуп'!$CQ$6</definedName>
    <definedName name="Сен07" localSheetId="11">'[2]ОтчЗакуп'!$EG$6</definedName>
    <definedName name="Сен07">'[2]ОтчЗакуп'!$EG$6</definedName>
    <definedName name="Сен08">'[3]План'!$GL$6</definedName>
    <definedName name="СовокДенПоток" localSheetId="11">#REF!</definedName>
    <definedName name="СовокДенПоток" localSheetId="4">#REF!</definedName>
    <definedName name="СовокДенПоток" localSheetId="5">#REF!</definedName>
    <definedName name="СовокДенПоток" localSheetId="6">#REF!</definedName>
    <definedName name="СовокДенПоток" localSheetId="2">#REF!</definedName>
    <definedName name="СовокДенПоток">#REF!</definedName>
    <definedName name="СовокДенПоток_льгота" localSheetId="11">#REF!</definedName>
    <definedName name="СовокДенПоток_льгота" localSheetId="4">#REF!</definedName>
    <definedName name="СовокДенПоток_льгота" localSheetId="5">#REF!</definedName>
    <definedName name="СовокДенПоток_льгота" localSheetId="6">#REF!</definedName>
    <definedName name="СовокДенПоток_льгота" localSheetId="2">#REF!</definedName>
    <definedName name="СовокДенПоток_льгота">#REF!</definedName>
    <definedName name="СовокДенПоток_РКА" localSheetId="11">#REF!</definedName>
    <definedName name="СовокДенПоток_РКА" localSheetId="4">#REF!</definedName>
    <definedName name="СовокДенПоток_РКА" localSheetId="5">#REF!</definedName>
    <definedName name="СовокДенПоток_РКА" localSheetId="6">#REF!</definedName>
    <definedName name="СовокДенПоток_РКА" localSheetId="2">#REF!</definedName>
    <definedName name="СовокДенПоток_РКА">#REF!</definedName>
    <definedName name="СофКонкурс07">'[3]План'!$G$10:$G$142</definedName>
    <definedName name="СофКонкурс08">'[3]План'!$H$10:$H$142</definedName>
    <definedName name="СпосРазмещ">'[19]ГрафЗак'!$W$10:$W$727</definedName>
    <definedName name="СреднОтставан" localSheetId="11">'[2]ОтчГраф'!$AS$32</definedName>
    <definedName name="СреднОтставан">'[2]ОтчГраф'!$AS$32</definedName>
    <definedName name="СтавкаКомис" localSheetId="11">#REF!</definedName>
    <definedName name="СтавкаКомис" localSheetId="4">#REF!</definedName>
    <definedName name="СтавкаКомис" localSheetId="5">#REF!</definedName>
    <definedName name="СтавкаКомис" localSheetId="6">#REF!</definedName>
    <definedName name="СтавкаКомис" localSheetId="2">#REF!</definedName>
    <definedName name="СтавкаКомис">#REF!</definedName>
    <definedName name="СтавкаКомис_кв" localSheetId="11">#REF!</definedName>
    <definedName name="СтавкаКомис_кв" localSheetId="4">#REF!</definedName>
    <definedName name="СтавкаКомис_кв" localSheetId="5">#REF!</definedName>
    <definedName name="СтавкаКомис_кв" localSheetId="6">#REF!</definedName>
    <definedName name="СтавкаКомис_кв" localSheetId="2">#REF!</definedName>
    <definedName name="СтавкаКомис_кв">#REF!</definedName>
    <definedName name="СтавкаПроц" localSheetId="11">#REF!</definedName>
    <definedName name="СтавкаПроц" localSheetId="4">#REF!</definedName>
    <definedName name="СтавкаПроц" localSheetId="5">#REF!</definedName>
    <definedName name="СтавкаПроц" localSheetId="6">#REF!</definedName>
    <definedName name="СтавкаПроц" localSheetId="2">#REF!</definedName>
    <definedName name="СтавкаПроц">#REF!</definedName>
    <definedName name="СтавкаПроц_кв" localSheetId="11">#REF!</definedName>
    <definedName name="СтавкаПроц_кв" localSheetId="4">#REF!</definedName>
    <definedName name="СтавкаПроц_кв" localSheetId="5">#REF!</definedName>
    <definedName name="СтавкаПроц_кв" localSheetId="6">#REF!</definedName>
    <definedName name="СтавкаПроц_кв" localSheetId="2">#REF!</definedName>
    <definedName name="СтавкаПроц_кв">#REF!</definedName>
    <definedName name="СтавкаЦентр">'[5]СтакаПрогноз_кв'!$J$10:$BQ$10</definedName>
    <definedName name="СтавкаЦентра" localSheetId="11">#REF!</definedName>
    <definedName name="СтавкаЦентра" localSheetId="4">#REF!</definedName>
    <definedName name="СтавкаЦентра" localSheetId="5">#REF!</definedName>
    <definedName name="СтавкаЦентра" localSheetId="6">#REF!</definedName>
    <definedName name="СтавкаЦентра" localSheetId="2">#REF!</definedName>
    <definedName name="СтавкаЦентра">#REF!</definedName>
    <definedName name="СтавкаЦентра_кв" localSheetId="11">#REF!</definedName>
    <definedName name="СтавкаЦентра_кв" localSheetId="4">#REF!</definedName>
    <definedName name="СтавкаЦентра_кв" localSheetId="5">#REF!</definedName>
    <definedName name="СтавкаЦентра_кв" localSheetId="6">#REF!</definedName>
    <definedName name="СтавкаЦентра_кв" localSheetId="2">#REF!</definedName>
    <definedName name="СтавкаЦентра_кв">#REF!</definedName>
    <definedName name="Степ1" localSheetId="11">#REF!</definedName>
    <definedName name="Степ1" localSheetId="4">#REF!</definedName>
    <definedName name="Степ1" localSheetId="5">#REF!</definedName>
    <definedName name="Степ1" localSheetId="6">#REF!</definedName>
    <definedName name="Степ1" localSheetId="2">#REF!</definedName>
    <definedName name="Степ1">#REF!</definedName>
    <definedName name="Степ2" localSheetId="11">#REF!</definedName>
    <definedName name="Степ2" localSheetId="4">#REF!</definedName>
    <definedName name="Степ2" localSheetId="5">#REF!</definedName>
    <definedName name="Степ2" localSheetId="6">#REF!</definedName>
    <definedName name="Степ2" localSheetId="2">#REF!</definedName>
    <definedName name="Степ2">#REF!</definedName>
    <definedName name="Степ3" localSheetId="11">#REF!</definedName>
    <definedName name="Степ3" localSheetId="4">#REF!</definedName>
    <definedName name="Степ3" localSheetId="5">#REF!</definedName>
    <definedName name="Степ3" localSheetId="6">#REF!</definedName>
    <definedName name="Степ3" localSheetId="2">#REF!</definedName>
    <definedName name="Степ3">#REF!</definedName>
    <definedName name="Степ4" localSheetId="11">#REF!</definedName>
    <definedName name="Степ4" localSheetId="4">#REF!</definedName>
    <definedName name="Степ4" localSheetId="5">#REF!</definedName>
    <definedName name="Степ4" localSheetId="6">#REF!</definedName>
    <definedName name="Степ4" localSheetId="2">#REF!</definedName>
    <definedName name="Степ4">#REF!</definedName>
    <definedName name="Степ5" localSheetId="11">#REF!</definedName>
    <definedName name="Степ5" localSheetId="4">#REF!</definedName>
    <definedName name="Степ5" localSheetId="5">#REF!</definedName>
    <definedName name="Степ5" localSheetId="6">#REF!</definedName>
    <definedName name="Степ5" localSheetId="2">#REF!</definedName>
    <definedName name="Степ5">#REF!</definedName>
    <definedName name="Степень1" localSheetId="11">#REF!</definedName>
    <definedName name="Степень1" localSheetId="4">#REF!</definedName>
    <definedName name="Степень1" localSheetId="5">#REF!</definedName>
    <definedName name="Степень1" localSheetId="6">#REF!</definedName>
    <definedName name="Степень1" localSheetId="2">#REF!</definedName>
    <definedName name="Степень1">#REF!</definedName>
    <definedName name="Степень2" localSheetId="11">#REF!</definedName>
    <definedName name="Степень2" localSheetId="4">#REF!</definedName>
    <definedName name="Степень2" localSheetId="5">#REF!</definedName>
    <definedName name="Степень2" localSheetId="6">#REF!</definedName>
    <definedName name="Степень2" localSheetId="2">#REF!</definedName>
    <definedName name="Степень2">#REF!</definedName>
    <definedName name="Степень3" localSheetId="11">#REF!</definedName>
    <definedName name="Степень3" localSheetId="4">#REF!</definedName>
    <definedName name="Степень3" localSheetId="5">#REF!</definedName>
    <definedName name="Степень3" localSheetId="6">#REF!</definedName>
    <definedName name="Степень3" localSheetId="2">#REF!</definedName>
    <definedName name="Степень3">#REF!</definedName>
    <definedName name="Степень4" localSheetId="11">#REF!</definedName>
    <definedName name="Степень4" localSheetId="4">#REF!</definedName>
    <definedName name="Степень4" localSheetId="5">#REF!</definedName>
    <definedName name="Степень4" localSheetId="6">#REF!</definedName>
    <definedName name="Степень4" localSheetId="2">#REF!</definedName>
    <definedName name="Степень4">#REF!</definedName>
    <definedName name="СтепеньВыпПлан" localSheetId="11">'[2]ОтчГраф'!$AV$32</definedName>
    <definedName name="СтепеньВыпПлан">'[2]ОтчГраф'!$AV$32</definedName>
    <definedName name="СтепеньВыпФакт" localSheetId="11">'[2]ОтчГраф'!$AV$32</definedName>
    <definedName name="СтепеньВыпФакт">'[2]ОтчГраф'!$AV$32</definedName>
    <definedName name="СтрахФонд_кв" localSheetId="11">#REF!</definedName>
    <definedName name="СтрахФонд_кв" localSheetId="4">#REF!</definedName>
    <definedName name="СтрахФонд_кв" localSheetId="5">#REF!</definedName>
    <definedName name="СтрахФонд_кв" localSheetId="6">#REF!</definedName>
    <definedName name="СтрахФонд_кв" localSheetId="2">#REF!</definedName>
    <definedName name="СтрахФонд_кв">#REF!</definedName>
    <definedName name="СубсКонкурс07">'[3]План'!$E$10:$E$142</definedName>
    <definedName name="СубсКонкурс08">'[3]План'!$F$10:$F$142</definedName>
    <definedName name="СуммаКонкурса" localSheetId="11">#REF!</definedName>
    <definedName name="СуммаКонкурса" localSheetId="4">#REF!</definedName>
    <definedName name="СуммаКонкурса" localSheetId="5">#REF!</definedName>
    <definedName name="СуммаКонкурса" localSheetId="6">#REF!</definedName>
    <definedName name="СуммаКонкурса" localSheetId="2">#REF!</definedName>
    <definedName name="СуммаКонкурса">#REF!</definedName>
    <definedName name="СуммаКонтракта" localSheetId="11">'[2]ОтчЗакуп'!$L$10:$L$68</definedName>
    <definedName name="СуммаКонтракта">'[2]ОтчЗакуп'!$L$10:$L$68</definedName>
    <definedName name="СуммаОплаты" localSheetId="11">'[2]ОтчЗакуп'!$AJ$10:$AJ$68</definedName>
    <definedName name="СуммаОплаты">'[2]ОтчЗакуп'!$AJ$10:$AJ$68</definedName>
    <definedName name="СчетВозврДолгКамч">'[5]Камчатка_кв'!$J$193:$BQ$193</definedName>
    <definedName name="СчетВозврДолгПенс">'[5]Пенсии_кв'!$J$193:$BQ$193</definedName>
    <definedName name="СчетВозврДолгСевгаз">'[5]Севгаз_кв'!$J$193:$BQ$193</definedName>
    <definedName name="СчетВозврДолгСочи">'[5]Сочи_кв'!$J$193:$BQ$193</definedName>
    <definedName name="СчетВозврПроцКамч">'[5]Камчатка_кв'!$J$172:$BQ$172</definedName>
    <definedName name="СчетВозврПроцПенс">'[5]Пенсии_кв'!$J$172:$BQ$172</definedName>
    <definedName name="СчетВозврПроцСевгаз">'[5]Севгаз_кв'!$J$172:$BQ$172</definedName>
    <definedName name="СчетВозврПроцСочи">'[5]Сочи_кв'!$J$172:$BQ$172</definedName>
    <definedName name="ТекущДата" localSheetId="11">#REF!</definedName>
    <definedName name="ТекущДата" localSheetId="4">#REF!</definedName>
    <definedName name="ТекущДата" localSheetId="5">#REF!</definedName>
    <definedName name="ТекущДата" localSheetId="6">#REF!</definedName>
    <definedName name="ТекущДата" localSheetId="2">#REF!</definedName>
    <definedName name="ТекущДата">#REF!</definedName>
    <definedName name="Услуги_кв" localSheetId="11">#REF!</definedName>
    <definedName name="Услуги_кв" localSheetId="4">#REF!</definedName>
    <definedName name="Услуги_кв" localSheetId="5">#REF!</definedName>
    <definedName name="Услуги_кв" localSheetId="6">#REF!</definedName>
    <definedName name="Услуги_кв" localSheetId="2">#REF!</definedName>
    <definedName name="Услуги_кв">#REF!</definedName>
    <definedName name="ФактДата">'[5]СтакаПрогноз_кв'!$F$12</definedName>
    <definedName name="ФактПериод" localSheetId="11">#REF!</definedName>
    <definedName name="ФактПериод" localSheetId="4">#REF!</definedName>
    <definedName name="ФактПериод" localSheetId="5">#REF!</definedName>
    <definedName name="ФактПериод" localSheetId="6">#REF!</definedName>
    <definedName name="ФактПериод" localSheetId="2">#REF!</definedName>
    <definedName name="ФактПериод">#REF!</definedName>
    <definedName name="Фев07">'[3]План'!$AC$6</definedName>
    <definedName name="ФинВсего" localSheetId="11">'[2]ОтчРасх'!$EW$120</definedName>
    <definedName name="ФинВсего">'[2]ОтчРасх'!$EW$120</definedName>
    <definedName name="ФинВсего2006" localSheetId="11">'[2]ОтчРасх'!$AO$120</definedName>
    <definedName name="ФинВсего2006">'[2]ОтчРасх'!$AO$120</definedName>
    <definedName name="ФинВсего2007" localSheetId="11">'[2]ОтчРасх'!$DQ$120</definedName>
    <definedName name="ФинВсего2007">'[2]ОтчРасх'!$DQ$120</definedName>
    <definedName name="ЧисленРабот_кв" localSheetId="11">#REF!</definedName>
    <definedName name="ЧисленРабот_кв" localSheetId="4">#REF!</definedName>
    <definedName name="ЧисленРабот_кв" localSheetId="5">#REF!</definedName>
    <definedName name="ЧисленРабот_кв" localSheetId="6">#REF!</definedName>
    <definedName name="ЧисленРабот_кв" localSheetId="2">#REF!</definedName>
    <definedName name="ЧисленРабот_кв">#REF!</definedName>
    <definedName name="ЧистДенПоток_кв" localSheetId="11">#REF!</definedName>
    <definedName name="ЧистДенПоток_кв" localSheetId="4">#REF!</definedName>
    <definedName name="ЧистДенПоток_кв" localSheetId="5">#REF!</definedName>
    <definedName name="ЧистДенПоток_кв" localSheetId="6">#REF!</definedName>
    <definedName name="ЧистДенПоток_кв" localSheetId="2">#REF!</definedName>
    <definedName name="ЧистДенПоток_кв">#REF!</definedName>
    <definedName name="Янв07" localSheetId="11">#REF!</definedName>
    <definedName name="Янв07" localSheetId="4">#REF!</definedName>
    <definedName name="Янв07" localSheetId="5">#REF!</definedName>
    <definedName name="Янв07" localSheetId="6">#REF!</definedName>
    <definedName name="Янв07" localSheetId="2">#REF!</definedName>
    <definedName name="Янв07">#REF!</definedName>
    <definedName name="_xlnm.Print_Titles" localSheetId="5">'Спр4 Реестр по НИОКРам(легенда)'!$3:$3</definedName>
    <definedName name="_xlnm.Print_Titles" localSheetId="14">'ФСМНО'!$9:$14</definedName>
  </definedNames>
  <calcPr calcId="152511" calcMode="manual"/>
</workbook>
</file>

<file path=xl/connections.xml><?xml version="1.0" encoding="utf-8"?>
<connections xmlns="http://schemas.openxmlformats.org/spreadsheetml/2006/main">
  <connection xmlns="http://schemas.openxmlformats.org/spreadsheetml/2006/main" id="1" keepAlive="1" name="vm-as204 HDW_FA Campus" type="5" refreshedVersion="5" deleted="1" background="1" refreshOnLoad="1" saveData="1">
    <dbPr connection="" command="" commandType="3"/>
  </connection>
  <connection xmlns="http://schemas.openxmlformats.org/spreadsheetml/2006/main" id="2" keepAlive="1" name="vm-as204 HDW_FA Country" type="5" refreshedVersion="5" deleted="1" background="1" refreshOnLoad="1" saveData="1">
    <dbPr connection="" command="" commandType="3"/>
  </connection>
  <connection xmlns="http://schemas.openxmlformats.org/spreadsheetml/2006/main" id="3" keepAlive="1" name="vm-as204 HDW_FA EducationLevel" type="5" refreshedVersion="5" deleted="1" background="1" refreshOnLoad="1" saveData="1">
    <dbPr connection="" command="" commandType="3"/>
  </connection>
  <connection xmlns="http://schemas.openxmlformats.org/spreadsheetml/2006/main" id="4" keepAlive="1" name="vm-as204 HDW_FA EducationPaymentType" type="5" refreshedVersion="5" deleted="1" background="1" refreshOnLoad="1" saveData="1">
    <dbPr connection="" command="" commandType="3"/>
  </connection>
  <connection xmlns="http://schemas.openxmlformats.org/spreadsheetml/2006/main" id="5" keepAlive="1" name="vm-as204 HDW_FA EmploymentType" type="5" refreshedVersion="5" deleted="1" background="1" refreshOnLoad="1" saveData="1">
    <dbPr connection="" command="" commandType="3"/>
  </connection>
  <connection xmlns="http://schemas.openxmlformats.org/spreadsheetml/2006/main" id="6" keepAlive="1" name="vm-as204 HDW_FA Faculty_all" type="5" refreshedVersion="5" deleted="1" background="1" saveData="1">
    <dbPr connection="" command="" commandType="3"/>
  </connection>
  <connection xmlns="http://schemas.openxmlformats.org/spreadsheetml/2006/main" id="7" keepAlive="1" name="vm-as204 HDW_FA FacultyOrCampusForTitleList" type="5" refreshedVersion="5" deleted="1" background="1" refreshOnLoad="1" saveData="1">
    <dbPr connection="" command="" commandType="3"/>
  </connection>
  <connection xmlns="http://schemas.openxmlformats.org/spreadsheetml/2006/main" id="8" keepAlive="1" name="vm-as204 HDW_FA Gender" type="5" refreshedVersion="5" deleted="1" background="1" refreshOnLoad="1" saveData="1">
    <dbPr connection="" command="" commandType="3"/>
  </connection>
  <connection xmlns="http://schemas.openxmlformats.org/spreadsheetml/2006/main" id="9" keepAlive="1" name="vm-as204 HDW_FA Period" type="5" refreshedVersion="5" deleted="1" background="1" saveData="1">
    <dbPr connection="" command="" commandType="3"/>
  </connection>
  <connection xmlns="http://schemas.openxmlformats.org/spreadsheetml/2006/main" id="10" keepAlive="1" name="vm-as204 HDW_FA PeriodBounds" type="5" refreshedVersion="5" deleted="1" background="1" refreshOnLoad="1" saveData="1">
    <dbPr connection="" command="" commandType="3"/>
  </connection>
  <connection xmlns="http://schemas.openxmlformats.org/spreadsheetml/2006/main" id="11" keepAlive="1" name="vm-as204 HDW_FA RegistryStatus" type="5" refreshedVersion="5" deleted="1" background="1" refreshOnLoad="1" saveData="1">
    <dbPr connection="" command="" commandType="3"/>
  </connection>
  <connection xmlns="http://schemas.openxmlformats.org/spreadsheetml/2006/main" id="12" keepAlive="1" name="vm-as204 HDW_FA SchoolHostOrganizationType" type="5" refreshedVersion="5" deleted="1" background="1" refreshOnLoad="1" saveData="1">
    <dbPr connection="" command="" commandType="3"/>
  </connection>
  <connection xmlns="http://schemas.openxmlformats.org/spreadsheetml/2006/main" id="13" keepAlive="1" name="vm-as204 HDW_FA SchoolParticipantOrganizationType" type="5" refreshedVersion="5" deleted="1" background="1" refreshOnLoad="1" saveData="1">
    <dbPr connection="" command="" commandType="3"/>
  </connection>
  <connection xmlns="http://schemas.openxmlformats.org/spreadsheetml/2006/main" id="14" keepAlive="1" name="vm-as204 HDW_FA SchoolParticipantType" type="5" refreshedVersion="5" deleted="1" background="1" refreshOnLoad="1" saveData="1">
    <dbPr connection="" command="" commandType="3"/>
  </connection>
  <connection xmlns="http://schemas.openxmlformats.org/spreadsheetml/2006/main" id="15" keepAlive="1" name="vm-as204 HDW_FA SchoolStudyField" type="5" refreshedVersion="5" deleted="1" background="1" refreshOnLoad="1" saveData="1">
    <dbPr connection="" command="" commandType="3"/>
  </connection>
  <connection xmlns="http://schemas.openxmlformats.org/spreadsheetml/2006/main" id="16" keepAlive="1" name="vm-as204 HDW_FA ScientificDegree" type="5" refreshedVersion="5" deleted="1" background="1" refreshOnLoad="1" saveData="1">
    <dbPr connection="" command="" commandType="3"/>
  </connection>
  <connection xmlns="http://schemas.openxmlformats.org/spreadsheetml/2006/main" id="17" keepAlive="1" name="vm-as204 HDW_FA StaffMobilityConfirmationDocument" type="5" refreshedVersion="5" deleted="1" background="1" refreshOnLoad="1" saveData="1">
    <dbPr connection="" command="" commandType="3"/>
  </connection>
  <connection xmlns="http://schemas.openxmlformats.org/spreadsheetml/2006/main" id="18" keepAlive="1" name="vm-as204 HDW_FA StaffPIMParticipantCategory" type="5" refreshedVersion="5" deleted="1" background="1" refreshOnLoad="1" saveData="1">
    <dbPr connection="" command="" commandType="3"/>
  </connection>
  <connection xmlns="http://schemas.openxmlformats.org/spreadsheetml/2006/main" id="19" keepAlive="1" name="vm-as204 HDW_FA StaffPIMParticipantOrganizationType" type="5" refreshedVersion="5" deleted="1" background="1" refreshOnLoad="1" saveData="1">
    <dbPr connection="" command="" commandType="3"/>
  </connection>
  <connection xmlns="http://schemas.openxmlformats.org/spreadsheetml/2006/main" id="20" keepAlive="1" name="vm-as204 HDW_FA StaffPIMPartnerOrganizationType" type="5" refreshedVersion="5" deleted="1" background="1" refreshOnLoad="1" saveData="1">
    <dbPr connection="" command="" commandType="3"/>
  </connection>
  <connection xmlns="http://schemas.openxmlformats.org/spreadsheetml/2006/main" id="21" keepAlive="1" name="vm-as204 HDW_FA StaffPIMStudyOrder" type="5" refreshedVersion="5" deleted="1" background="1" refreshOnLoad="1" saveData="1">
    <dbPr connection="" command="" commandType="3"/>
  </connection>
  <connection xmlns="http://schemas.openxmlformats.org/spreadsheetml/2006/main" id="22" keepAlive="1" name="vm-as204 HDW_FA StaffPOMHostOrganizationType" type="5" refreshedVersion="5" deleted="1" background="1" refreshOnLoad="1" saveData="1">
    <dbPr connection="" command="" commandType="3"/>
  </connection>
  <connection xmlns="http://schemas.openxmlformats.org/spreadsheetml/2006/main" id="23" keepAlive="1" name="vm-as204 HDW_FA StaffPOMParticipantCategory" type="5" refreshedVersion="5" deleted="1" background="1" refreshOnLoad="1" saveData="1">
    <dbPr connection="" command="" commandType="3"/>
  </connection>
  <connection xmlns="http://schemas.openxmlformats.org/spreadsheetml/2006/main" id="24" keepAlive="1" name="vm-as204 HDW_FA StaffPOMStudyField" type="5" refreshedVersion="5" deleted="1" background="1" refreshOnLoad="1" saveData="1">
    <dbPr connection="" command="" commandType="3"/>
  </connection>
  <connection xmlns="http://schemas.openxmlformats.org/spreadsheetml/2006/main" id="25" keepAlive="1" name="vm-as204 HDW_FA StaffPOMType" type="5" refreshedVersion="5" deleted="1" background="1" refreshOnLoad="1" saveData="1">
    <dbPr connection="" command="" commandType="3"/>
  </connection>
  <connection xmlns="http://schemas.openxmlformats.org/spreadsheetml/2006/main" id="26" keepAlive="1" name="vm-as204 HDW_FA StudPIMPaymentType" type="5" refreshedVersion="5" deleted="1" background="1" refreshOnLoad="1" saveData="1">
    <dbPr connection="" command="" commandType="3"/>
  </connection>
  <connection xmlns="http://schemas.openxmlformats.org/spreadsheetml/2006/main" id="27" keepAlive="1" name="vm-as204 HDW_FA StudPIMType" type="5" refreshedVersion="5" deleted="1" background="1" refreshOnLoad="1" saveData="1">
    <dbPr connection="" command="" commandType="3"/>
  </connection>
  <connection xmlns="http://schemas.openxmlformats.org/spreadsheetml/2006/main" id="28" keepAlive="1" name="vm-as204 HDW_FA StudPOMOrganizationType" type="5" refreshedVersion="5" deleted="1" background="1" refreshOnLoad="1" saveData="1">
    <dbPr connection="" command="" commandType="3"/>
  </connection>
  <connection xmlns="http://schemas.openxmlformats.org/spreadsheetml/2006/main" id="29" keepAlive="1" name="vm-as204 HDW_FA StudPOMType" type="5" refreshedVersion="5" deleted="1" background="1" refreshOnLoad="1" saveData="1">
    <dbPr connection="" command="" commandType="3"/>
  </connection>
  <connection xmlns="http://schemas.openxmlformats.org/spreadsheetml/2006/main" id="30" keepAlive="1" name="vm-as204 HDW_FA StudyCourseInHSE" type="5" refreshedVersion="5" deleted="1" background="1" refreshOnLoad="1" saveData="1">
    <dbPr connection="" command="" commandType="3"/>
  </connection>
  <connection xmlns="http://schemas.openxmlformats.org/spreadsheetml/2006/main" id="31" keepAlive="1" name="vm-as204 HDW_FA StudyCourseInOtherUniv" type="5" refreshedVersion="5" deleted="1" background="1" refreshOnLoad="1" saveData="1">
    <dbPr connection="" command="" commandType="3"/>
  </connection>
  <connection xmlns="http://schemas.openxmlformats.org/spreadsheetml/2006/main" id="32" keepAlive="1" name="vm-as204 HDW_FA StudyForm" type="5" refreshedVersion="5" deleted="1" background="1" refreshOnLoad="1" saveData="1">
    <dbPr connection="" command="" commandType="3"/>
  </connection>
  <connection xmlns="http://schemas.openxmlformats.org/spreadsheetml/2006/main" id="33" keepAlive="1" name="vm-as204 HDW_FA v_SchoolParticipantCategory" type="5" refreshedVersion="5" deleted="1" background="1" refreshOnLoad="1" saveData="1">
    <dbPr connection="" command="" commandType="3"/>
  </connection>
  <connection xmlns="http://schemas.openxmlformats.org/spreadsheetml/2006/main" id="34" keepAlive="1" name="vm-as204 HDW_FA YesNo" type="5" refreshedVersion="5" deleted="1" background="1" refreshOnLoad="1" saveData="1">
    <dbPr connection="" command="" commandType="3"/>
  </connection>
  <connection xmlns="http://schemas.openxmlformats.org/spreadsheetml/2006/main" id="35" keepAlive="1" name="vm-as204.staff.corp.local HDW_FA v_StaffPIMType" type="5" refreshedVersion="5" deleted="1" background="1" refreshOnLoad="1" saveData="1">
    <dbPr connection="" command="" commandType="3"/>
  </connection>
</connections>
</file>

<file path=xl/sharedStrings.xml><?xml version="1.0" encoding="utf-8"?>
<sst xmlns="http://schemas.openxmlformats.org/spreadsheetml/2006/main" count="2263" uniqueCount="1181">
  <si>
    <t>Отчет</t>
  </si>
  <si>
    <t>№ в отчете</t>
  </si>
  <si>
    <t>Ответственный за предоставление данных</t>
  </si>
  <si>
    <t>Показатель</t>
  </si>
  <si>
    <t>Ед. изм.</t>
  </si>
  <si>
    <t>ед.</t>
  </si>
  <si>
    <t>ОКР?
(да/нет)</t>
  </si>
  <si>
    <t>Плановый объем финансирования, рублей</t>
  </si>
  <si>
    <t>Конфиденциально (да / нет)</t>
  </si>
  <si>
    <t>Реквизиты контракта / договора</t>
  </si>
  <si>
    <t>Подразделение</t>
  </si>
  <si>
    <t>Руководитель</t>
  </si>
  <si>
    <t>Код БЭСТ</t>
  </si>
  <si>
    <t>Источник финансирования для бухгалтерии</t>
  </si>
  <si>
    <t>Программа</t>
  </si>
  <si>
    <t>Кампус</t>
  </si>
  <si>
    <t>1 - Мониторинг</t>
  </si>
  <si>
    <t>3.2.2 (01)</t>
  </si>
  <si>
    <t>3.2.2 (02)</t>
  </si>
  <si>
    <t>3.2.2 (03)</t>
  </si>
  <si>
    <t>3.2.2 (04)</t>
  </si>
  <si>
    <t>3.2.2 (05)</t>
  </si>
  <si>
    <t>3.2.2 (06)</t>
  </si>
  <si>
    <t>да – 1; 
нет – 0</t>
  </si>
  <si>
    <t>3.2.4 (12)</t>
  </si>
  <si>
    <t>3.2.4 (15)</t>
  </si>
  <si>
    <t>3.2.4 (16)</t>
  </si>
  <si>
    <t>3.2.4 (17)</t>
  </si>
  <si>
    <t>3.2.4 (18)</t>
  </si>
  <si>
    <t>НИУ</t>
  </si>
  <si>
    <t>Участие в технологических платформах (начиная с 2015 года)</t>
  </si>
  <si>
    <t>Справки и реестры показателей НИУ ВШЭ</t>
  </si>
  <si>
    <t>В срок до ……. года на адрес strategy@hse.ru</t>
  </si>
  <si>
    <t>№</t>
  </si>
  <si>
    <t>…</t>
  </si>
  <si>
    <t>ФИО студента</t>
  </si>
  <si>
    <t>Название проекта</t>
  </si>
  <si>
    <t>Факультет обучения</t>
  </si>
  <si>
    <t>Приложение 3</t>
  </si>
  <si>
    <t>Ответственный за предоставление данных: 
Балышев А.В., Литвинцева М.И. (информация по международным лабораториям), 
Жулин А.Б., Судариков А.Л., Литвинцева М.И. (информация по международным лабораториям ), 
Чурикова О.А. (информация по научному фонду)</t>
  </si>
  <si>
    <t>Перечень студентов участвующих в научных проектах на платной основе в 2015 году</t>
  </si>
  <si>
    <t>Международная программа (да/нет)</t>
  </si>
  <si>
    <t>НИУ ВШЭ</t>
  </si>
  <si>
    <t>Москва</t>
  </si>
  <si>
    <t>Пермь</t>
  </si>
  <si>
    <t>Нижний Новгород</t>
  </si>
  <si>
    <t>ДНИР</t>
  </si>
  <si>
    <t>3.2.2</t>
  </si>
  <si>
    <t xml:space="preserve">Приоритетные направления развития науки, технологий и техники Российской Федерации, по которым организация осуществляла исследования и разработки в отчетном году: </t>
  </si>
  <si>
    <t>индустрия наносистем</t>
  </si>
  <si>
    <t>науки о жизни</t>
  </si>
  <si>
    <t>рациональное природопользование</t>
  </si>
  <si>
    <t>энергоэффективность, энергосбережение, ядерная энергетика</t>
  </si>
  <si>
    <t>транспортные и космические системы</t>
  </si>
  <si>
    <t>Общее количество научных, конструкторских и технологических произведений, всего</t>
  </si>
  <si>
    <t>в том числе, выпущенной конструкторской и технологической документации</t>
  </si>
  <si>
    <t>в том числе, неопубликованных произведений науки</t>
  </si>
  <si>
    <t>Периодичность</t>
  </si>
  <si>
    <t>Санкт-Петербург</t>
  </si>
  <si>
    <t>Количество грантов (всего)</t>
  </si>
  <si>
    <t>из них зарубежных</t>
  </si>
  <si>
    <t>Отчетные материалы по функциональной области в зоне ответственности Гохберга Л.М.</t>
  </si>
  <si>
    <t>Отчеты</t>
  </si>
  <si>
    <t>ПР 2020 - Программа развития ВШЭ до 2020</t>
  </si>
  <si>
    <t>Отчет ректора - Отчет ректора по итогам года</t>
  </si>
  <si>
    <t>ПЭР - Показатели эффективности ректора</t>
  </si>
  <si>
    <t>ЭК - Эффективный контракт МИНОБРНАУКИ</t>
  </si>
  <si>
    <t>НИУ - Программа развития НИУ ВШЭ</t>
  </si>
  <si>
    <t>Кварта - ИС Аппарата Президента РФ "Кварта"</t>
  </si>
  <si>
    <t>KPI - Отчет деканов (KPI)</t>
  </si>
  <si>
    <t>1МОН - 1-Мониторинг МИНОБРНАУКИ 
(методика см. по ссылке strategy.hse.ru/ac-stat, Ваш логин и пароль корпоративной почты)</t>
  </si>
  <si>
    <t>Факультеты - Отчет факультетов</t>
  </si>
  <si>
    <t>5-100 - Программа повышения конкурентоспособности, дорожная карта 5-100</t>
  </si>
  <si>
    <t>Инструкция по использованию шаблона реестра</t>
  </si>
  <si>
    <r>
      <t xml:space="preserve">       Шаблон реестра предназначен для ручного ведения реестров данных аналитиками факультетов (филиалов). Аналитику факультета (филиала) </t>
    </r>
    <r>
      <rPr>
        <b/>
        <sz val="11"/>
        <color theme="1"/>
        <rFont val="Calibri"/>
        <family val="2"/>
        <scheme val="minor"/>
      </rPr>
      <t>перед заполнением данных необходимо заполнить верхнюю таблицу на титульном листе</t>
    </r>
    <r>
      <rPr>
        <sz val="11"/>
        <color theme="1"/>
        <rFont val="Calibri"/>
        <family val="2"/>
        <scheme val="minor"/>
      </rPr>
      <t xml:space="preserve">, а затем ввести всю требуемую информацию по реестру в шаблон, выложить заполненный реестр в папку «\\fs5\Данные факультетов и филиалов для Аналитического центра» и переслать уведомление об этом (возможно, с комментариями) в Аналитический центр, на адрес: </t>
    </r>
    <r>
      <rPr>
        <sz val="11"/>
        <color theme="3" tint="0.39998000860214233"/>
        <rFont val="Calibri"/>
        <family val="2"/>
        <scheme val="minor"/>
      </rPr>
      <t>ac_faculty@hse.ru</t>
    </r>
    <r>
      <rPr>
        <sz val="11"/>
        <color theme="1"/>
        <rFont val="Calibri"/>
        <family val="2"/>
        <scheme val="minor"/>
      </rPr>
      <t>.</t>
    </r>
  </si>
  <si>
    <t xml:space="preserve"> </t>
  </si>
  <si>
    <t xml:space="preserve">       Папка «\\fs5\Данные факультетов и филиалов для Аналитического центра» имеет трехуровневую структуру, а именно:
уровень 1: факультет/филиал;
уровень 2: мобильность студентов, мобильность работников;
уровень 3: период данных в формате «2015 01-05».</t>
  </si>
  <si>
    <t xml:space="preserve">       Для каждого нового периода должна быть создана папка с наименованием в формате «2015 01-05».</t>
  </si>
  <si>
    <r>
      <t xml:space="preserve">       </t>
    </r>
    <r>
      <rPr>
        <b/>
        <sz val="11"/>
        <color theme="1"/>
        <rFont val="Calibri"/>
        <family val="2"/>
        <scheme val="minor"/>
      </rPr>
      <t>Формат именования файла реестров</t>
    </r>
    <r>
      <rPr>
        <sz val="11"/>
        <color theme="1"/>
        <rFont val="Calibri"/>
        <family val="2"/>
        <scheme val="minor"/>
      </rPr>
      <t xml:space="preserve">: &lt;Название реестра &gt; _ &lt;Период &gt;_ &lt;Аббревиатура факультета/филиала&gt;.
В этой формуле </t>
    </r>
    <r>
      <rPr>
        <i/>
        <sz val="11"/>
        <color theme="1"/>
        <rFont val="Calibri"/>
        <family val="2"/>
        <scheme val="minor"/>
      </rPr>
      <t>Название реестра</t>
    </r>
    <r>
      <rPr>
        <sz val="11"/>
        <color theme="1"/>
        <rFont val="Calibri"/>
        <family val="2"/>
        <scheme val="minor"/>
      </rPr>
      <t xml:space="preserve"> – «Мобильность студентов» или «Мобильность работников», </t>
    </r>
    <r>
      <rPr>
        <i/>
        <sz val="11"/>
        <color theme="1"/>
        <rFont val="Calibri"/>
        <family val="2"/>
        <scheme val="minor"/>
      </rPr>
      <t>Период</t>
    </r>
    <r>
      <rPr>
        <sz val="11"/>
        <color theme="1"/>
        <rFont val="Calibri"/>
        <family val="2"/>
        <scheme val="minor"/>
      </rPr>
      <t xml:space="preserve"> – в формате «2015 01-05», </t>
    </r>
    <r>
      <rPr>
        <i/>
        <sz val="11"/>
        <color theme="1"/>
        <rFont val="Calibri"/>
        <family val="2"/>
        <scheme val="minor"/>
      </rPr>
      <t xml:space="preserve">Аббревиатура факультета/филиала </t>
    </r>
    <r>
      <rPr>
        <sz val="11"/>
        <color theme="1"/>
        <rFont val="Calibri"/>
        <family val="2"/>
        <scheme val="minor"/>
      </rPr>
      <t>- из перечня: ФЭН, ФП, МЭиМП, ФМат, МИЭМ, КоМеДи, ФКН, ФСН, ФГН, ФБиМ, НН, СПб, П.</t>
    </r>
  </si>
  <si>
    <r>
      <rPr>
        <b/>
        <sz val="11"/>
        <color theme="1"/>
        <rFont val="Calibri"/>
        <family val="2"/>
        <scheme val="minor"/>
      </rPr>
      <t>Пример наименования файла реестров:</t>
    </r>
    <r>
      <rPr>
        <sz val="11"/>
        <color theme="1"/>
        <rFont val="Calibri"/>
        <family val="2"/>
        <scheme val="minor"/>
      </rPr>
      <t xml:space="preserve"> Мобильность студентов_2015 01-06_ФЭН.</t>
    </r>
  </si>
  <si>
    <r>
      <rPr>
        <sz val="11"/>
        <color rgb="FFFF0000"/>
        <rFont val="Calibri"/>
        <family val="2"/>
        <scheme val="minor"/>
      </rPr>
      <t>Внимание!</t>
    </r>
    <r>
      <rPr>
        <sz val="11"/>
        <color theme="1"/>
        <rFont val="Calibri"/>
        <family val="2"/>
        <scheme val="minor"/>
      </rPr>
      <t xml:space="preserve"> В наименовании файла не должно быть орфографических и ошибок формата названия.</t>
    </r>
  </si>
  <si>
    <t>1) Структура файла-шаблона</t>
  </si>
  <si>
    <r>
      <t xml:space="preserve">Excel-файл шаблона реестра включает:
- титульный лист;
- лист с инструкцией по заполнению;
- листы-шаблоны реестров;
- лист справочников (скрытый, в него выгружаются справочники из базы данных).
</t>
    </r>
    <r>
      <rPr>
        <sz val="11"/>
        <color rgb="FFC00000"/>
        <rFont val="Calibri"/>
        <family val="2"/>
        <scheme val="minor"/>
      </rPr>
      <t>Внимание!</t>
    </r>
    <r>
      <rPr>
        <sz val="11"/>
        <color theme="1"/>
        <rFont val="Calibri"/>
        <family val="2"/>
        <scheme val="minor"/>
      </rPr>
      <t xml:space="preserve"> Титульный лист и лист «Справочники» - обязательные элементы структуры файла, без которых логика, заложенная в шаблон реестра, корректно работать не будет. В случаях, когда аналитику факультета необходимо передать один/несколько реестров для заполнения менеджеру, рекомендуется поступать следующим образом:
1) заполнить период на титульном листе,
2) удалить ненужные листы реестров,
3) скрыть титульный лист и лист справочников,
4) защитить структуру книги (необязательно).</t>
    </r>
  </si>
  <si>
    <t>1) Цветовая схема</t>
  </si>
  <si>
    <t xml:space="preserve">      В шаблоне реестра определен следующий набор цветовых обозначений:</t>
  </si>
  <si>
    <t>зеленый</t>
  </si>
  <si>
    <t>- обозначение для полей свободного ввода и числовых полей;</t>
  </si>
  <si>
    <t>фиолетовый</t>
  </si>
  <si>
    <t>- обозначение для полей, содержащих дату;</t>
  </si>
  <si>
    <t>голубой</t>
  </si>
  <si>
    <t>- обозначение для полей со значениями из справочников;</t>
  </si>
  <si>
    <t>голубой (темный)</t>
  </si>
  <si>
    <t>- обозначение для группы столбцов в случае, если поле может содержать
  более одного значения из справочника;</t>
  </si>
  <si>
    <t>бежевый</t>
  </si>
  <si>
    <t>- обозначение для столбцов, содержащих формулу;</t>
  </si>
  <si>
    <t>- обозначение для незаполненной строки;</t>
  </si>
  <si>
    <t>- обозначение для строки, заполненной частично;</t>
  </si>
  <si>
    <t>- обозначение для заполненной строки.</t>
  </si>
  <si>
    <t>2) Правила заполнения шаблона реестра</t>
  </si>
  <si>
    <r>
      <rPr>
        <sz val="11"/>
        <color rgb="FFC00000"/>
        <rFont val="Calibri"/>
        <family val="2"/>
        <scheme val="minor"/>
      </rPr>
      <t>Правило 1.</t>
    </r>
    <r>
      <rPr>
        <sz val="11"/>
        <color theme="1"/>
        <rFont val="Calibri"/>
        <family val="2"/>
        <scheme val="minor"/>
      </rPr>
      <t xml:space="preserve"> Набор атрибутов реестра (столбцов таблицы) не защищен. Пользователю запрещается радактировать структуру реестра (удалять и переименовывать столбцы, менять их порядок, добавлять новые столбцы).</t>
    </r>
  </si>
  <si>
    <r>
      <rPr>
        <sz val="11"/>
        <color rgb="FFC00000"/>
        <rFont val="Calibri"/>
        <family val="2"/>
        <scheme val="minor"/>
      </rPr>
      <t>Правило 2.</t>
    </r>
    <r>
      <rPr>
        <sz val="11"/>
        <color theme="1"/>
        <rFont val="Calibri"/>
        <family val="2"/>
        <scheme val="minor"/>
      </rPr>
      <t xml:space="preserve"> В примечаниях к некоторым заголовкам столбцов находится описание методики их заполнения (ячейка с примечанием имеет красную отметку в правом верхнем углу). Чтобы прочитать примечание, необходимо навести указатель мыши на ячейку, в которой оно содержится.</t>
    </r>
  </si>
  <si>
    <r>
      <rPr>
        <sz val="11"/>
        <color rgb="FFC00000"/>
        <rFont val="Calibri"/>
        <family val="2"/>
        <scheme val="minor"/>
      </rPr>
      <t>Правило 3.</t>
    </r>
    <r>
      <rPr>
        <sz val="11"/>
        <color theme="1"/>
        <rFont val="Calibri"/>
        <family val="2"/>
        <scheme val="minor"/>
      </rPr>
      <t xml:space="preserve"> Вводить даты (в фиолетовые ячейки) пользователь может в любом удобном ему формате дат (например, </t>
    </r>
    <r>
      <rPr>
        <sz val="11"/>
        <color theme="1"/>
        <rFont val="Calibri"/>
        <family val="2"/>
      </rPr>
      <t>«</t>
    </r>
    <r>
      <rPr>
        <sz val="11"/>
        <color theme="1"/>
        <rFont val="Calibri"/>
        <family val="2"/>
        <scheme val="minor"/>
      </rPr>
      <t>01/03/2014</t>
    </r>
    <r>
      <rPr>
        <sz val="11"/>
        <color theme="1"/>
        <rFont val="Calibri"/>
        <family val="2"/>
      </rPr>
      <t>»</t>
    </r>
    <r>
      <rPr>
        <sz val="11"/>
        <color theme="1"/>
        <rFont val="Calibri"/>
        <family val="2"/>
        <scheme val="minor"/>
      </rPr>
      <t xml:space="preserve"> или </t>
    </r>
    <r>
      <rPr>
        <sz val="11"/>
        <color theme="1"/>
        <rFont val="Calibri"/>
        <family val="2"/>
      </rPr>
      <t>«</t>
    </r>
    <r>
      <rPr>
        <sz val="11"/>
        <color theme="1"/>
        <rFont val="Calibri"/>
        <family val="2"/>
        <scheme val="minor"/>
      </rPr>
      <t>1.01.15</t>
    </r>
    <r>
      <rPr>
        <sz val="11"/>
        <color theme="1"/>
        <rFont val="Calibri"/>
        <family val="2"/>
      </rPr>
      <t>»</t>
    </r>
    <r>
      <rPr>
        <sz val="11"/>
        <color theme="1"/>
        <rFont val="Calibri"/>
        <family val="2"/>
        <scheme val="minor"/>
      </rPr>
      <t>). Excel при этом автоматически преобразует дату в необходимый формат. При этом для дат могут быть заданы логические условия на вводимые значения. Редактировать условия логичеких проверок запрещается!</t>
    </r>
  </si>
  <si>
    <r>
      <rPr>
        <sz val="11"/>
        <color rgb="FFC00000"/>
        <rFont val="Calibri"/>
        <family val="2"/>
        <scheme val="minor"/>
      </rPr>
      <t>Правило 4.</t>
    </r>
    <r>
      <rPr>
        <sz val="11"/>
        <color theme="1"/>
        <rFont val="Calibri"/>
        <family val="2"/>
        <scheme val="minor"/>
      </rPr>
      <t xml:space="preserve"> Голубые ячейки заполняются выбором из списков: при выделении ячейки справа от нее появляется кнопка, при нажатии на которую выпадает список наименований из справочника. Можно ввести значение обычным набором, если таковое имеется в справочнике. Редактировать справочники, содержащиеся в скрытом листе, запрещается!</t>
    </r>
  </si>
  <si>
    <r>
      <t xml:space="preserve">Правило 5. </t>
    </r>
    <r>
      <rPr>
        <sz val="11"/>
        <rFont val="Calibri"/>
        <family val="2"/>
        <scheme val="minor"/>
      </rPr>
      <t>Если атрибут предполагает выбор более одного значения из списка, в шаблоне реестра выделено несколько столбцов (темно-голубые). Первый - обязателен для заполнения, остальные заполняются по необходимости, подряд.</t>
    </r>
  </si>
  <si>
    <r>
      <rPr>
        <sz val="11"/>
        <color rgb="FFC00000"/>
        <rFont val="Calibri"/>
        <family val="2"/>
        <scheme val="minor"/>
      </rPr>
      <t>Правило 6.</t>
    </r>
    <r>
      <rPr>
        <sz val="11"/>
        <color theme="1"/>
        <rFont val="Calibri"/>
        <family val="2"/>
        <scheme val="minor"/>
      </rPr>
      <t xml:space="preserve"> В зеленых ячейках могут быть настроены логические проверки вводимых значений. В этом случае Excel не позволит ввести значение, не соответствующее заданному формату, или сообщит об ошибке. Редактировать правила проверок запрещается!</t>
    </r>
  </si>
  <si>
    <r>
      <rPr>
        <sz val="11"/>
        <color rgb="FFC00000"/>
        <rFont val="Calibri"/>
        <family val="2"/>
        <scheme val="minor"/>
      </rPr>
      <t>Правило 7.</t>
    </r>
    <r>
      <rPr>
        <sz val="11"/>
        <color theme="1"/>
        <rFont val="Calibri"/>
        <family val="2"/>
        <scheme val="minor"/>
      </rPr>
      <t xml:space="preserve"> Столбцы, содержащие формулы, не защищены (окрашены бежевым). Рекомендуется работать с ними аккуратно, не редактировать. Если же пользователь случайно нарушил формулу в ячейке, он может восстановить её с помощью протягивания (</t>
    </r>
    <r>
      <rPr>
        <i/>
        <sz val="11"/>
        <color rgb="FFFF0000"/>
        <rFont val="Calibri"/>
        <family val="2"/>
        <scheme val="minor"/>
      </rPr>
      <t>внимание!</t>
    </r>
    <r>
      <rPr>
        <sz val="11"/>
        <color rgb="FFFF0000"/>
        <rFont val="Calibri"/>
        <family val="2"/>
        <scheme val="minor"/>
      </rPr>
      <t xml:space="preserve"> </t>
    </r>
    <r>
      <rPr>
        <i/>
        <sz val="11"/>
        <color theme="1"/>
        <rFont val="Calibri"/>
        <family val="2"/>
        <scheme val="minor"/>
      </rPr>
      <t>не копирования, а протягивания</t>
    </r>
    <r>
      <rPr>
        <sz val="11"/>
        <color theme="1"/>
        <rFont val="Calibri"/>
        <family val="2"/>
        <scheme val="minor"/>
      </rPr>
      <t>) из другой строки.</t>
    </r>
  </si>
  <si>
    <r>
      <rPr>
        <sz val="11"/>
        <color rgb="FFC00000"/>
        <rFont val="Calibri"/>
        <family val="2"/>
        <scheme val="minor"/>
      </rPr>
      <t>Правило 8.</t>
    </r>
    <r>
      <rPr>
        <sz val="11"/>
        <color theme="1"/>
        <rFont val="Calibri"/>
        <family val="2"/>
        <scheme val="minor"/>
      </rPr>
      <t xml:space="preserve"> Если требуется перенести в шаблон реестра данные из другого Excel-файла, надо копировать и вставлять </t>
    </r>
    <r>
      <rPr>
        <b/>
        <sz val="11"/>
        <color theme="1"/>
        <rFont val="Calibri"/>
        <family val="2"/>
        <scheme val="minor"/>
      </rPr>
      <t>диапазоны</t>
    </r>
    <r>
      <rPr>
        <sz val="11"/>
        <color theme="1"/>
        <rFont val="Calibri"/>
        <family val="2"/>
        <scheme val="minor"/>
      </rPr>
      <t xml:space="preserve"> ячеек (а не строки целиком) в режиме вставки </t>
    </r>
    <r>
      <rPr>
        <b/>
        <sz val="11"/>
        <color theme="1"/>
        <rFont val="Calibri"/>
        <family val="2"/>
        <scheme val="minor"/>
      </rPr>
      <t>"как значения"</t>
    </r>
    <r>
      <rPr>
        <sz val="11"/>
        <color theme="1"/>
        <rFont val="Calibri"/>
        <family val="2"/>
        <scheme val="minor"/>
      </rPr>
      <t xml:space="preserve">. При этом надо стараться не нарушить скрытые столбцы (они всегда справа от основных), а также столбцы с формулами (бежевые) и столбец с индикатором </t>
    </r>
    <r>
      <rPr>
        <sz val="11"/>
        <color theme="1"/>
        <rFont val="Calibri"/>
        <family val="2"/>
      </rPr>
      <t>«кружочек»</t>
    </r>
    <r>
      <rPr>
        <sz val="11"/>
        <color theme="1"/>
        <rFont val="Calibri"/>
        <family val="2"/>
        <scheme val="minor"/>
      </rPr>
      <t xml:space="preserve">. </t>
    </r>
  </si>
  <si>
    <r>
      <rPr>
        <sz val="11"/>
        <color rgb="FFC00000"/>
        <rFont val="Calibri"/>
        <family val="2"/>
        <scheme val="minor"/>
      </rPr>
      <t>Правило 9.</t>
    </r>
    <r>
      <rPr>
        <sz val="11"/>
        <color theme="1"/>
        <rFont val="Calibri"/>
        <family val="2"/>
        <scheme val="minor"/>
      </rPr>
      <t xml:space="preserve"> При копировании массива данных в шаблон, логические проверки не срабатывают. Чтобы проверить скопированные в шаблон данные, необходимо воспользоваться командой </t>
    </r>
    <r>
      <rPr>
        <b/>
        <sz val="11"/>
        <color theme="1"/>
        <rFont val="Calibri"/>
        <family val="2"/>
        <scheme val="minor"/>
      </rPr>
      <t>Проверка данных/Обвести неверные данные</t>
    </r>
    <r>
      <rPr>
        <sz val="11"/>
        <color theme="1"/>
        <rFont val="Calibri"/>
        <family val="2"/>
        <scheme val="minor"/>
      </rPr>
      <t xml:space="preserve">  на закладке </t>
    </r>
    <r>
      <rPr>
        <b/>
        <sz val="11"/>
        <color theme="1"/>
        <rFont val="Calibri"/>
        <family val="2"/>
        <scheme val="minor"/>
      </rPr>
      <t>Данные.</t>
    </r>
  </si>
  <si>
    <r>
      <rPr>
        <sz val="11"/>
        <color rgb="FFC00000"/>
        <rFont val="Calibri"/>
        <family val="2"/>
        <scheme val="minor"/>
      </rPr>
      <t>Правило 10.</t>
    </r>
    <r>
      <rPr>
        <sz val="11"/>
        <color theme="1"/>
        <rFont val="Calibri"/>
        <family val="2"/>
        <scheme val="minor"/>
      </rPr>
      <t xml:space="preserve"> В случае возникновения технических проблем или при обнаружении ошибок в шаблоне реестра, необходимо обратиться по адресу: </t>
    </r>
    <r>
      <rPr>
        <sz val="11"/>
        <color theme="4"/>
        <rFont val="Calibri"/>
        <family val="2"/>
        <scheme val="minor"/>
      </rPr>
      <t>ac_faculty</t>
    </r>
    <r>
      <rPr>
        <sz val="11"/>
        <color theme="3" tint="0.39998000860214233"/>
        <rFont val="Calibri"/>
        <family val="2"/>
        <scheme val="minor"/>
      </rPr>
      <t>@hse.ru</t>
    </r>
    <r>
      <rPr>
        <sz val="11"/>
        <rFont val="Calibri"/>
        <family val="2"/>
        <scheme val="minor"/>
      </rPr>
      <t xml:space="preserve">, в письме указать тему </t>
    </r>
    <r>
      <rPr>
        <sz val="11"/>
        <rFont val="Calibri"/>
        <family val="2"/>
      </rPr>
      <t>«Технические проблемы с шаблоном реестра».</t>
    </r>
  </si>
  <si>
    <t>Факультет или кампус</t>
  </si>
  <si>
    <t>Период</t>
  </si>
  <si>
    <t>01-12 2015</t>
  </si>
  <si>
    <t>Ф.И.О. ответственного</t>
  </si>
  <si>
    <t>Заполняется сотрудником Аналитического центра:</t>
  </si>
  <si>
    <t>Статус</t>
  </si>
  <si>
    <t>Дата</t>
  </si>
  <si>
    <t>Пол</t>
  </si>
  <si>
    <t>Уровень высшего образования</t>
  </si>
  <si>
    <t>Форма обучения</t>
  </si>
  <si>
    <t>Курс обучения в стороннем вузе</t>
  </si>
  <si>
    <t>Форма оплаты обучения</t>
  </si>
  <si>
    <t>Тип программы исходящей мобильности студентов и аспирантов</t>
  </si>
  <si>
    <t>Да/нет</t>
  </si>
  <si>
    <t>Тип организации</t>
  </si>
  <si>
    <t>Страны</t>
  </si>
  <si>
    <t>Общий список факультетов</t>
  </si>
  <si>
    <t>Вид трудоуствройства</t>
  </si>
  <si>
    <t>Ученая степень</t>
  </si>
  <si>
    <t>Категория участника</t>
  </si>
  <si>
    <t>Направление</t>
  </si>
  <si>
    <t>Тип участника школы</t>
  </si>
  <si>
    <t>Статус реестра</t>
  </si>
  <si>
    <t>Ограничения для периода</t>
  </si>
  <si>
    <t>GenderId</t>
  </si>
  <si>
    <t>Code</t>
  </si>
  <si>
    <t>Value</t>
  </si>
  <si>
    <t>Caption</t>
  </si>
  <si>
    <t>EducationLevelId</t>
  </si>
  <si>
    <t>StudyFormId</t>
  </si>
  <si>
    <t>StudyCourseInOtherUnivId</t>
  </si>
  <si>
    <t>EducationPaymentTypeId</t>
  </si>
  <si>
    <t>CampusId</t>
  </si>
  <si>
    <t>StudPOMTypeId</t>
  </si>
  <si>
    <t>YesNoId</t>
  </si>
  <si>
    <t>StudPOMOrganizationTypeId</t>
  </si>
  <si>
    <t>CountryId</t>
  </si>
  <si>
    <t>Name</t>
  </si>
  <si>
    <t>AsavSourceKey</t>
  </si>
  <si>
    <t>Faculty</t>
  </si>
  <si>
    <t>PeriodId</t>
  </si>
  <si>
    <t>PeriodStart</t>
  </si>
  <si>
    <t>PeriodEnd</t>
  </si>
  <si>
    <t>EmploymentTypeId</t>
  </si>
  <si>
    <t>ScientificDegreeId</t>
  </si>
  <si>
    <t>StaffPOMParticipantCategoryId</t>
  </si>
  <si>
    <t>StaffMobilityConfirmationDocumentId</t>
  </si>
  <si>
    <t>StaffPOMStudyFieldId</t>
  </si>
  <si>
    <t>SchoolParticipantTypeId</t>
  </si>
  <si>
    <t>StaffPIMStudyOrderId</t>
  </si>
  <si>
    <t>RegistryStatusId</t>
  </si>
  <si>
    <t>PeriodLastMonth</t>
  </si>
  <si>
    <t>1</t>
  </si>
  <si>
    <t>мужской</t>
  </si>
  <si>
    <t>бакалавриат</t>
  </si>
  <si>
    <t>очная</t>
  </si>
  <si>
    <t>первый</t>
  </si>
  <si>
    <t>за счет средств федерального бюджета</t>
  </si>
  <si>
    <t>краткосрочное обучение (научно-образовательные школы, в т.ч. "летние" и др., научно-образовательные семинары, преддипломная практика - сроком не более месяца)</t>
  </si>
  <si>
    <t>Да</t>
  </si>
  <si>
    <t>вуз</t>
  </si>
  <si>
    <t>895</t>
  </si>
  <si>
    <t>Абхазия</t>
  </si>
  <si>
    <t xml:space="preserve">М: Московский институт электроники и математики </t>
  </si>
  <si>
    <t>01-02 2015</t>
  </si>
  <si>
    <t>2015-01-01</t>
  </si>
  <si>
    <t>2015-12-31</t>
  </si>
  <si>
    <t>штатный сотрудник</t>
  </si>
  <si>
    <t>нет степени</t>
  </si>
  <si>
    <t>профессорско-преподавательский состав</t>
  </si>
  <si>
    <t>удостоверение</t>
  </si>
  <si>
    <t>экономика и финансы</t>
  </si>
  <si>
    <t>слушатель</t>
  </si>
  <si>
    <t>органов власти</t>
  </si>
  <si>
    <t>Первичные данные</t>
  </si>
  <si>
    <t>02</t>
  </si>
  <si>
    <t>студент бакалавриата</t>
  </si>
  <si>
    <t>2</t>
  </si>
  <si>
    <t>женский</t>
  </si>
  <si>
    <t>специалитет</t>
  </si>
  <si>
    <t>очно-заочная</t>
  </si>
  <si>
    <t>второй</t>
  </si>
  <si>
    <t>с полным возмещением стоимости обучения</t>
  </si>
  <si>
    <t>обучение в рамках совместно реализуемых образовательных программ двух дипломов</t>
  </si>
  <si>
    <t>Нет</t>
  </si>
  <si>
    <t>научная организация</t>
  </si>
  <si>
    <t>036</t>
  </si>
  <si>
    <t>Австралия</t>
  </si>
  <si>
    <t>М: Факультет бизнеса и менеджмента</t>
  </si>
  <si>
    <t>01-03 2015</t>
  </si>
  <si>
    <t>3</t>
  </si>
  <si>
    <t>по договору ГПХ</t>
  </si>
  <si>
    <t>кандидат наук</t>
  </si>
  <si>
    <t>научный работник</t>
  </si>
  <si>
    <t>сертификат</t>
  </si>
  <si>
    <t>государственное и муниципальное управление</t>
  </si>
  <si>
    <t>преподаватель/модератор/эксперт Школы</t>
  </si>
  <si>
    <t>предприятий</t>
  </si>
  <si>
    <t>Утверждено МФ</t>
  </si>
  <si>
    <t>03</t>
  </si>
  <si>
    <t>студент специалитета</t>
  </si>
  <si>
    <t>магистратура</t>
  </si>
  <si>
    <t>заочная</t>
  </si>
  <si>
    <t>третий</t>
  </si>
  <si>
    <t>включенное обучение/программа обмена</t>
  </si>
  <si>
    <t>другое</t>
  </si>
  <si>
    <t>040</t>
  </si>
  <si>
    <t>Австрийская Республика</t>
  </si>
  <si>
    <t>М: Факультет гуманитарных наук</t>
  </si>
  <si>
    <t>01-04 2015</t>
  </si>
  <si>
    <t>внешний совместитель</t>
  </si>
  <si>
    <t>PhD</t>
  </si>
  <si>
    <t>административно-управленческий персонал</t>
  </si>
  <si>
    <t>свидетельство</t>
  </si>
  <si>
    <t>менеджмент</t>
  </si>
  <si>
    <t>руководитель, администратор Школы</t>
  </si>
  <si>
    <t>Верификация АЦ</t>
  </si>
  <si>
    <t>04</t>
  </si>
  <si>
    <t>студент магистратуры</t>
  </si>
  <si>
    <t>4</t>
  </si>
  <si>
    <t>аспирантура</t>
  </si>
  <si>
    <t>четвертый</t>
  </si>
  <si>
    <t>научная конференция и ее аналоги</t>
  </si>
  <si>
    <t>31</t>
  </si>
  <si>
    <t>Азербайджан</t>
  </si>
  <si>
    <t>М: Факультет коммуникаций, медиа и дизайна</t>
  </si>
  <si>
    <t>01-05 2015</t>
  </si>
  <si>
    <t>доктор наук</t>
  </si>
  <si>
    <t>учебно-вспомогательный персонал</t>
  </si>
  <si>
    <t>письмо вуза партнера</t>
  </si>
  <si>
    <t>социология</t>
  </si>
  <si>
    <t>Утверждено АЦ</t>
  </si>
  <si>
    <t>05</t>
  </si>
  <si>
    <t>аспирант</t>
  </si>
  <si>
    <t>5</t>
  </si>
  <si>
    <t>пятый</t>
  </si>
  <si>
    <t>стажировка</t>
  </si>
  <si>
    <t>012</t>
  </si>
  <si>
    <t>Алжирская Народная Демократическая Республика</t>
  </si>
  <si>
    <t>М: Факультет компьютерных наук</t>
  </si>
  <si>
    <t>01-06 2015</t>
  </si>
  <si>
    <t>приглашение к участию в научной/методической конференции или аналогичном научном мероприятии (семинаре, симпозиуме)</t>
  </si>
  <si>
    <t>бизнес-информатика</t>
  </si>
  <si>
    <t>Валидация АП</t>
  </si>
  <si>
    <t>06</t>
  </si>
  <si>
    <t>6</t>
  </si>
  <si>
    <t>шестой</t>
  </si>
  <si>
    <t>7</t>
  </si>
  <si>
    <t>дистанционное обучение в другой организации</t>
  </si>
  <si>
    <t>016</t>
  </si>
  <si>
    <t>Американское Самоа</t>
  </si>
  <si>
    <t>М: Факультет математики</t>
  </si>
  <si>
    <t>01-07 2015</t>
  </si>
  <si>
    <t>нет подтверждающего документа</t>
  </si>
  <si>
    <t>математика</t>
  </si>
  <si>
    <t>Утверждено АП</t>
  </si>
  <si>
    <t>07</t>
  </si>
  <si>
    <t>седьмой</t>
  </si>
  <si>
    <t>межкампусная мобильность (внутри НИУ ВШЭ)</t>
  </si>
  <si>
    <t>028</t>
  </si>
  <si>
    <t>Антигуа и Барбуда</t>
  </si>
  <si>
    <t>М: Факультет мировой экономики и мировой политики</t>
  </si>
  <si>
    <t>01-08 2015</t>
  </si>
  <si>
    <t>тезисы докладов конференции или аналогичного научного мероприятия (семинар, симпозиум)</t>
  </si>
  <si>
    <t>право</t>
  </si>
  <si>
    <t>08</t>
  </si>
  <si>
    <t>руководитель</t>
  </si>
  <si>
    <t>StaffPOMHostOrganizationTypeId</t>
  </si>
  <si>
    <t>818</t>
  </si>
  <si>
    <t>Арабская Республика Египет</t>
  </si>
  <si>
    <t>М: Факультет права</t>
  </si>
  <si>
    <t>8</t>
  </si>
  <si>
    <t>01-09 2015</t>
  </si>
  <si>
    <t>инженерные науки</t>
  </si>
  <si>
    <t>09</t>
  </si>
  <si>
    <t>StudPIMPaymentTypeId</t>
  </si>
  <si>
    <t>образовательная организация высшего образования</t>
  </si>
  <si>
    <t>032</t>
  </si>
  <si>
    <t>Аргентинская Республика</t>
  </si>
  <si>
    <t>М: Факультет социальных наук</t>
  </si>
  <si>
    <t>9</t>
  </si>
  <si>
    <t>01-10 2015</t>
  </si>
  <si>
    <t>компьютерные науки</t>
  </si>
  <si>
    <t>10</t>
  </si>
  <si>
    <t>инженерно - технический персонал</t>
  </si>
  <si>
    <t>обучается в НИУ ВШЭ за счет средств федерального бюджета</t>
  </si>
  <si>
    <t>51</t>
  </si>
  <si>
    <t>Армения</t>
  </si>
  <si>
    <t>М: Факультет экономических наук</t>
  </si>
  <si>
    <t>01-11 2015</t>
  </si>
  <si>
    <t>StaffPIMParticipantCategoryId</t>
  </si>
  <si>
    <t>гуманитарные науки и коммуникации, дизайн</t>
  </si>
  <si>
    <t>11</t>
  </si>
  <si>
    <t>учебно - вспомогательный персонал</t>
  </si>
  <si>
    <t>Курс обучения в ВШЭ</t>
  </si>
  <si>
    <t>обучается в НИУ ВШЭ с полным возмещением стоимости обучения</t>
  </si>
  <si>
    <t>052</t>
  </si>
  <si>
    <t>Барбадос</t>
  </si>
  <si>
    <t>НН: Факультет гуманитарных наук</t>
  </si>
  <si>
    <t>профессорско-преподавательский состав (высшее образование)</t>
  </si>
  <si>
    <t>12</t>
  </si>
  <si>
    <t>StudyCourseInHSEId</t>
  </si>
  <si>
    <t>обучается в НИУ ВШЭ за счет средств НИУ ВШЭ</t>
  </si>
  <si>
    <t>084</t>
  </si>
  <si>
    <t>Белиз</t>
  </si>
  <si>
    <t>НН: Факультет информатики, математики и компьютерных наук</t>
  </si>
  <si>
    <t>иные педагогические работники (кроме высшего образования)</t>
  </si>
  <si>
    <t>56</t>
  </si>
  <si>
    <t>Бельгия</t>
  </si>
  <si>
    <t>НН: Факультет менеджмента</t>
  </si>
  <si>
    <t>Тип программы входящей мобильности студентов и аспирантов</t>
  </si>
  <si>
    <t>060</t>
  </si>
  <si>
    <t>Бермуды</t>
  </si>
  <si>
    <t>НН: Факультет права</t>
  </si>
  <si>
    <t>StudPIMTypeId</t>
  </si>
  <si>
    <t>100</t>
  </si>
  <si>
    <t>Болгария</t>
  </si>
  <si>
    <t>НН: Факультет экономики</t>
  </si>
  <si>
    <t>Факультет или кампус для титульного листа</t>
  </si>
  <si>
    <t>StaffPIMParticipantOrganizationTypeId</t>
  </si>
  <si>
    <t>862</t>
  </si>
  <si>
    <t>Боливарианская Республика Венесуэла</t>
  </si>
  <si>
    <t>П: Департамент иностранных языков</t>
  </si>
  <si>
    <t>дошкольная образовательная организация</t>
  </si>
  <si>
    <t>070</t>
  </si>
  <si>
    <t>Босния и Герцеговина</t>
  </si>
  <si>
    <t>П: Департамент менеджмента</t>
  </si>
  <si>
    <t>М1</t>
  </si>
  <si>
    <t>общеобразовательная организация</t>
  </si>
  <si>
    <t>086</t>
  </si>
  <si>
    <t>Британская территория в Индийском океане</t>
  </si>
  <si>
    <t>П: Департамент экономики и финансов</t>
  </si>
  <si>
    <t>SchoolStudyFieldId</t>
  </si>
  <si>
    <t>М2</t>
  </si>
  <si>
    <t>стажировка, учебные курсы, в т. ч. языковые, сроком не более 3-х месяцев</t>
  </si>
  <si>
    <t>профессиональная образовательная организация</t>
  </si>
  <si>
    <t>092</t>
  </si>
  <si>
    <t>Британские Виргинские острова</t>
  </si>
  <si>
    <t>П: Социально-гуманитарный факультет</t>
  </si>
  <si>
    <t>Бизнес-информатика</t>
  </si>
  <si>
    <t>М3</t>
  </si>
  <si>
    <t>дистанционное обучение в НИУ ВШЭ</t>
  </si>
  <si>
    <t>096</t>
  </si>
  <si>
    <t>Бруней-Даруссалам</t>
  </si>
  <si>
    <t>П: Факультет бизнес-информатики</t>
  </si>
  <si>
    <t>Государственное и муниципальное управление</t>
  </si>
  <si>
    <t>М4</t>
  </si>
  <si>
    <t>организация дополнительного образования</t>
  </si>
  <si>
    <t>854</t>
  </si>
  <si>
    <t>Буркина Фасо</t>
  </si>
  <si>
    <t xml:space="preserve">СПб: Санкт-Петербургская школа социальных и гуманитарных наук </t>
  </si>
  <si>
    <t>Градостроительство</t>
  </si>
  <si>
    <t>М5</t>
  </si>
  <si>
    <t>организация дополнительного профессионального образования</t>
  </si>
  <si>
    <t>442</t>
  </si>
  <si>
    <t>Великое Герцогство Люксембург</t>
  </si>
  <si>
    <t>Дизайн</t>
  </si>
  <si>
    <t>М6</t>
  </si>
  <si>
    <t>348</t>
  </si>
  <si>
    <t>Венгрия</t>
  </si>
  <si>
    <t xml:space="preserve">СПб: Санкт-Петербургская школа экономики и менеджмента </t>
  </si>
  <si>
    <t>Журналистика и медиакоммуникации</t>
  </si>
  <si>
    <t>М7</t>
  </si>
  <si>
    <t>организация предпринимательского сектора</t>
  </si>
  <si>
    <t>850</t>
  </si>
  <si>
    <t>Виргинские острова Соединенных Штатов</t>
  </si>
  <si>
    <t>Инженерно-техническая школа МИЭМ (направления Электроника и наноэлектроника, Информатика и вычислительная техника, Прикладная математика)</t>
  </si>
  <si>
    <t>М8</t>
  </si>
  <si>
    <t>Тип программы исходящей мобильности работников</t>
  </si>
  <si>
    <t xml:space="preserve">организация государственного сектора   </t>
  </si>
  <si>
    <t>858</t>
  </si>
  <si>
    <t>Восточная Республика Уругвай</t>
  </si>
  <si>
    <t xml:space="preserve">СПб: Юридический факультет </t>
  </si>
  <si>
    <t xml:space="preserve">История </t>
  </si>
  <si>
    <t>М9</t>
  </si>
  <si>
    <t>StaffPOMTypeId</t>
  </si>
  <si>
    <t>некоммерческая организация</t>
  </si>
  <si>
    <t>266</t>
  </si>
  <si>
    <t>Габонская Республика</t>
  </si>
  <si>
    <t>Культурология</t>
  </si>
  <si>
    <t>М11</t>
  </si>
  <si>
    <t>Повышение квалификации (Освоение дополнительной профессиональной программы)</t>
  </si>
  <si>
    <t>312</t>
  </si>
  <si>
    <t>Гваделупа</t>
  </si>
  <si>
    <t>Лингвистика</t>
  </si>
  <si>
    <t>Проведение обучения (в т. ч. научных и творческих конкурсов) в другой организации</t>
  </si>
  <si>
    <t>324</t>
  </si>
  <si>
    <t>Гвинейская Республика</t>
  </si>
  <si>
    <t>Логистика</t>
  </si>
  <si>
    <t>Продвижение образовательных продуктов и научных исследований НИУ ВШЭ (в т.ч. формирование партнерств, проведение рекламных акций и т.п.)</t>
  </si>
  <si>
    <t>276</t>
  </si>
  <si>
    <t>Германия</t>
  </si>
  <si>
    <t>Международные отношения</t>
  </si>
  <si>
    <t>Профессиональная переподготовка (Освоение дополнительной профессиональной программы)</t>
  </si>
  <si>
    <t>831</t>
  </si>
  <si>
    <t>Гернси</t>
  </si>
  <si>
    <t>Математика</t>
  </si>
  <si>
    <t>Прохождение краткосрочного обучения (обучающие семинары, мастер-классы и т.п.)</t>
  </si>
  <si>
    <t>292</t>
  </si>
  <si>
    <t>Гибралтар</t>
  </si>
  <si>
    <t>13</t>
  </si>
  <si>
    <t>Менеджмент</t>
  </si>
  <si>
    <t>Стажировка (в т.ч. с научными целями, в целях совершенствования образовательной деятельности)</t>
  </si>
  <si>
    <t>376</t>
  </si>
  <si>
    <t>Государство Израиль</t>
  </si>
  <si>
    <t>14</t>
  </si>
  <si>
    <t>Школа факультета компьютерных наук (направления Прикладная математика и информатика, Программная инженерия)</t>
  </si>
  <si>
    <t>Участие в научно-образовательной школе</t>
  </si>
  <si>
    <t>StaffPIMPartnerOrganizationTypeId</t>
  </si>
  <si>
    <t>634</t>
  </si>
  <si>
    <t>Государство Катар</t>
  </si>
  <si>
    <t>15</t>
  </si>
  <si>
    <t>Реклама и связи с общественностью</t>
  </si>
  <si>
    <t>Участие в научных/методических мероприятиях</t>
  </si>
  <si>
    <t>иностранная образовательная организация высшего образования</t>
  </si>
  <si>
    <t>414</t>
  </si>
  <si>
    <t>Государство Кувейт</t>
  </si>
  <si>
    <t>16</t>
  </si>
  <si>
    <t>Психология</t>
  </si>
  <si>
    <t>Участие в образовательных мероприятиях (семинары; обмен опытом)</t>
  </si>
  <si>
    <t>российская образовательная организация высшего образования</t>
  </si>
  <si>
    <t>308</t>
  </si>
  <si>
    <t>Гренада</t>
  </si>
  <si>
    <t>17</t>
  </si>
  <si>
    <t>Политология</t>
  </si>
  <si>
    <t>StaffPIMType</t>
  </si>
  <si>
    <t>Экспертиза/аккредитация образовательных продуктов/научных исследований</t>
  </si>
  <si>
    <t>иностранная научная организация</t>
  </si>
  <si>
    <t>304</t>
  </si>
  <si>
    <t>Гренландия</t>
  </si>
  <si>
    <t>18</t>
  </si>
  <si>
    <t>Социология</t>
  </si>
  <si>
    <t>caption</t>
  </si>
  <si>
    <t>code</t>
  </si>
  <si>
    <t>российская научная организация</t>
  </si>
  <si>
    <t>300</t>
  </si>
  <si>
    <t>Греческая республика</t>
  </si>
  <si>
    <t>19</t>
  </si>
  <si>
    <t>Философия</t>
  </si>
  <si>
    <t>Организация партнерств с НИУ ВШЭ</t>
  </si>
  <si>
    <t>268</t>
  </si>
  <si>
    <t>Грузия</t>
  </si>
  <si>
    <t>20</t>
  </si>
  <si>
    <t>Филология</t>
  </si>
  <si>
    <t>Повышение квалификации (освоение дополнительной профессиональной программы)</t>
  </si>
  <si>
    <t>316</t>
  </si>
  <si>
    <t>Гуам</t>
  </si>
  <si>
    <t>21</t>
  </si>
  <si>
    <t>Экономика (направления Экономика, Финансы и кредит)</t>
  </si>
  <si>
    <t>Проведение обучения в НИУ ВШЭ</t>
  </si>
  <si>
    <t>180</t>
  </si>
  <si>
    <t>Демократическая Республика Конго</t>
  </si>
  <si>
    <t>22</t>
  </si>
  <si>
    <t>Юриспруденция</t>
  </si>
  <si>
    <t>Профессиональная переподготовка (освоение дополнительной профессиональной программы)</t>
  </si>
  <si>
    <t>678</t>
  </si>
  <si>
    <t>Демократическая Республика Сан-Томе и Принсипи</t>
  </si>
  <si>
    <t>626</t>
  </si>
  <si>
    <t>Демократическая Республика Тимор-Лесте</t>
  </si>
  <si>
    <t>144</t>
  </si>
  <si>
    <t>Демократическая социалистическая республика Шри-Ланка</t>
  </si>
  <si>
    <t>Участие в научных мероприятиях</t>
  </si>
  <si>
    <t>SchoolHostOrganizationTypeId</t>
  </si>
  <si>
    <t>214</t>
  </si>
  <si>
    <t>Доминиканская Республика</t>
  </si>
  <si>
    <t>732</t>
  </si>
  <si>
    <t>Западная Сахара</t>
  </si>
  <si>
    <t>887</t>
  </si>
  <si>
    <t>Йеменская Республика</t>
  </si>
  <si>
    <t>коммерческая организация</t>
  </si>
  <si>
    <t>400</t>
  </si>
  <si>
    <t>Иорданское Хашимитское Королевство</t>
  </si>
  <si>
    <t>организация государственного сектора</t>
  </si>
  <si>
    <t>364</t>
  </si>
  <si>
    <t>Иран</t>
  </si>
  <si>
    <t>372</t>
  </si>
  <si>
    <t>Ирландия</t>
  </si>
  <si>
    <t>478</t>
  </si>
  <si>
    <t>Исламская Республика Мавритания</t>
  </si>
  <si>
    <t>586</t>
  </si>
  <si>
    <t>Исламская Республика Пакистан</t>
  </si>
  <si>
    <t>724</t>
  </si>
  <si>
    <t>Испания</t>
  </si>
  <si>
    <t>380</t>
  </si>
  <si>
    <t>Италия</t>
  </si>
  <si>
    <t>398</t>
  </si>
  <si>
    <t>Казахстан</t>
  </si>
  <si>
    <t>SchoolParticipantOrganizationTypeId</t>
  </si>
  <si>
    <t>124</t>
  </si>
  <si>
    <t>Канада</t>
  </si>
  <si>
    <t>417</t>
  </si>
  <si>
    <t>Киргизия</t>
  </si>
  <si>
    <t>156</t>
  </si>
  <si>
    <t>Китайская Народная Республика</t>
  </si>
  <si>
    <t>020</t>
  </si>
  <si>
    <t>Княжество Андорра</t>
  </si>
  <si>
    <t>438</t>
  </si>
  <si>
    <t>Княжество Лихтенштейн</t>
  </si>
  <si>
    <t>492</t>
  </si>
  <si>
    <t>Княжество Монако</t>
  </si>
  <si>
    <t>166</t>
  </si>
  <si>
    <t>Кокосовые (Килинг) острова</t>
  </si>
  <si>
    <t>048</t>
  </si>
  <si>
    <t>Королевство Бахрейн</t>
  </si>
  <si>
    <t>064</t>
  </si>
  <si>
    <t>Королевство Бутан</t>
  </si>
  <si>
    <t>208</t>
  </si>
  <si>
    <t>Королевство Дания</t>
  </si>
  <si>
    <t>116</t>
  </si>
  <si>
    <t>Королевство Камбоджа</t>
  </si>
  <si>
    <t>426</t>
  </si>
  <si>
    <t>Королевство Лесото</t>
  </si>
  <si>
    <t>504</t>
  </si>
  <si>
    <t>Королевство Марокко</t>
  </si>
  <si>
    <t>578</t>
  </si>
  <si>
    <t>Королевство Норвегия</t>
  </si>
  <si>
    <t>682</t>
  </si>
  <si>
    <t>Королевство Саудовская Аравия</t>
  </si>
  <si>
    <t>748</t>
  </si>
  <si>
    <t>Королевство Свазиленд</t>
  </si>
  <si>
    <t>764</t>
  </si>
  <si>
    <t>Королевство Таиланд</t>
  </si>
  <si>
    <t>776</t>
  </si>
  <si>
    <t>Королевство Тонга</t>
  </si>
  <si>
    <t>418</t>
  </si>
  <si>
    <t>Лаосская Народно-Демократическая Республика</t>
  </si>
  <si>
    <t>428</t>
  </si>
  <si>
    <t>Латвия</t>
  </si>
  <si>
    <t>422</t>
  </si>
  <si>
    <t>Ливан</t>
  </si>
  <si>
    <t>440</t>
  </si>
  <si>
    <t>Литва</t>
  </si>
  <si>
    <t>175</t>
  </si>
  <si>
    <t>Майотта</t>
  </si>
  <si>
    <t>458</t>
  </si>
  <si>
    <t>Малайзия</t>
  </si>
  <si>
    <t>581</t>
  </si>
  <si>
    <t>Малые тихоокеанские отдаленные острова Соединенных Штатов</t>
  </si>
  <si>
    <t>462</t>
  </si>
  <si>
    <t>Мальдивская Республика</t>
  </si>
  <si>
    <t>474</t>
  </si>
  <si>
    <t>Мартиника</t>
  </si>
  <si>
    <t>484</t>
  </si>
  <si>
    <t>Мексиканские Соединенные Штаты</t>
  </si>
  <si>
    <t>Министерство просвещения Приднестровской Молдавской Республики</t>
  </si>
  <si>
    <t>068</t>
  </si>
  <si>
    <t>Многонациональное Государство Боливия</t>
  </si>
  <si>
    <t>498</t>
  </si>
  <si>
    <t>Молдова</t>
  </si>
  <si>
    <t>496</t>
  </si>
  <si>
    <t>Монголия</t>
  </si>
  <si>
    <t>500</t>
  </si>
  <si>
    <t>Монтсеррат</t>
  </si>
  <si>
    <t>050</t>
  </si>
  <si>
    <t>Народная Республика Бангладеш</t>
  </si>
  <si>
    <t>882</t>
  </si>
  <si>
    <t>Независимое Государство Самоа</t>
  </si>
  <si>
    <t>530</t>
  </si>
  <si>
    <t>Нидерландские Антилы</t>
  </si>
  <si>
    <t>528</t>
  </si>
  <si>
    <t>Нидерланды</t>
  </si>
  <si>
    <t>554</t>
  </si>
  <si>
    <t>Новая Зеландия</t>
  </si>
  <si>
    <t>540</t>
  </si>
  <si>
    <t>Новая Каледония</t>
  </si>
  <si>
    <t>834</t>
  </si>
  <si>
    <t>Объединенная Республика Танзания</t>
  </si>
  <si>
    <t>784</t>
  </si>
  <si>
    <t>Объединенные Арабские Эмираты</t>
  </si>
  <si>
    <t>275</t>
  </si>
  <si>
    <t>Оккупированная Палестинская территория</t>
  </si>
  <si>
    <t>074</t>
  </si>
  <si>
    <t>Остров Буве</t>
  </si>
  <si>
    <t>833</t>
  </si>
  <si>
    <t>Остров Мэн</t>
  </si>
  <si>
    <t>574</t>
  </si>
  <si>
    <t>Остров Норфолк</t>
  </si>
  <si>
    <t>162</t>
  </si>
  <si>
    <t>Остров Рождества</t>
  </si>
  <si>
    <t>334</t>
  </si>
  <si>
    <t>Остров Херд и острова Макдональд</t>
  </si>
  <si>
    <t>136</t>
  </si>
  <si>
    <t>Острова Кайман</t>
  </si>
  <si>
    <t>184</t>
  </si>
  <si>
    <t>Острова Кука</t>
  </si>
  <si>
    <t>796</t>
  </si>
  <si>
    <t>Острова Теркс и Кайкос</t>
  </si>
  <si>
    <t>336</t>
  </si>
  <si>
    <t>Папский Престол (государство-город Ватикан)</t>
  </si>
  <si>
    <t>598</t>
  </si>
  <si>
    <t>Папуа - Новая Гвинея</t>
  </si>
  <si>
    <t>004</t>
  </si>
  <si>
    <t>Переходное Исламское Государство Афганистан</t>
  </si>
  <si>
    <t>612</t>
  </si>
  <si>
    <t>Питкерн</t>
  </si>
  <si>
    <t>616</t>
  </si>
  <si>
    <t>Польша</t>
  </si>
  <si>
    <t>620</t>
  </si>
  <si>
    <t>Португальская Республика</t>
  </si>
  <si>
    <t>Приднестровская Молдавская Республика</t>
  </si>
  <si>
    <t>630</t>
  </si>
  <si>
    <t>Пуэрто-Рико</t>
  </si>
  <si>
    <t>008</t>
  </si>
  <si>
    <t>Республика Албания</t>
  </si>
  <si>
    <t>024</t>
  </si>
  <si>
    <t>Республика Ангола</t>
  </si>
  <si>
    <t>112</t>
  </si>
  <si>
    <t>Республика Беларусь</t>
  </si>
  <si>
    <t>204</t>
  </si>
  <si>
    <t>Республика Бенин</t>
  </si>
  <si>
    <t>072</t>
  </si>
  <si>
    <t>Республика Ботсвана</t>
  </si>
  <si>
    <t>108</t>
  </si>
  <si>
    <t>Республика Бурунди</t>
  </si>
  <si>
    <t>548</t>
  </si>
  <si>
    <t>Республика Вануату</t>
  </si>
  <si>
    <t>328</t>
  </si>
  <si>
    <t>Республика Гайана</t>
  </si>
  <si>
    <t>332</t>
  </si>
  <si>
    <t>Республика Гаити</t>
  </si>
  <si>
    <t>270</t>
  </si>
  <si>
    <t>Республика Гамбия</t>
  </si>
  <si>
    <t>288</t>
  </si>
  <si>
    <t>Республика Гана</t>
  </si>
  <si>
    <t>320</t>
  </si>
  <si>
    <t>Республика Гватемала</t>
  </si>
  <si>
    <t>624</t>
  </si>
  <si>
    <t>Республика Гвинея-Бисау</t>
  </si>
  <si>
    <t>340</t>
  </si>
  <si>
    <t>Республика Гондурас</t>
  </si>
  <si>
    <t>262</t>
  </si>
  <si>
    <t>Республика Джибути</t>
  </si>
  <si>
    <t>894</t>
  </si>
  <si>
    <t>Республика Замбия</t>
  </si>
  <si>
    <t>716</t>
  </si>
  <si>
    <t>Республика Зимбабве</t>
  </si>
  <si>
    <t>356</t>
  </si>
  <si>
    <t>Республика Индия</t>
  </si>
  <si>
    <t>360</t>
  </si>
  <si>
    <t>Республика Индонезия</t>
  </si>
  <si>
    <t>368</t>
  </si>
  <si>
    <t>Республика Ирак</t>
  </si>
  <si>
    <t>352</t>
  </si>
  <si>
    <t>Республика Исландия</t>
  </si>
  <si>
    <t>132</t>
  </si>
  <si>
    <t>Республика Кабо-Верде</t>
  </si>
  <si>
    <t>120</t>
  </si>
  <si>
    <t>Республика Камерун</t>
  </si>
  <si>
    <t>404</t>
  </si>
  <si>
    <t>Республика Кения</t>
  </si>
  <si>
    <t>196</t>
  </si>
  <si>
    <t>Республика Кипр</t>
  </si>
  <si>
    <t>296</t>
  </si>
  <si>
    <t>Республика Кирибати</t>
  </si>
  <si>
    <t>170</t>
  </si>
  <si>
    <t>Республика Колумбия</t>
  </si>
  <si>
    <t>410</t>
  </si>
  <si>
    <t>Республика Корея</t>
  </si>
  <si>
    <t>188</t>
  </si>
  <si>
    <t>Республика Коста-Рика</t>
  </si>
  <si>
    <t>384</t>
  </si>
  <si>
    <t>Республика Кот д'Ивуар</t>
  </si>
  <si>
    <t>192</t>
  </si>
  <si>
    <t>Республика Куба</t>
  </si>
  <si>
    <t>430</t>
  </si>
  <si>
    <t>Республика Либерия</t>
  </si>
  <si>
    <t>480</t>
  </si>
  <si>
    <t>Республика Маврикий</t>
  </si>
  <si>
    <t>450</t>
  </si>
  <si>
    <t>Республика Мадагаскар</t>
  </si>
  <si>
    <t>807</t>
  </si>
  <si>
    <t>Республика Македония</t>
  </si>
  <si>
    <t>454</t>
  </si>
  <si>
    <t>Республика Малави</t>
  </si>
  <si>
    <t>466</t>
  </si>
  <si>
    <t>Республика Мали</t>
  </si>
  <si>
    <t>470</t>
  </si>
  <si>
    <t>Республика Мальта</t>
  </si>
  <si>
    <t>584</t>
  </si>
  <si>
    <t>Республика Маршалловы Острова</t>
  </si>
  <si>
    <t>508</t>
  </si>
  <si>
    <t>Республика Мозамбик</t>
  </si>
  <si>
    <t>516</t>
  </si>
  <si>
    <t>Республика Намибия</t>
  </si>
  <si>
    <t>520</t>
  </si>
  <si>
    <t>Республика Науру</t>
  </si>
  <si>
    <t>562</t>
  </si>
  <si>
    <t>Республика Нигер</t>
  </si>
  <si>
    <t>558</t>
  </si>
  <si>
    <t>Республика Никарагуа</t>
  </si>
  <si>
    <t>570</t>
  </si>
  <si>
    <t>Республика Ниуэ</t>
  </si>
  <si>
    <t>242</t>
  </si>
  <si>
    <t>Республика Островов Фиджи</t>
  </si>
  <si>
    <t>585</t>
  </si>
  <si>
    <t>Республика Палау</t>
  </si>
  <si>
    <t>591</t>
  </si>
  <si>
    <t>Республика Панама</t>
  </si>
  <si>
    <t>600</t>
  </si>
  <si>
    <t>Республика Парагвай</t>
  </si>
  <si>
    <t>604</t>
  </si>
  <si>
    <t>Республика Перу</t>
  </si>
  <si>
    <t>674</t>
  </si>
  <si>
    <t>Республика Сан-Марино</t>
  </si>
  <si>
    <t>690</t>
  </si>
  <si>
    <t>Республика Сейшелы</t>
  </si>
  <si>
    <t>686</t>
  </si>
  <si>
    <t>Республика Сенегал</t>
  </si>
  <si>
    <t>688</t>
  </si>
  <si>
    <t>Республика Сербия</t>
  </si>
  <si>
    <t>702</t>
  </si>
  <si>
    <t>Республика Сингапур</t>
  </si>
  <si>
    <t>705</t>
  </si>
  <si>
    <t>Республика Словения</t>
  </si>
  <si>
    <t>736</t>
  </si>
  <si>
    <t>Республика Судан</t>
  </si>
  <si>
    <t>740</t>
  </si>
  <si>
    <t>Республика Суринам</t>
  </si>
  <si>
    <t>694</t>
  </si>
  <si>
    <t>Республика Сьерра-Леоне</t>
  </si>
  <si>
    <t>780</t>
  </si>
  <si>
    <t>Республика Тринидад и Тобаго</t>
  </si>
  <si>
    <t>800</t>
  </si>
  <si>
    <t>Республика Уганда</t>
  </si>
  <si>
    <t>608</t>
  </si>
  <si>
    <t>Республика Филиппины</t>
  </si>
  <si>
    <t>191</t>
  </si>
  <si>
    <t>Республика Хорватия</t>
  </si>
  <si>
    <t>148</t>
  </si>
  <si>
    <t>Республика Чад</t>
  </si>
  <si>
    <t>152</t>
  </si>
  <si>
    <t>Республика Чили</t>
  </si>
  <si>
    <t>218</t>
  </si>
  <si>
    <t>Республика Эквадор</t>
  </si>
  <si>
    <t>226</t>
  </si>
  <si>
    <t>Республика Экваториальная Гвинея</t>
  </si>
  <si>
    <t>222</t>
  </si>
  <si>
    <t>Республика Эль-Сальвадор</t>
  </si>
  <si>
    <t>896</t>
  </si>
  <si>
    <t>Республика Южная Осетия</t>
  </si>
  <si>
    <t>638</t>
  </si>
  <si>
    <t>Реюньон</t>
  </si>
  <si>
    <t>643</t>
  </si>
  <si>
    <t>Российская Федерация</t>
  </si>
  <si>
    <t>646</t>
  </si>
  <si>
    <t>Руанда</t>
  </si>
  <si>
    <t>642</t>
  </si>
  <si>
    <t>Румыния</t>
  </si>
  <si>
    <t>654</t>
  </si>
  <si>
    <t>Святая Елена</t>
  </si>
  <si>
    <t>408</t>
  </si>
  <si>
    <t>Северная Корея</t>
  </si>
  <si>
    <t>652</t>
  </si>
  <si>
    <t>Сен-Бартелеми</t>
  </si>
  <si>
    <t>663</t>
  </si>
  <si>
    <t>Сен-Мартен</t>
  </si>
  <si>
    <t>670</t>
  </si>
  <si>
    <t>Сент-Винсент и Гренадины</t>
  </si>
  <si>
    <t>659</t>
  </si>
  <si>
    <t>Сент-Китс и Невис</t>
  </si>
  <si>
    <t>662</t>
  </si>
  <si>
    <t>Сент-Люсия</t>
  </si>
  <si>
    <t>666</t>
  </si>
  <si>
    <t>Сент-Пьер и Микелон</t>
  </si>
  <si>
    <t>760</t>
  </si>
  <si>
    <t>Сирия</t>
  </si>
  <si>
    <t>703</t>
  </si>
  <si>
    <t>Словацкая Республика</t>
  </si>
  <si>
    <t>044</t>
  </si>
  <si>
    <t>Содружество Багамы</t>
  </si>
  <si>
    <t>212</t>
  </si>
  <si>
    <t>Содружество Доминики</t>
  </si>
  <si>
    <t>580</t>
  </si>
  <si>
    <t>Содружество Северных Марианских островов</t>
  </si>
  <si>
    <t>826</t>
  </si>
  <si>
    <t>Соединенное королевство Великобритании и Северной Ирландии</t>
  </si>
  <si>
    <t>840</t>
  </si>
  <si>
    <t>Соединенные Штаты Америки</t>
  </si>
  <si>
    <t>090</t>
  </si>
  <si>
    <t>Соломоновы Острова</t>
  </si>
  <si>
    <t>706</t>
  </si>
  <si>
    <t>Сомалийская Республика</t>
  </si>
  <si>
    <t>434</t>
  </si>
  <si>
    <t>Социалистическая Народная Ливийская Арабская Джамахирия</t>
  </si>
  <si>
    <t>704</t>
  </si>
  <si>
    <t>Социалистическая Республика Вьетнам</t>
  </si>
  <si>
    <t>174</t>
  </si>
  <si>
    <t>Союз Коморы</t>
  </si>
  <si>
    <t>104</t>
  </si>
  <si>
    <t>Союз Мьянма</t>
  </si>
  <si>
    <t>344</t>
  </si>
  <si>
    <t>Специальный административный регион Китая Гонконг</t>
  </si>
  <si>
    <t>446</t>
  </si>
  <si>
    <t>Специальный административный регион Китая Макао</t>
  </si>
  <si>
    <t>512</t>
  </si>
  <si>
    <t>Султанат Оман</t>
  </si>
  <si>
    <t>762</t>
  </si>
  <si>
    <t>Таджикистан</t>
  </si>
  <si>
    <t>158</t>
  </si>
  <si>
    <t>Тайвань (Китай)</t>
  </si>
  <si>
    <t>Тимор-Лесте</t>
  </si>
  <si>
    <t>768</t>
  </si>
  <si>
    <t>Тоголезская Республика</t>
  </si>
  <si>
    <t>798</t>
  </si>
  <si>
    <t>Тувалу</t>
  </si>
  <si>
    <t>788</t>
  </si>
  <si>
    <t>Тунисская Республика</t>
  </si>
  <si>
    <t>792</t>
  </si>
  <si>
    <t>Турецкая Республика</t>
  </si>
  <si>
    <t>795</t>
  </si>
  <si>
    <t>Туркменистан</t>
  </si>
  <si>
    <t>860</t>
  </si>
  <si>
    <t>Узбекистан</t>
  </si>
  <si>
    <t>804</t>
  </si>
  <si>
    <t>Украина</t>
  </si>
  <si>
    <t>876</t>
  </si>
  <si>
    <t>Уоллис и Футуна</t>
  </si>
  <si>
    <t>234</t>
  </si>
  <si>
    <t>Фарерские острова</t>
  </si>
  <si>
    <t>524</t>
  </si>
  <si>
    <t>Федеративная Демократическая Республика Непал</t>
  </si>
  <si>
    <t>231</t>
  </si>
  <si>
    <t>Федеративная демократическая республика Эфиопия</t>
  </si>
  <si>
    <t>076</t>
  </si>
  <si>
    <t>Федеративная Республика Бразилия</t>
  </si>
  <si>
    <t>566</t>
  </si>
  <si>
    <t>Федеративная Республика Нигерия</t>
  </si>
  <si>
    <t>583</t>
  </si>
  <si>
    <t>Федеративные Штаты Микронезии</t>
  </si>
  <si>
    <t>246</t>
  </si>
  <si>
    <t>Финляндия</t>
  </si>
  <si>
    <t>238</t>
  </si>
  <si>
    <t>Фолклендские острова (Мальвинские)</t>
  </si>
  <si>
    <t>250</t>
  </si>
  <si>
    <t>Франция</t>
  </si>
  <si>
    <t>254</t>
  </si>
  <si>
    <t>Французская Гвиана</t>
  </si>
  <si>
    <t>258</t>
  </si>
  <si>
    <t>Французская Полинезия</t>
  </si>
  <si>
    <t>260</t>
  </si>
  <si>
    <t>Французские южные территории</t>
  </si>
  <si>
    <t>140</t>
  </si>
  <si>
    <t>Центрально-Африканская Республика</t>
  </si>
  <si>
    <t>499</t>
  </si>
  <si>
    <t>Черногория</t>
  </si>
  <si>
    <t>203</t>
  </si>
  <si>
    <t>Чешская республика</t>
  </si>
  <si>
    <t>756</t>
  </si>
  <si>
    <t>Швейцарская Конфедерация</t>
  </si>
  <si>
    <t>752</t>
  </si>
  <si>
    <t>Швеция</t>
  </si>
  <si>
    <t>744</t>
  </si>
  <si>
    <t>Шпицберген и Ян Майен</t>
  </si>
  <si>
    <t>248</t>
  </si>
  <si>
    <t>Эландские острова</t>
  </si>
  <si>
    <t>232</t>
  </si>
  <si>
    <t>Эритрея</t>
  </si>
  <si>
    <t>233</t>
  </si>
  <si>
    <t>Эстония</t>
  </si>
  <si>
    <t>239</t>
  </si>
  <si>
    <t>Южная Джорджия и Южные Сандвичевы острова</t>
  </si>
  <si>
    <t>710</t>
  </si>
  <si>
    <t>Южно-Африканская Республика</t>
  </si>
  <si>
    <t>388</t>
  </si>
  <si>
    <t>Ямайка</t>
  </si>
  <si>
    <t>392</t>
  </si>
  <si>
    <t>Япония</t>
  </si>
  <si>
    <t>МинТруд - АИС Минтруд России</t>
  </si>
  <si>
    <t>Численность работников имеющих перечисленные результаты, человек</t>
  </si>
  <si>
    <t>Раз в год</t>
  </si>
  <si>
    <t>Всего, единиц</t>
  </si>
  <si>
    <t>Показатели ВШЭ по приоритетным направлениям науки (прикладные проекты)</t>
  </si>
  <si>
    <t>Дата предоставления в АЦ (ac@hse.ru)</t>
  </si>
  <si>
    <t>Судариков А.Л.</t>
  </si>
  <si>
    <t>Наименование проекта</t>
  </si>
  <si>
    <t>Тип проекта</t>
  </si>
  <si>
    <t>Заказчик</t>
  </si>
  <si>
    <t>Дата начала</t>
  </si>
  <si>
    <t>Дата завершения</t>
  </si>
  <si>
    <r>
      <t>Номер НР</t>
    </r>
    <r>
      <rPr>
        <vertAlign val="superscript"/>
        <sz val="10"/>
        <rFont val="Times New Roman"/>
        <family val="1"/>
      </rPr>
      <t xml:space="preserve"> </t>
    </r>
  </si>
  <si>
    <t>Объем финансирования по состоянию на 01.07.2016, рублей</t>
  </si>
  <si>
    <t>Объем выполненных работ по состоянию на 01.07.2016, рублей</t>
  </si>
  <si>
    <t>НДС по состоянию на 01.07.2016, рублей</t>
  </si>
  <si>
    <t>Конфиденциально
 (да / нет)</t>
  </si>
  <si>
    <t xml:space="preserve">Источник финансирования </t>
  </si>
  <si>
    <t>Код подразделения</t>
  </si>
  <si>
    <t>Источник средств</t>
  </si>
  <si>
    <t>Статус проекта</t>
  </si>
  <si>
    <t>Статус руководителя</t>
  </si>
  <si>
    <t xml:space="preserve">Партнер (название) </t>
  </si>
  <si>
    <t xml:space="preserve">Созданное подразделение (название) </t>
  </si>
  <si>
    <t>Научно-исследовательский проект с привлечением к руководству ведущих зарубежных и российских ученых и/или совместно с перспективными научными организациями</t>
  </si>
  <si>
    <t>(из графы 27), реализуется совместно с РАН и/или с привлечением к руководству ученых РАН? (да/нет)</t>
  </si>
  <si>
    <t>(если в графе 27 "да") название перспективной научной организации и/или ФИО ведущего зарубежного или российского ученого, привлеченного к руководству проекта</t>
  </si>
  <si>
    <t>Научно-исследовательский и опытно-конструкторский проект совместно с российскими и международными высокотехнологичными компаниями</t>
  </si>
  <si>
    <t>(если в графе 30 "да") наименование высокотехнологичной компании</t>
  </si>
  <si>
    <t>ИСТОЧНИК ДАННЫХ</t>
  </si>
  <si>
    <t>Расходы/
Доходы</t>
  </si>
  <si>
    <t>Факультет</t>
  </si>
  <si>
    <t>Дубликат?</t>
  </si>
  <si>
    <t>Наименование графы</t>
  </si>
  <si>
    <t>Описание поля</t>
  </si>
  <si>
    <t>Подразделения заполняющие данную графу</t>
  </si>
  <si>
    <t>ДНИР, МЛ, НФ, ЦФИ</t>
  </si>
  <si>
    <t>1 - фундаментальный, 2- прикладной</t>
  </si>
  <si>
    <t>Заказчик данного проекта</t>
  </si>
  <si>
    <t>Дата начала проекта</t>
  </si>
  <si>
    <t>Дата завершения проекта</t>
  </si>
  <si>
    <t>ОКР? (да/нет)</t>
  </si>
  <si>
    <t>Является ли проект - ОКРом?</t>
  </si>
  <si>
    <t>Междуна-родная программа (да/нет)</t>
  </si>
  <si>
    <t>Является ли международной программой?</t>
  </si>
  <si>
    <t>Номер НР</t>
  </si>
  <si>
    <t>В соответствии с порядковым номером в направления развития (НР): 
1 - экономика, 
2 - государственное и муниципальное управление, 
3 - менеджмент, 
4 - социология, 
5 - бизнес-информатика, 
6 - математика, 
7 - право и гуманитарные науки, 
8 - инженерные науки, 
9 - компьютерные науки</t>
  </si>
  <si>
    <t>Плановый объем финансирования по проекту</t>
  </si>
  <si>
    <t>ДНИР, МЛ, НФ, ЦФИ 
(по согласованию с
 Юдиной Е.М.)</t>
  </si>
  <si>
    <t>Объем финансирования по состоянию на ________, рублей</t>
  </si>
  <si>
    <r>
      <t xml:space="preserve">Объем финансирования на срезовую дату
</t>
    </r>
    <r>
      <rPr>
        <sz val="11"/>
        <color theme="1"/>
        <rFont val="Calibri"/>
        <family val="2"/>
        <scheme val="minor"/>
      </rPr>
      <t>Общий объем средств, полученных от выполнения научно-исследовательских и опытно-конструкторских работ</t>
    </r>
  </si>
  <si>
    <t>ДНИР, МЛ, НФ, ЦФИ
(по согласованию с
 Юдиной Е.М.)</t>
  </si>
  <si>
    <t>Объем выполненных работ(с НДС) по состоянию на _______, рублей</t>
  </si>
  <si>
    <r>
      <t xml:space="preserve">Объем выполненных научно-исследовательских, опытно-конструкторских и технологических работ на срезовую дату
</t>
    </r>
    <r>
      <rPr>
        <b/>
        <sz val="11"/>
        <color theme="1"/>
        <rFont val="Calibri"/>
        <family val="2"/>
        <scheme val="minor"/>
      </rPr>
      <t>Отчеты (5-100[9 У],ПЭР, 1-Мониторинг, 2-Наука):</t>
    </r>
    <r>
      <rPr>
        <sz val="11"/>
        <color theme="1"/>
        <rFont val="Calibri"/>
        <family val="2"/>
        <scheme val="minor"/>
      </rPr>
      <t xml:space="preserve"> Приводиться стоимость работ, услуг, связанных с научными, научно-техническими, творческими услугами и разработками, выполненных организацией за отчетный год </t>
    </r>
  </si>
  <si>
    <t>НДС по состоянию на _______, рублей</t>
  </si>
  <si>
    <r>
      <t xml:space="preserve">НДС по проекту на срезовую дату
</t>
    </r>
    <r>
      <rPr>
        <b/>
        <sz val="11"/>
        <color theme="1"/>
        <rFont val="Calibri"/>
        <family val="2"/>
        <scheme val="minor"/>
      </rPr>
      <t xml:space="preserve">Отчеты (5-100[9 У], 1-Мониторинг, 2-Наука(справка 3)): </t>
    </r>
    <r>
      <rPr>
        <sz val="11"/>
        <color theme="1"/>
        <rFont val="Calibri"/>
        <family val="2"/>
        <scheme val="minor"/>
      </rPr>
      <t>Налог на добавленную стоимость(НДС), акцизы и другие аналогичные платежи</t>
    </r>
  </si>
  <si>
    <t>Является ли проект конфиденциальным?</t>
  </si>
  <si>
    <t>Реквизиты контракта/договора</t>
  </si>
  <si>
    <t>ДНИР, МЛ, НФ</t>
  </si>
  <si>
    <t>Источник финансирования</t>
  </si>
  <si>
    <t>1 - средства федеральных министерств и ведомств; 
2 - средства субъектов РФ, местных бюджетов; 
3 - средства государственных научных фондов; (гранты)
4 - средства из зарубежных источников (без стран СНГ); 
5 - средства хозяйствующих субъектов; 
6 - средства зарубежных источников из стран СНГ; 
7 - собственные средства
8 - средства субсидии на выполнение государственного задания</t>
  </si>
  <si>
    <t>Подразделение выполняющее проект</t>
  </si>
  <si>
    <t>Код подразделение выполняющее проект</t>
  </si>
  <si>
    <t>Руководитель проекта</t>
  </si>
  <si>
    <t>Заполняется, если в графе "Международная программа (да/нет)" указано "да". 
Бюджет международной научной программы - меж, 
бюджет Российской Федерации - ФБ, 
иностранная компания - ино, 
российское юридическое лицо в интересах иностранной компании - рос</t>
  </si>
  <si>
    <t>Уникальный код БЭСТ для каждого из проектов</t>
  </si>
  <si>
    <t>Федеральная целевая программа</t>
  </si>
  <si>
    <t>1 - фундаментальных исследований в рамках государственного задания;
2 - прикладные исследования и разработки в интересах Администрации Президента и Правительства РФ в рамках государственного задания</t>
  </si>
  <si>
    <t>ЦФИ, МЛ</t>
  </si>
  <si>
    <t>1 - ведущий зарубежный ученый;
2 - ведущий российский ученый</t>
  </si>
  <si>
    <t>Партнер (название)</t>
  </si>
  <si>
    <t>Если проект выполняется совместно с перспективной научной организацией на базе вуза указать партнера</t>
  </si>
  <si>
    <t>Созданное подразделение (название)</t>
  </si>
  <si>
    <t>Созданное структурное подразделение в вузе в результате реализации научно-исследовательского проекта с привлечением к руководству ведущих зарубежных и российских ученых и/или совместно с перспективными научными организациями на базе вуза</t>
  </si>
  <si>
    <t>Подразделение (ДНИР, МЛ, НФ, ЦФИ) которое заполненило информацию по проекту</t>
  </si>
  <si>
    <t>Кампус выполняющий проект</t>
  </si>
  <si>
    <t>Расходы/Доходы</t>
  </si>
  <si>
    <t>Средства по проекту являются доходом или расходом для НИУ ВШЭ?</t>
  </si>
  <si>
    <t>Факультет к которому относиться НИОКР</t>
  </si>
  <si>
    <t>Проекты выполняемые в разных "Подразделениях" и/или у разных "Руководителей" и /или с разным "Источником финансирования" лишь у одного из них в поле "Дубликат", должен быть "2"
[Поле заполняется для того чтобы избежать объединеных ячеек]</t>
  </si>
  <si>
    <r>
      <t>Наименование НИОКР</t>
    </r>
    <r>
      <rPr>
        <vertAlign val="superscript"/>
        <sz val="10"/>
        <rFont val="Times New Roman"/>
        <family val="1"/>
      </rPr>
      <t xml:space="preserve"> 2)</t>
    </r>
  </si>
  <si>
    <t>ФИО исполнителя</t>
  </si>
  <si>
    <t>Дата рождения</t>
  </si>
  <si>
    <t>Категория исполнителя</t>
  </si>
  <si>
    <t>Факультет участника НИОКР(если обучающиеся)</t>
  </si>
  <si>
    <t>Уровень обучения (если обучающиеся)</t>
  </si>
  <si>
    <t>Участвует в НИОКР на платной основе</t>
  </si>
  <si>
    <t>Наименование поля</t>
  </si>
  <si>
    <t>Уникальный код БЭСТ для каждого из проектов НИОКР должен совпадать с кодом проекта</t>
  </si>
  <si>
    <t>Наименование НИОКРа</t>
  </si>
  <si>
    <t>ППС / НС / студент / Аспирант / ИТП</t>
  </si>
  <si>
    <t>Москва / Нижний Новгород / 
Пермь / Санкт-Петербург</t>
  </si>
  <si>
    <t>Факультет на котором обучается обучающиеся выполняющий НИОКР</t>
  </si>
  <si>
    <t>Бакалавриат / Магистратура / Специалитет / Аспирантура</t>
  </si>
  <si>
    <t>да / нет</t>
  </si>
  <si>
    <t>САЕ</t>
  </si>
  <si>
    <t>Таблица 18. Количество научно-исследовательских проектов с привлечением к руководству ведущих зарубежных и российских ученых и/или совместно с перспективными научными организациями на базе вуза.</t>
  </si>
  <si>
    <t>Наименование показателя</t>
  </si>
  <si>
    <t>№ строки</t>
  </si>
  <si>
    <t>В отчетном периоде</t>
  </si>
  <si>
    <t>Нарастающим итогом с 2013 года</t>
  </si>
  <si>
    <r>
      <t>Количество научно-исследовательских проектов, реализуемых с привлечением к руководству ведущих иностранных и российских ученых и/или совместно с ведущими российскими и иностранными научными организациями на базе вуза, в том числе с возможностью создания структурных подразделений в вузе</t>
    </r>
    <r>
      <rPr>
        <sz val="12"/>
        <color theme="1"/>
        <rFont val="Times New Roman"/>
        <family val="1"/>
      </rPr>
      <t>, ед.</t>
    </r>
  </si>
  <si>
    <t>01</t>
  </si>
  <si>
    <t>В том числе, количество научно-исследовательских проектов, реализуемых совместно с РАН и/или с привлечением к руководству ученых РАН, ед.</t>
  </si>
  <si>
    <t>Таблица 19. Научно-исследовательские проекты с привлечением к руководству ведущих зарубежных и российских ученых и/или совместно с перспективными научными организациями на базе вуза.</t>
  </si>
  <si>
    <t>Наименование научно-исследовательского проекта</t>
  </si>
  <si>
    <r>
      <t xml:space="preserve">Перспективная научная организация </t>
    </r>
    <r>
      <rPr>
        <b/>
        <sz val="10"/>
        <color theme="1"/>
        <rFont val="Times New Roman"/>
        <family val="1"/>
      </rPr>
      <t>и/или ведущий зарубежный или российский ученый, привлеченный к руководству проекта</t>
    </r>
  </si>
  <si>
    <t>Научное направление</t>
  </si>
  <si>
    <t>Кол-во сотрудников, привлеченных к участию в проекте</t>
  </si>
  <si>
    <t>Таблица 20. Количество научно-исследовательских и опытно-конструкторских проектов с российскими и международными компаниями на базе вуза.</t>
  </si>
  <si>
    <r>
      <t>Количество научно-исследовательских и опытно-конструкторских проектов, реализуемых совместно с российскими и международными высокотехнологичными компаниями на базе вуза, в том числе с возможностью создания структурных подразделений в вузе</t>
    </r>
    <r>
      <rPr>
        <sz val="12"/>
        <color theme="1"/>
        <rFont val="Times New Roman"/>
        <family val="1"/>
      </rPr>
      <t>, ед.</t>
    </r>
  </si>
  <si>
    <t>Таблица 21. Научно-исследовательские и опытно-конструкторские проекты с российскими и международными компаниями на базе вуза.</t>
  </si>
  <si>
    <t>Наименование научно-исследовательского/опытно-конструкторского проекта</t>
  </si>
  <si>
    <t xml:space="preserve">Наименование высокотехнологичной компании </t>
  </si>
  <si>
    <t>Наименование мероприятия программы, в котором участвует университет</t>
  </si>
  <si>
    <t>Проект университета в рамках программы</t>
  </si>
  <si>
    <t>Реквизиты контракта/договора, включая дату заключения и завершения договора</t>
  </si>
  <si>
    <t>Объем НИОКР, выполненных вузом по ПНР в 2015 году в рамках программы, млн. руб.</t>
  </si>
  <si>
    <t>В том числе объем этапа ОКР, млн. руб.</t>
  </si>
  <si>
    <t>Наименование научно-образовательного подразделения сторонней организации, созданного в вузе (год создания)</t>
  </si>
  <si>
    <t>Год создания</t>
  </si>
  <si>
    <t>Наименование организации/ предприятия, создавшего научно-образовательное подразделение</t>
  </si>
  <si>
    <t>Перечень технологических платформ</t>
  </si>
  <si>
    <t>Перечень предприятий и организаций, в интересах которых университетом разрабатывалась ПИР / университет принимал участие в реализации ПИР</t>
  </si>
  <si>
    <t>Отчет ректора</t>
  </si>
  <si>
    <t>Директор по научным исследованиям и разработкам Судариков А.Л., Директор ЕАЭСД Косова Л.Б.</t>
  </si>
  <si>
    <t>Количество баз данных в ЕАСЭД</t>
  </si>
  <si>
    <t>Количество мониторинговых исследований ВШЭ, результаты которых представлены в ЕАСЭД</t>
  </si>
  <si>
    <t>Количество уникальных пользователей ЕАСЭД  в отчетном году</t>
  </si>
  <si>
    <t>чел.</t>
  </si>
  <si>
    <t>5-100, САЕ, НИУ, 1-Мон, ПЭР, KPI</t>
  </si>
  <si>
    <t>Москва, Нижний Новгород, Пермь, Санкт-Петербург</t>
  </si>
  <si>
    <t>Реестр проектов НИОКР</t>
  </si>
  <si>
    <t>Реестр участников проектов НИОКР</t>
  </si>
  <si>
    <t>Объем средств, полученных научно-образовательным подразделением в отчетном году, тыс. рублей</t>
  </si>
  <si>
    <t>Ответственные за мероприятия представляют текстовый отчет в формате Word объемом не более 1,5 стр. и значение показателя мероприятия с расчетной базой (см. примечания в графе Методика). Отчет составляется только по данным московского кампуса НИУ ВШЭ.</t>
  </si>
  <si>
    <t>Наименование мероприятий ДК 5-100</t>
  </si>
  <si>
    <t>Тип отчета</t>
  </si>
  <si>
    <t>Показатели</t>
  </si>
  <si>
    <t>2016</t>
  </si>
  <si>
    <t>Комментарии</t>
  </si>
  <si>
    <t>Наименование и размерность</t>
  </si>
  <si>
    <t>Методика</t>
  </si>
  <si>
    <t>2-е полугод. факт</t>
  </si>
  <si>
    <t>1-е полугод.  план</t>
  </si>
  <si>
    <t>1-е полугод.  Факт</t>
  </si>
  <si>
    <t>2-е полугод.  план</t>
  </si>
  <si>
    <t>1.1.2.</t>
  </si>
  <si>
    <t>Создание и поддержка центров перспективных исследований по актуальным научным направлениям</t>
  </si>
  <si>
    <t>текст в формате Word не более 1,5 стр.</t>
  </si>
  <si>
    <t>Количество центров перспективных исследований по актуальным научным направлениям, ед.</t>
  </si>
  <si>
    <r>
      <t>Количество созданных (реорганизованных) научных подразделений в соответствии с решением ученого совета / ректора, ед. (накопительным итогом по каждому году)</t>
    </r>
    <r>
      <rPr>
        <sz val="11"/>
        <color rgb="FFFF0000"/>
        <rFont val="Times New Roman"/>
        <family val="1"/>
      </rPr>
      <t>, с предоставлением реестра</t>
    </r>
  </si>
  <si>
    <t xml:space="preserve"> -</t>
  </si>
  <si>
    <t>1.2.3.</t>
  </si>
  <si>
    <t>Организация прикладных научных исследований в интересах органов государственной власти, бизнеса и расширение участия научных коллективов ВШЭ в грантовых программах Российского научного фонда, Российского Фонда Фундаментальных Исследований и Российского гуманитарного научного фонда</t>
  </si>
  <si>
    <t>Объем научно-исследовательских и опытно-конструкторских разработок в расчете на 1 научно-педагогического работника, тыс.руб.</t>
  </si>
  <si>
    <r>
      <t>Отношение общего объема выполненных исследований и разработок в отчетном году к численности НПР (накопительным итогом по каждому году),</t>
    </r>
    <r>
      <rPr>
        <sz val="11"/>
        <color rgb="FFFF0000"/>
        <rFont val="Times New Roman"/>
        <family val="1"/>
      </rPr>
      <t xml:space="preserve"> с представлением числителя и знаменателя</t>
    </r>
  </si>
  <si>
    <t>1.2.4.</t>
  </si>
  <si>
    <t>Мониторинг перспективных рынков прикладных научных исследований и разработок, в том числе форсайт перспективных областей исследований и разработок в сфере социальных наук</t>
  </si>
  <si>
    <t>Количество проведенных исследований по мониторингу перспективных рынков научных исследований и разработок, ед.</t>
  </si>
  <si>
    <t>Количество проведенных исследований в течение года</t>
  </si>
  <si>
    <t>1.2.6.</t>
  </si>
  <si>
    <t xml:space="preserve">Информационное обеспечение, организация и хранение баз данных </t>
  </si>
  <si>
    <t>Количество баз данных в Едином архиве экономических и социологических данных в открытом доступе, ед.</t>
  </si>
  <si>
    <t>Показатель является суммой БД, размещенных в 3-х разделах ЕАЭСД: социологические опросы, ряды статистики и электронные документы Росстата (на конец года)</t>
  </si>
  <si>
    <t>1.2.7.</t>
  </si>
  <si>
    <t>Обеспечение поддержки и развития  международных научных партнерств</t>
  </si>
  <si>
    <t>Численность научно-педагогических работников, принявших участие в мероприятиях, прошедших конкурсный отбор ед.</t>
  </si>
  <si>
    <t>Количество  научно-педагогических работников (на основании конкурсного отбора), поддержанных решением Комиссии по отбору заявок на поддержку и развитие международных научных партнёрств (накопительным итогом на конец года)</t>
  </si>
  <si>
    <t>1.4.2.</t>
  </si>
  <si>
    <t>Мониторинг закупок прикладных исследований и конкурсов научных фондов,  информирование научных  подразделений, факультетов и филиалов об объявленных конкурсах</t>
  </si>
  <si>
    <t>Количество подготовленных конкурсных заявок, ед.</t>
  </si>
  <si>
    <t>Число поданных на конкурсы заявок, в том числе  заявок на гранты государственных фондов поддержки научной, научно-технической, инновационной деятельности, ед.  (накопительным итогом по каждому году)</t>
  </si>
  <si>
    <t>1.4.4.</t>
  </si>
  <si>
    <t>Методическая поддержка научно-педагогических работников НИУ ВШЭ по участию в международных научных программах и проектах</t>
  </si>
  <si>
    <t>Количество обучающих мероприятий, ориентированных на участие научно-педагогических работников ВШЭ в международных научных программах и проектах, ед.</t>
  </si>
  <si>
    <t>Количество мероприятий, утвержденных к проведению приказами НИУ ВШЭ, ед.  (по каждому полугодию отдельно)</t>
  </si>
  <si>
    <t>2-е полугод. Факт</t>
  </si>
  <si>
    <t>-</t>
  </si>
  <si>
    <t>Отчет о реализации научно-исследовательских проектов с привлечением к руководству ведущих зарубежных и российских ученых и/или совместно с перспективными научными организациями на базе вуза, в том числе с возможностью создания структурных подразделений в вузе;</t>
  </si>
  <si>
    <t>Отчет о реализации научно-исследовательских и опытно-конструкторских проектов совместно с российскими и международными высокотехнологичными компаниями на базе вуза, в том числе с возможностью создания структурных подразделений в вузе.</t>
  </si>
  <si>
    <t>Отчет о реализации вузом, в том числе с привлечением ведущих российских вузов и научных центров, программ международной и внутрироссийской академической мобильности научно-педагогических работников в форме повышения квалификации, профессиональной переподготовки и других формах.</t>
  </si>
  <si>
    <t>X</t>
  </si>
  <si>
    <t>Наименование отчетов ВШЭ</t>
  </si>
  <si>
    <t>Отчетные материалы по функциональной области в зоне ответственности первого проректора Гохберга Л.М.</t>
  </si>
  <si>
    <t>Требования к отчету по мероприятиям Дорожной карты 5-100 за 2016 год</t>
  </si>
  <si>
    <t>Дорожная карта 5-100</t>
  </si>
  <si>
    <t>Москва, Нижний Новгород, Санкт-Петербург, Пермь</t>
  </si>
  <si>
    <t>Номер ПНР</t>
  </si>
  <si>
    <t>Наименование международной научной программы</t>
  </si>
  <si>
    <t>1 - Мониторинг, НИУ, Отчет ректора</t>
  </si>
  <si>
    <t>Раз в полугодие</t>
  </si>
  <si>
    <t>Перечень международных научных программ, участником которых являлся университет в 2016 году</t>
  </si>
  <si>
    <t>Таблица 3-2. Участие университета в технологических платформах и программах инновационного развития компаний (далее – ПИР)</t>
  </si>
  <si>
    <t>*Справочник по всем показателям находится на листе: "Спр4 Реестр по НИОКРам(легенда)"</t>
  </si>
  <si>
    <t>Расчет АЦ</t>
  </si>
  <si>
    <t>5-100</t>
  </si>
  <si>
    <t>Приложение 1.1.</t>
  </si>
  <si>
    <t>Приложение 1.2.</t>
  </si>
  <si>
    <t>Приложение 1.3.</t>
  </si>
  <si>
    <t>Приложение 1.4.</t>
  </si>
  <si>
    <t>Приложение 1.5.</t>
  </si>
  <si>
    <t>Приложение 1.6.</t>
  </si>
  <si>
    <t>Приложение 1.7.</t>
  </si>
  <si>
    <t>Приложение 1.8.</t>
  </si>
  <si>
    <t>Приложение 1.9.</t>
  </si>
  <si>
    <t>Приложение 1.10.</t>
  </si>
  <si>
    <t>Приложение 1.11.</t>
  </si>
  <si>
    <t>Приложение 1.12.</t>
  </si>
  <si>
    <t>Полное наименование реестра</t>
  </si>
  <si>
    <t>Краткое наименование реестра</t>
  </si>
  <si>
    <t>требования к отчету</t>
  </si>
  <si>
    <t>Реестр по НИОКРам</t>
  </si>
  <si>
    <t>Исп НИОКР</t>
  </si>
  <si>
    <t>5-100 таблица 18</t>
  </si>
  <si>
    <t>5-100 таблица 19</t>
  </si>
  <si>
    <t>5-100 таблица 20</t>
  </si>
  <si>
    <t>5-100 таблица 21</t>
  </si>
  <si>
    <t>Международные программы</t>
  </si>
  <si>
    <t>НИУ стр.54 (текст)</t>
  </si>
  <si>
    <t>НИУ стр.55 (текст)</t>
  </si>
  <si>
    <t>Функциональный блок</t>
  </si>
  <si>
    <t>Функциональная область</t>
  </si>
  <si>
    <t>Ответственный за координацию первичного учета и валидацию данных</t>
  </si>
  <si>
    <t>Поставщики данных</t>
  </si>
  <si>
    <t>Функциональный Блок - Прикладная наука</t>
  </si>
  <si>
    <t>Владелец данных - Л.М. Гохберг, первый проректор</t>
  </si>
  <si>
    <t>Прикладная наука</t>
  </si>
  <si>
    <t>Прикладные НИОКР</t>
  </si>
  <si>
    <t>А.Л. Судариков</t>
  </si>
  <si>
    <t>Дирекция научных исследований и разработок</t>
  </si>
  <si>
    <t xml:space="preserve">Прикладные проекты
</t>
  </si>
  <si>
    <t>НИОКР</t>
  </si>
  <si>
    <t>Базы данных</t>
  </si>
  <si>
    <t>Л.Б. Косова</t>
  </si>
  <si>
    <t>Единый архив экономических и социологических данных</t>
  </si>
  <si>
    <t>Спр4А Исп_НИОКР</t>
  </si>
  <si>
    <t>5-100 Таблица 18</t>
  </si>
  <si>
    <t>5-100 Таблица 19</t>
  </si>
  <si>
    <t>5-100 Таблица 20</t>
  </si>
  <si>
    <t>5-100 Таблица 21</t>
  </si>
  <si>
    <t>НИУ стр. 54 (текст)</t>
  </si>
  <si>
    <t>НИУ стр. 55 (текст)</t>
  </si>
  <si>
    <t xml:space="preserve">Текст ДК 5-100
</t>
  </si>
  <si>
    <t>Количество научно-исследовательских проектов с привлечением к руководству ведущих зарубежных
и российских ученых и/или совместно с перспективными научными организациями на базе вуза.</t>
  </si>
  <si>
    <t>Научно-исследовательские проекты с привлечением к руководству 
ведущих зарубежных и российских ученых и/или совместно с перспективными
научными организациями на базе вуза.</t>
  </si>
  <si>
    <t>Количество научно-исследовательских и опытно-конструкторских
проектов с российскими и международными компаниями на базе вуза.</t>
  </si>
  <si>
    <t>Научно-исследовательские и опытно-конструкторские проекты
с российскими и международными компаниями на базе вуза.</t>
  </si>
  <si>
    <t>Таблица 3-1. Научно-образовательные подразделения (лаборатории, центры и иное) сторонних организаций,
созданные в университете</t>
  </si>
  <si>
    <t>15 июля, 9 декабря</t>
  </si>
  <si>
    <t>11 января</t>
  </si>
  <si>
    <t>Форма мониторинга по науке - ВШЭ в целом</t>
  </si>
  <si>
    <t>Данные которые должны быть заполненны не только в целом по организации, но и по научным направлениям определенные Гохбергом Л.М.</t>
  </si>
  <si>
    <t xml:space="preserve">№ </t>
  </si>
  <si>
    <t>Показатель (Направление оценки)</t>
  </si>
  <si>
    <t>Единица измерения</t>
  </si>
  <si>
    <t>Источник данных</t>
  </si>
  <si>
    <t>Ответственный руководитель</t>
  </si>
  <si>
    <t>п/п</t>
  </si>
  <si>
    <t>I.  Результативность и востребованность научных исследований</t>
  </si>
  <si>
    <t>а</t>
  </si>
  <si>
    <t>Науки об образовании</t>
  </si>
  <si>
    <t>Психологические науки</t>
  </si>
  <si>
    <t>Социологические науки</t>
  </si>
  <si>
    <t>Экономика и бизнес</t>
  </si>
  <si>
    <t>Компьютерные и информационные науки</t>
  </si>
  <si>
    <t>Физика и астрономия</t>
  </si>
  <si>
    <t>История и археология</t>
  </si>
  <si>
    <t>Философия, этика, религиоведение</t>
  </si>
  <si>
    <t>Прочие</t>
  </si>
  <si>
    <t>в</t>
  </si>
  <si>
    <t>г</t>
  </si>
  <si>
    <t>4.</t>
  </si>
  <si>
    <r>
      <t>шт.</t>
    </r>
    <r>
      <rPr>
        <vertAlign val="superscript"/>
        <sz val="11"/>
        <color theme="1"/>
        <rFont val="Times New Roman"/>
        <family val="1"/>
      </rPr>
      <t xml:space="preserve"> </t>
    </r>
  </si>
  <si>
    <t>выпущенной конструкторской и технологической документации</t>
  </si>
  <si>
    <t>шт.</t>
  </si>
  <si>
    <t>1-Мониторинг (3.2.4) (15)</t>
  </si>
  <si>
    <t>Количество всех видов документов и (или) их комплектов, соответствующие по форме, составу, содержанию действующим международным, национальным, региональным требованиям и рекомендациям в области стандартизации, а также установленным стандартам организаций, являющихся получателями результатов научно-исследовательских, опытно-конструкторских и технологических работ.</t>
  </si>
  <si>
    <t>Якобсон Л.И.
Гохберг Л.М.</t>
  </si>
  <si>
    <t>Жулин А.Б.
Судариков А.Л.</t>
  </si>
  <si>
    <t>неопубликованных произведений науки</t>
  </si>
  <si>
    <t>Уточнение 
1-Мониторинг (3.2.4) (16)</t>
  </si>
  <si>
    <t xml:space="preserve">Количество нормативно-технических документов международного, межгосударственного и национального значения, в том числе стандарты, нормы, правила, технические регламенты и иные, утвержденные федеральными органами исполнительной власти, международными и межгосударственными органами регулирующие документы. К неопубликованным произведениям следует относить также отчеты о НИР/НИОКТР, на выполнение которых заключены договора (контракты, соглашения) с организацией. </t>
  </si>
  <si>
    <t>III.  Интеграция в мировое научное пространство, распространение научных знаний и повышение престижа науки</t>
  </si>
  <si>
    <t>15.</t>
  </si>
  <si>
    <t xml:space="preserve">Число научных конференций с международным участием, проведенных организацией </t>
  </si>
  <si>
    <t>Число конференций с международным участием, проведенных организацией в отчетном году. Учитываются только научные конференции и симпозиумы, по которым изданы материалы, индексируемые в международных информационно-аналитических системах научного цитирования Web of Science и Scopus</t>
  </si>
  <si>
    <t xml:space="preserve">
Юдкевич М.М.,
Гохберг Л.М.</t>
  </si>
  <si>
    <t>Стерлигов И.А.,
Судариков А.Л.</t>
  </si>
  <si>
    <t>25.</t>
  </si>
  <si>
    <t>Дополнительные признаки для формирования референтных групп:</t>
  </si>
  <si>
    <t>направления исследований и разработок в соответствии с международной системой классификации</t>
  </si>
  <si>
    <t>Выбираются из перечня, предоставляемого программными средствами</t>
  </si>
  <si>
    <t>Гохберг Л.М., 
Юдкевич М.М.</t>
  </si>
  <si>
    <t>Судариков А.Л., Гришина А.В.</t>
  </si>
  <si>
    <t>* Образование и педагогика, Образование – научные направления, Возрастная психология, Математическая психология, Общественная психология, Педагогическая психология, Прикладная психология, Психобиология, Психология, Психология – междисциплинарная, Экспериментальная психология, Гендерные исследования, Демография, Исследования социальных проблем, Социология, Исследование операций и методы управления, Менеджмент, Предпринимательская деятельность, Трудовые отношения и право, Финансовый менеджмент, Экономика, Информатика – информационные системы, Информатика – искусственный интеллект, Информатика – кибернетика, Информатика – приложения, Информатика – программная инженерия, Информатика – теория и методы, Логика, Математика – междисциплинарная, Математика – общая, Математическая физика, Прикладная математика, Статистика и теория вероятностей, Религиоведение, Философия, Этика, Физика – междисциплинарная, Физика конденсированного состояния</t>
  </si>
  <si>
    <t>30 мая</t>
  </si>
  <si>
    <t>НИУ ВШЭ в целом</t>
  </si>
  <si>
    <t>ФСМНО</t>
  </si>
  <si>
    <t>ФСМНО Мониторинг науки</t>
  </si>
  <si>
    <t>Значение</t>
  </si>
  <si>
    <t>*</t>
  </si>
  <si>
    <t>Форма отчёта ФСМНО. Приложение 1</t>
  </si>
  <si>
    <t>7 июля, 9 декабря</t>
  </si>
  <si>
    <t>11 января, 7 июля</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</si>
</sst>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р_._-;\-* #,##0.00_р_._-;_-* &quot;-&quot;??_р_._-;_-@_-"/>
    <numFmt numFmtId="165" formatCode="#,##0.0"/>
    <numFmt numFmtId="166" formatCode="#,##0.000"/>
    <numFmt numFmtId="167" formatCode="_-* #,##0.00&quot;р.&quot;_-;\-* #,##0.00&quot;р.&quot;_-;_-* \-??&quot;р.&quot;_-;_-@_-"/>
    <numFmt numFmtId="168" formatCode="_-* #,##0.00\ _р_у_б_._-;\-* #,##0.00\ _р_у_б_._-;_-* &quot;-&quot;??\ _р_у_б_._-;_-@_-"/>
    <numFmt numFmtId="169" formatCode="_(* #,##0.00_);_(* \(#,##0.00\);_(* &quot;-&quot;??_);_(@_)"/>
    <numFmt numFmtId="170" formatCode="_-* #,##0.00\ _р_._-;\-* #,##0.00\ _р_._-;_-* &quot;-&quot;??\ _р_._-;_-@_-"/>
    <numFmt numFmtId="177" formatCode="dd/mm/yyyy"/>
    <numFmt numFmtId="178" formatCode="General"/>
    <numFmt numFmtId="179" formatCode="@"/>
  </numFmts>
  <fonts count="118">
    <font>
      <sz val="11"/>
      <color theme="1"/>
      <name val="Calibri"/>
      <family val="2"/>
      <scheme val="minor"/>
    </font>
    <font>
      <sz val="10"/>
      <name val="Arial"/>
      <family val="2"/>
    </font>
    <font>
      <b/>
      <sz val="10"/>
      <name val="Times New Roman"/>
      <family val="1"/>
    </font>
    <font>
      <sz val="10"/>
      <name val="Times New Roman"/>
      <family val="1"/>
    </font>
    <font>
      <sz val="12"/>
      <name val="Times New Roman"/>
      <family val="1"/>
    </font>
    <font>
      <sz val="10"/>
      <name val="Helv"/>
      <family val="2"/>
    </font>
    <font>
      <sz val="9"/>
      <color theme="1"/>
      <name val="Calibri"/>
      <family val="2"/>
      <scheme val="minor"/>
    </font>
    <font>
      <sz val="9"/>
      <name val="Times New Roman"/>
      <family val="1"/>
    </font>
    <font>
      <sz val="10"/>
      <name val="Arial Cyr"/>
      <family val="2"/>
    </font>
    <font>
      <b/>
      <sz val="12"/>
      <name val="Times New Roman"/>
      <family val="1"/>
    </font>
    <font>
      <sz val="11"/>
      <color indexed="8"/>
      <name val="Calibri"/>
      <family val="2"/>
    </font>
    <font>
      <b/>
      <sz val="11"/>
      <name val="Times New Roman"/>
      <family val="1"/>
    </font>
    <font>
      <sz val="8"/>
      <name val="Times New Roman"/>
      <family val="1"/>
    </font>
    <font>
      <u val="single"/>
      <sz val="11"/>
      <color theme="10"/>
      <name val="Calibri"/>
      <family val="2"/>
      <scheme val="minor"/>
    </font>
    <font>
      <b/>
      <sz val="14"/>
      <color theme="1"/>
      <name val="Times New Roman"/>
      <family val="1"/>
    </font>
    <font>
      <b/>
      <sz val="14"/>
      <color theme="1"/>
      <name val="Calibri"/>
      <family val="2"/>
      <scheme val="minor"/>
    </font>
    <font>
      <sz val="12"/>
      <color theme="1"/>
      <name val="Times New Roman"/>
      <family val="1"/>
    </font>
    <font>
      <sz val="11"/>
      <color theme="1"/>
      <name val="Times New Roman"/>
      <family val="1"/>
    </font>
    <font>
      <sz val="11"/>
      <name val="Times New Roman"/>
      <family val="1"/>
    </font>
    <font>
      <b/>
      <sz val="11"/>
      <color theme="1"/>
      <name val="Times New Roman"/>
      <family val="1"/>
    </font>
    <font>
      <sz val="11"/>
      <color rgb="FFFF0000"/>
      <name val="Calibri"/>
      <family val="2"/>
      <scheme val="minor"/>
    </font>
    <font>
      <b/>
      <sz val="11"/>
      <color theme="1"/>
      <name val="Calibri"/>
      <family val="2"/>
      <scheme val="minor"/>
    </font>
    <font>
      <b/>
      <sz val="12"/>
      <color theme="1"/>
      <name val="Calibri"/>
      <family val="2"/>
      <scheme val="minor"/>
    </font>
    <font>
      <sz val="11"/>
      <color theme="3" tint="0.39998000860214233"/>
      <name val="Calibri"/>
      <family val="2"/>
      <scheme val="minor"/>
    </font>
    <font>
      <i/>
      <sz val="11"/>
      <color theme="1"/>
      <name val="Calibri"/>
      <family val="2"/>
      <scheme val="minor"/>
    </font>
    <font>
      <sz val="11"/>
      <color rgb="FFC00000"/>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sz val="8"/>
      <name val="Calibri"/>
      <family val="2"/>
      <scheme val="minor"/>
    </font>
    <font>
      <sz val="11"/>
      <color theme="1"/>
      <name val="Calibri"/>
      <family val="2"/>
    </font>
    <font>
      <sz val="11"/>
      <name val="Calibri"/>
      <family val="2"/>
      <scheme val="minor"/>
    </font>
    <font>
      <i/>
      <sz val="11"/>
      <color rgb="FFFF0000"/>
      <name val="Calibri"/>
      <family val="2"/>
      <scheme val="minor"/>
    </font>
    <font>
      <sz val="11"/>
      <color theme="4"/>
      <name val="Calibri"/>
      <family val="2"/>
      <scheme val="minor"/>
    </font>
    <font>
      <sz val="11"/>
      <name val="Calibri"/>
      <family val="2"/>
    </font>
    <font>
      <b/>
      <sz val="11"/>
      <color theme="0"/>
      <name val="Calibri"/>
      <family val="2"/>
      <scheme val="minor"/>
    </font>
    <font>
      <vertAlign val="superscript"/>
      <sz val="10"/>
      <name val="Times New Roman"/>
      <family val="1"/>
    </font>
    <font>
      <sz val="9"/>
      <color theme="1"/>
      <name val="Times New Roman"/>
      <family val="2"/>
    </font>
    <font>
      <b/>
      <sz val="12"/>
      <color theme="1"/>
      <name val="Times New Roman"/>
      <family val="1"/>
    </font>
    <font>
      <sz val="12"/>
      <color rgb="FF000000"/>
      <name val="Times New Roman"/>
      <family val="1"/>
    </font>
    <font>
      <b/>
      <sz val="10"/>
      <color rgb="FF000000"/>
      <name val="Times New Roman"/>
      <family val="1"/>
    </font>
    <font>
      <b/>
      <sz val="10"/>
      <color theme="1"/>
      <name val="Times New Roman"/>
      <family val="1"/>
    </font>
    <font>
      <b/>
      <sz val="12"/>
      <color rgb="FF000000"/>
      <name val="Times New Roman"/>
      <family val="1"/>
    </font>
    <font>
      <sz val="14"/>
      <color theme="1"/>
      <name val="Times New Roman"/>
      <family val="1"/>
    </font>
    <font>
      <sz val="14"/>
      <color theme="1"/>
      <name val="Calibri"/>
      <family val="2"/>
      <scheme val="minor"/>
    </font>
    <font>
      <i/>
      <sz val="14"/>
      <color theme="1"/>
      <name val="Times New Roman"/>
      <family val="1"/>
    </font>
    <font>
      <b/>
      <sz val="11"/>
      <name val="Calibri"/>
      <family val="2"/>
      <scheme val="minor"/>
    </font>
    <font>
      <sz val="8"/>
      <color theme="1"/>
      <name val="Times New Roman"/>
      <family val="1"/>
    </font>
    <font>
      <sz val="11"/>
      <color rgb="FF000000"/>
      <name val="Times New Roman"/>
      <family val="1"/>
    </font>
    <font>
      <sz val="11"/>
      <color rgb="FFFF0000"/>
      <name val="Times New Roman"/>
      <family val="1"/>
    </font>
    <font>
      <sz val="10"/>
      <name val="MS Sans Serif"/>
      <family val="2"/>
    </font>
    <font>
      <sz val="8"/>
      <color indexed="8"/>
      <name val="Times New Roman"/>
      <family val="2"/>
    </font>
    <font>
      <sz val="8"/>
      <color indexed="9"/>
      <name val="Times New Roman"/>
      <family val="2"/>
    </font>
    <font>
      <sz val="11"/>
      <color indexed="9"/>
      <name val="Calibri"/>
      <family val="2"/>
    </font>
    <font>
      <sz val="10"/>
      <name val="Arial CYR"/>
      <family val="2"/>
    </font>
    <font>
      <sz val="8"/>
      <name val="Arial"/>
      <family val="2"/>
    </font>
    <font>
      <b/>
      <sz val="9"/>
      <color rgb="FF000000"/>
      <name val="Verdana"/>
      <family val="2"/>
    </font>
    <font>
      <b/>
      <sz val="10"/>
      <color rgb="FF000000"/>
      <name val="Verdana"/>
      <family val="2"/>
    </font>
    <font>
      <sz val="10"/>
      <color rgb="FF000000"/>
      <name val="Times New Roman"/>
      <family val="1"/>
    </font>
    <font>
      <b/>
      <sz val="7"/>
      <color rgb="FF000000"/>
      <name val="Verdana"/>
      <family val="2"/>
    </font>
    <font>
      <sz val="7"/>
      <color rgb="FF000000"/>
      <name val="Verdana"/>
      <family val="2"/>
    </font>
    <font>
      <sz val="8"/>
      <color rgb="FF000000"/>
      <name val="Times New Roman"/>
      <family val="1"/>
    </font>
    <font>
      <sz val="7"/>
      <color rgb="FF000080"/>
      <name val="Verdana"/>
      <family val="2"/>
    </font>
    <font>
      <b/>
      <sz val="9"/>
      <color rgb="FF000000"/>
      <name val="Times New Roman"/>
      <family val="1"/>
    </font>
    <font>
      <sz val="7"/>
      <color rgb="FFFF0000"/>
      <name val="Verdana"/>
      <family val="2"/>
    </font>
    <font>
      <sz val="9"/>
      <color rgb="FF000080"/>
      <name val="Verdana"/>
      <family val="2"/>
    </font>
    <font>
      <b/>
      <sz val="8"/>
      <color rgb="FFFFFFFF"/>
      <name val="Verdana"/>
      <family val="2"/>
    </font>
    <font>
      <sz val="6"/>
      <color rgb="FF000000"/>
      <name val="Verdana"/>
      <family val="2"/>
    </font>
    <font>
      <b/>
      <sz val="8"/>
      <color rgb="FF000000"/>
      <name val="Times New Roman"/>
      <family val="1"/>
    </font>
    <font>
      <sz val="8"/>
      <color indexed="62"/>
      <name val="Times New Roman"/>
      <family val="2"/>
    </font>
    <font>
      <sz val="11"/>
      <color indexed="62"/>
      <name val="Calibri"/>
      <family val="2"/>
    </font>
    <font>
      <b/>
      <sz val="8"/>
      <color indexed="63"/>
      <name val="Times New Roman"/>
      <family val="2"/>
    </font>
    <font>
      <b/>
      <sz val="11"/>
      <color indexed="63"/>
      <name val="Calibri"/>
      <family val="2"/>
    </font>
    <font>
      <b/>
      <sz val="8"/>
      <color indexed="52"/>
      <name val="Times New Roman"/>
      <family val="2"/>
    </font>
    <font>
      <b/>
      <sz val="11"/>
      <color indexed="52"/>
      <name val="Calibri"/>
      <family val="2"/>
    </font>
    <font>
      <u val="single"/>
      <sz val="10"/>
      <color theme="10"/>
      <name val="Arial Cyr"/>
      <family val="2"/>
    </font>
    <font>
      <sz val="10"/>
      <name val="Mangal"/>
      <family val="2"/>
    </font>
    <font>
      <b/>
      <sz val="15"/>
      <color indexed="56"/>
      <name val="Times New Roman"/>
      <family val="2"/>
    </font>
    <font>
      <b/>
      <sz val="15"/>
      <color indexed="56"/>
      <name val="Calibri"/>
      <family val="2"/>
    </font>
    <font>
      <b/>
      <sz val="15"/>
      <color indexed="62"/>
      <name val="Calibri"/>
      <family val="2"/>
    </font>
    <font>
      <b/>
      <sz val="13"/>
      <color indexed="56"/>
      <name val="Times New Roman"/>
      <family val="2"/>
    </font>
    <font>
      <b/>
      <sz val="13"/>
      <color indexed="56"/>
      <name val="Calibri"/>
      <family val="2"/>
    </font>
    <font>
      <b/>
      <sz val="13"/>
      <color indexed="62"/>
      <name val="Calibri"/>
      <family val="2"/>
    </font>
    <font>
      <b/>
      <sz val="11"/>
      <color indexed="56"/>
      <name val="Times New Roman"/>
      <family val="2"/>
    </font>
    <font>
      <b/>
      <sz val="11"/>
      <color indexed="56"/>
      <name val="Calibri"/>
      <family val="2"/>
    </font>
    <font>
      <b/>
      <sz val="11"/>
      <color indexed="62"/>
      <name val="Calibri"/>
      <family val="2"/>
    </font>
    <font>
      <sz val="10"/>
      <name val="CourierCTT"/>
      <family val="2"/>
    </font>
    <font>
      <b/>
      <sz val="8"/>
      <color indexed="8"/>
      <name val="Times New Roman"/>
      <family val="2"/>
    </font>
    <font>
      <b/>
      <sz val="11"/>
      <color indexed="8"/>
      <name val="Calibri"/>
      <family val="2"/>
    </font>
    <font>
      <b/>
      <sz val="8"/>
      <color indexed="9"/>
      <name val="Times New Roman"/>
      <family val="2"/>
    </font>
    <font>
      <b/>
      <sz val="11"/>
      <color indexed="9"/>
      <name val="Calibri"/>
      <family val="2"/>
    </font>
    <font>
      <b/>
      <sz val="18"/>
      <color indexed="56"/>
      <name val="Cambria"/>
      <family val="2"/>
    </font>
    <font>
      <b/>
      <sz val="18"/>
      <color indexed="62"/>
      <name val="Cambria"/>
      <family val="2"/>
    </font>
    <font>
      <sz val="8"/>
      <color indexed="60"/>
      <name val="Times New Roman"/>
      <family val="2"/>
    </font>
    <font>
      <sz val="11"/>
      <color indexed="60"/>
      <name val="Calibri"/>
      <family val="2"/>
    </font>
    <font>
      <sz val="10"/>
      <name val="Times New Roman Cyr"/>
      <family val="2"/>
    </font>
    <font>
      <sz val="12"/>
      <color indexed="8"/>
      <name val="Times New Roman"/>
      <family val="2"/>
    </font>
    <font>
      <sz val="16"/>
      <color theme="1"/>
      <name val="Calibri"/>
      <family val="2"/>
      <scheme val="minor"/>
    </font>
    <font>
      <sz val="8"/>
      <color indexed="20"/>
      <name val="Times New Roman"/>
      <family val="2"/>
    </font>
    <font>
      <sz val="11"/>
      <color indexed="20"/>
      <name val="Calibri"/>
      <family val="2"/>
    </font>
    <font>
      <sz val="11"/>
      <color indexed="14"/>
      <name val="Calibri"/>
      <family val="2"/>
    </font>
    <font>
      <i/>
      <sz val="8"/>
      <color indexed="23"/>
      <name val="Times New Roman"/>
      <family val="2"/>
    </font>
    <font>
      <i/>
      <sz val="11"/>
      <color indexed="23"/>
      <name val="Calibri"/>
      <family val="2"/>
    </font>
    <font>
      <sz val="8"/>
      <color indexed="52"/>
      <name val="Times New Roman"/>
      <family val="2"/>
    </font>
    <font>
      <sz val="11"/>
      <color indexed="52"/>
      <name val="Calibri"/>
      <family val="2"/>
    </font>
    <font>
      <sz val="8"/>
      <color indexed="10"/>
      <name val="Times New Roman"/>
      <family val="2"/>
    </font>
    <font>
      <sz val="11"/>
      <color indexed="10"/>
      <name val="Calibri"/>
      <family val="2"/>
    </font>
    <font>
      <sz val="11"/>
      <color indexed="8"/>
      <name val="Times New Roman"/>
      <family val="2"/>
    </font>
    <font>
      <sz val="8"/>
      <color indexed="17"/>
      <name val="Times New Roman"/>
      <family val="2"/>
    </font>
    <font>
      <sz val="11"/>
      <color indexed="17"/>
      <name val="Calibri"/>
      <family val="2"/>
    </font>
    <font>
      <b/>
      <sz val="12"/>
      <color theme="0"/>
      <name val="Calibri"/>
      <family val="2"/>
      <scheme val="minor"/>
    </font>
    <font>
      <sz val="11"/>
      <name val="Calibri Light"/>
      <family val="2"/>
      <scheme val="major"/>
    </font>
    <font>
      <sz val="11"/>
      <color theme="1"/>
      <name val="Calibri Light"/>
      <family val="2"/>
      <scheme val="major"/>
    </font>
    <font>
      <sz val="9"/>
      <color rgb="FF000000"/>
      <name val="Times New Roman"/>
      <family val="1"/>
    </font>
    <font>
      <b/>
      <sz val="12"/>
      <color theme="0"/>
      <name val="Times New Roman"/>
      <family val="1"/>
    </font>
    <font>
      <vertAlign val="superscript"/>
      <sz val="11"/>
      <color theme="1"/>
      <name val="Times New Roman"/>
      <family val="1"/>
    </font>
    <font>
      <b/>
      <sz val="9"/>
      <name val="Times New Roman"/>
      <family val="1"/>
    </font>
    <font>
      <sz val="12"/>
      <name val="Calibri"/>
      <family val="2"/>
      <scheme val="minor"/>
    </font>
  </fonts>
  <fills count="67">
    <fill>
      <patternFill/>
    </fill>
    <fill>
      <patternFill patternType="gray125"/>
    </fill>
    <fill>
      <patternFill patternType="solid">
        <fgColor theme="8" tint="0.599990010261535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7999799847602844"/>
        <bgColor indexed="64"/>
      </patternFill>
    </fill>
    <fill>
      <patternFill patternType="lightGray">
        <fgColor indexed="22"/>
      </patternFill>
    </fill>
    <fill>
      <patternFill patternType="solid">
        <fgColor indexed="31"/>
        <bgColor indexed="64"/>
      </patternFill>
    </fill>
    <fill>
      <patternFill patternType="solid">
        <fgColor indexed="9"/>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rgb="FFFFFFFF"/>
        <bgColor indexed="64"/>
      </patternFill>
    </fill>
    <fill>
      <patternFill patternType="solid">
        <fgColor rgb="FFFFEB9B"/>
        <bgColor indexed="64"/>
      </patternFill>
    </fill>
    <fill>
      <patternFill patternType="solid">
        <fgColor rgb="FFFFFF98"/>
        <bgColor indexed="64"/>
      </patternFill>
    </fill>
    <fill>
      <patternFill patternType="solid">
        <fgColor rgb="FFD8D8D8"/>
        <bgColor indexed="64"/>
      </patternFill>
    </fill>
    <fill>
      <patternFill patternType="solid">
        <fgColor indexed="62"/>
        <bgColor indexed="64"/>
      </patternFill>
    </fill>
    <fill>
      <patternFill patternType="solid">
        <fgColor indexed="10"/>
        <bgColor indexed="64"/>
      </patternFill>
    </fill>
    <fill>
      <patternFill patternType="solid">
        <fgColor indexed="19"/>
        <bgColor indexed="64"/>
      </patternFill>
    </fill>
    <fill>
      <patternFill patternType="solid">
        <fgColor indexed="19"/>
        <bgColor indexed="64"/>
      </patternFill>
    </fill>
    <fill>
      <patternFill patternType="solid">
        <fgColor indexed="57"/>
        <bgColor indexed="64"/>
      </patternFill>
    </fill>
    <fill>
      <patternFill patternType="solid">
        <fgColor indexed="54"/>
        <bgColor indexed="64"/>
      </patternFill>
    </fill>
    <fill>
      <patternFill patternType="solid">
        <fgColor indexed="54"/>
        <bgColor indexed="64"/>
      </patternFill>
    </fill>
    <fill>
      <patternFill patternType="solid">
        <fgColor indexed="53"/>
        <bgColor indexed="64"/>
      </patternFill>
    </fill>
    <fill>
      <patternFill patternType="solid">
        <fgColor indexed="53"/>
        <bgColor indexed="64"/>
      </patternFill>
    </fill>
    <fill>
      <patternFill patternType="solid">
        <fgColor indexed="41"/>
        <bgColor indexed="64"/>
      </patternFill>
    </fill>
    <fill>
      <patternFill patternType="solid">
        <fgColor indexed="55"/>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theme="4"/>
        <bgColor indexed="64"/>
      </patternFill>
    </fill>
    <fill>
      <patternFill patternType="solid">
        <fgColor theme="4"/>
        <bgColor indexed="64"/>
      </patternFill>
    </fill>
    <fill>
      <patternFill patternType="solid">
        <fgColor theme="0" tint="-0.24997000396251678"/>
        <bgColor indexed="64"/>
      </patternFill>
    </fill>
    <fill>
      <patternFill patternType="solid">
        <fgColor rgb="FF92D050"/>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7999799847602844"/>
        <bgColor indexed="64"/>
      </patternFill>
    </fill>
    <fill>
      <patternFill patternType="solid">
        <fgColor theme="5" tint="0.7999799847602844"/>
        <bgColor indexed="64"/>
      </patternFill>
    </fill>
  </fills>
  <borders count="32">
    <border>
      <left/>
      <right/>
      <top/>
      <bottom/>
      <diagonal/>
    </border>
    <border>
      <left style="hair"/>
      <right style="hair"/>
      <top style="hair"/>
      <bottom style="hair"/>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right/>
      <top style="thin">
        <color indexed="62"/>
      </top>
      <bottom style="double">
        <color indexed="62"/>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bottom style="thin"/>
    </border>
    <border>
      <left style="thin">
        <color theme="6" tint="0.39998000860214233"/>
      </left>
      <right style="thin">
        <color theme="6" tint="0.39998000860214233"/>
      </right>
      <top style="thin">
        <color theme="6" tint="0.39998000860214233"/>
      </top>
      <bottom style="thin">
        <color theme="6" tint="0.39998000860214233"/>
      </bottom>
    </border>
    <border>
      <left/>
      <right/>
      <top/>
      <bottom style="thin"/>
    </border>
    <border>
      <left/>
      <right style="thin"/>
      <top style="thin"/>
      <bottom style="thin"/>
    </border>
    <border>
      <left style="thin"/>
      <right/>
      <top style="thin"/>
      <bottom style="thin"/>
    </border>
    <border>
      <left style="thin"/>
      <right/>
      <top/>
      <bottom style="thin"/>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right style="thin"/>
      <top style="thin"/>
      <bottom/>
    </border>
    <border>
      <left/>
      <right/>
      <top style="thin"/>
      <bottom style="thin"/>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style="thin">
        <color theme="0"/>
      </left>
      <right/>
      <top/>
      <bottom/>
    </border>
    <border>
      <left style="thin">
        <color theme="6" tint="0.39998000860214233"/>
      </left>
      <right/>
      <top/>
      <bottom/>
    </border>
  </borders>
  <cellStyleXfs count="43254">
    <xf numFmtId="0" fontId="8"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164" fontId="0" fillId="0" borderId="0" applyFont="0" applyFill="0" applyBorder="0" applyAlignment="0" applyProtection="0"/>
    <xf numFmtId="0" fontId="1" fillId="0" borderId="0">
      <alignment/>
      <protection/>
    </xf>
    <xf numFmtId="0" fontId="1" fillId="0" borderId="0">
      <alignment/>
      <protection/>
    </xf>
    <xf numFmtId="0" fontId="8" fillId="0" borderId="0">
      <alignment/>
      <protection/>
    </xf>
    <xf numFmtId="0" fontId="10" fillId="0" borderId="0">
      <alignment/>
      <protection/>
    </xf>
    <xf numFmtId="0" fontId="1" fillId="0" borderId="0">
      <alignment/>
      <protection/>
    </xf>
    <xf numFmtId="0" fontId="0" fillId="0" borderId="0">
      <alignment/>
      <protection/>
    </xf>
    <xf numFmtId="0" fontId="0" fillId="0" borderId="0">
      <alignment/>
      <protection/>
    </xf>
    <xf numFmtId="0" fontId="8" fillId="0" borderId="0">
      <alignment/>
      <protection/>
    </xf>
    <xf numFmtId="164" fontId="0" fillId="0" borderId="0" applyFont="0" applyFill="0" applyBorder="0" applyAlignment="0" applyProtection="0"/>
    <xf numFmtId="0" fontId="13" fillId="0" borderId="0" applyNumberFormat="0" applyFill="0" applyBorder="0" applyAlignment="0" applyProtection="0"/>
    <xf numFmtId="0" fontId="8" fillId="0" borderId="0">
      <alignment/>
      <protection/>
    </xf>
    <xf numFmtId="0" fontId="0" fillId="0" borderId="0">
      <alignment/>
      <protection/>
    </xf>
    <xf numFmtId="0" fontId="0" fillId="2" borderId="0" applyNumberFormat="0" applyBorder="0" applyAlignment="0" applyProtection="0"/>
    <xf numFmtId="49" fontId="0" fillId="3" borderId="0">
      <alignment/>
      <protection/>
    </xf>
    <xf numFmtId="14" fontId="0" fillId="4" borderId="0">
      <alignment/>
      <protection/>
    </xf>
    <xf numFmtId="49" fontId="0" fillId="5" borderId="0">
      <alignment/>
      <protection/>
    </xf>
    <xf numFmtId="49" fontId="0" fillId="2" borderId="0">
      <alignment/>
      <protection/>
    </xf>
    <xf numFmtId="3" fontId="0" fillId="3" borderId="0">
      <alignment/>
      <protection/>
    </xf>
    <xf numFmtId="0" fontId="37"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0" fillId="6" borderId="0">
      <alignment/>
      <protection/>
    </xf>
    <xf numFmtId="0" fontId="51"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51"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51"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51" fillId="16"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51"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51" fillId="12"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51"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51"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2" borderId="0" applyNumberFormat="0" applyBorder="0" applyAlignment="0" applyProtection="0"/>
    <xf numFmtId="0" fontId="51" fillId="2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51"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51" fillId="19" borderId="0" applyNumberFormat="0" applyBorder="0" applyAlignment="0" applyProtection="0"/>
    <xf numFmtId="0" fontId="10" fillId="19" borderId="0" applyNumberFormat="0" applyBorder="0" applyAlignment="0" applyProtection="0"/>
    <xf numFmtId="0" fontId="10" fillId="27" borderId="0" applyNumberFormat="0" applyBorder="0" applyAlignment="0" applyProtection="0"/>
    <xf numFmtId="0" fontId="10" fillId="1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19" borderId="0" applyNumberFormat="0" applyBorder="0" applyAlignment="0" applyProtection="0"/>
    <xf numFmtId="0" fontId="51" fillId="28" borderId="0" applyNumberFormat="0" applyBorder="0" applyAlignment="0" applyProtection="0"/>
    <xf numFmtId="0" fontId="10" fillId="28" borderId="0" applyNumberFormat="0" applyBorder="0" applyAlignment="0" applyProtection="0"/>
    <xf numFmtId="0" fontId="10" fillId="11" borderId="0" applyNumberFormat="0" applyBorder="0" applyAlignment="0" applyProtection="0"/>
    <xf numFmtId="0" fontId="10" fillId="2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52" fillId="29"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22"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2" fillId="32" borderId="0" applyNumberFormat="0" applyBorder="0" applyAlignment="0" applyProtection="0"/>
    <xf numFmtId="0" fontId="53" fillId="32" borderId="0" applyNumberFormat="0" applyBorder="0" applyAlignment="0" applyProtection="0"/>
    <xf numFmtId="0" fontId="53" fillId="20" borderId="0" applyNumberFormat="0" applyBorder="0" applyAlignment="0" applyProtection="0"/>
    <xf numFmtId="0" fontId="53"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2" fillId="31" borderId="0" applyNumberFormat="0" applyBorder="0" applyAlignment="0" applyProtection="0"/>
    <xf numFmtId="0" fontId="53" fillId="3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3" fillId="11" borderId="0" applyNumberFormat="0" applyBorder="0" applyAlignment="0" applyProtection="0"/>
    <xf numFmtId="0" fontId="53" fillId="33"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164" fontId="8" fillId="0" borderId="0" applyFont="0" applyFill="0" applyBorder="0" applyAlignment="0" applyProtection="0"/>
    <xf numFmtId="0" fontId="50" fillId="0" borderId="1">
      <alignment/>
      <protection/>
    </xf>
    <xf numFmtId="0" fontId="8" fillId="0" borderId="0">
      <alignment/>
      <protection/>
    </xf>
    <xf numFmtId="0" fontId="54" fillId="0" borderId="0">
      <alignment/>
      <protection/>
    </xf>
    <xf numFmtId="0" fontId="55" fillId="0" borderId="0">
      <alignment horizontal="left"/>
      <protection/>
    </xf>
    <xf numFmtId="0" fontId="56" fillId="34" borderId="0">
      <alignment vertical="top"/>
      <protection/>
    </xf>
    <xf numFmtId="0" fontId="57" fillId="34" borderId="0">
      <alignment vertical="center"/>
      <protection/>
    </xf>
    <xf numFmtId="0" fontId="58" fillId="34" borderId="0">
      <alignment vertical="top"/>
      <protection/>
    </xf>
    <xf numFmtId="0" fontId="58" fillId="34" borderId="0">
      <alignment vertical="top"/>
      <protection/>
    </xf>
    <xf numFmtId="0" fontId="59" fillId="35" borderId="0">
      <alignment vertical="center"/>
      <protection/>
    </xf>
    <xf numFmtId="0" fontId="59" fillId="35" borderId="0">
      <alignment vertical="center"/>
      <protection/>
    </xf>
    <xf numFmtId="0" fontId="59" fillId="35" borderId="0">
      <alignment vertical="center"/>
      <protection/>
    </xf>
    <xf numFmtId="0" fontId="59" fillId="35" borderId="0">
      <alignment vertical="center"/>
      <protection/>
    </xf>
    <xf numFmtId="0" fontId="59" fillId="35" borderId="0">
      <alignment vertical="center"/>
      <protection/>
    </xf>
    <xf numFmtId="0" fontId="58" fillId="34" borderId="0">
      <alignment vertical="top"/>
      <protection/>
    </xf>
    <xf numFmtId="0" fontId="58" fillId="34" borderId="0">
      <alignment vertical="top"/>
      <protection/>
    </xf>
    <xf numFmtId="0" fontId="60" fillId="35" borderId="0">
      <alignment vertical="center"/>
      <protection/>
    </xf>
    <xf numFmtId="0" fontId="60" fillId="35" borderId="0">
      <alignment vertical="center"/>
      <protection/>
    </xf>
    <xf numFmtId="0" fontId="60" fillId="35" borderId="0">
      <alignment vertical="center"/>
      <protection/>
    </xf>
    <xf numFmtId="0" fontId="60" fillId="35" borderId="0">
      <alignment vertical="center"/>
      <protection/>
    </xf>
    <xf numFmtId="0" fontId="60" fillId="35" borderId="0">
      <alignment vertical="center"/>
      <protection/>
    </xf>
    <xf numFmtId="0" fontId="61" fillId="34" borderId="0">
      <alignment vertical="center"/>
      <protection/>
    </xf>
    <xf numFmtId="0" fontId="61"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63" fillId="34" borderId="0">
      <alignment vertical="center"/>
      <protection/>
    </xf>
    <xf numFmtId="0" fontId="63"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58" fillId="34" borderId="0">
      <alignment vertical="top"/>
      <protection/>
    </xf>
    <xf numFmtId="0" fontId="58" fillId="34" borderId="0">
      <alignment vertical="top"/>
      <protection/>
    </xf>
    <xf numFmtId="0" fontId="62"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63" fillId="34" borderId="0">
      <alignment vertical="center"/>
      <protection/>
    </xf>
    <xf numFmtId="0" fontId="63"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62" fillId="34" borderId="0">
      <alignment vertical="center"/>
      <protection/>
    </xf>
    <xf numFmtId="0" fontId="59" fillId="36" borderId="0">
      <alignment vertical="center"/>
      <protection/>
    </xf>
    <xf numFmtId="0" fontId="59" fillId="36" borderId="0">
      <alignment vertical="center"/>
      <protection/>
    </xf>
    <xf numFmtId="0" fontId="59" fillId="35" borderId="0">
      <alignment vertical="center"/>
      <protection/>
    </xf>
    <xf numFmtId="0" fontId="56" fillId="34" borderId="0">
      <alignment vertical="center"/>
      <protection/>
    </xf>
    <xf numFmtId="0" fontId="59" fillId="35" borderId="0">
      <alignment vertical="center"/>
      <protection/>
    </xf>
    <xf numFmtId="0" fontId="59" fillId="35" borderId="0">
      <alignment vertical="center"/>
      <protection/>
    </xf>
    <xf numFmtId="0" fontId="59" fillId="35" borderId="0">
      <alignment vertical="center"/>
      <protection/>
    </xf>
    <xf numFmtId="0" fontId="64" fillId="34" borderId="0">
      <alignment vertical="center"/>
      <protection/>
    </xf>
    <xf numFmtId="0" fontId="64" fillId="34" borderId="0">
      <alignment vertical="center"/>
      <protection/>
    </xf>
    <xf numFmtId="0" fontId="59" fillId="34" borderId="0">
      <alignment vertical="center"/>
      <protection/>
    </xf>
    <xf numFmtId="0" fontId="59" fillId="34" borderId="0">
      <alignment vertical="center"/>
      <protection/>
    </xf>
    <xf numFmtId="0" fontId="59" fillId="34" borderId="0">
      <alignment vertical="center"/>
      <protection/>
    </xf>
    <xf numFmtId="0" fontId="59" fillId="34" borderId="0">
      <alignment vertical="center"/>
      <protection/>
    </xf>
    <xf numFmtId="0" fontId="59" fillId="34" borderId="0">
      <alignment vertical="center"/>
      <protection/>
    </xf>
    <xf numFmtId="0" fontId="40" fillId="34" borderId="0">
      <alignment vertical="center"/>
      <protection/>
    </xf>
    <xf numFmtId="0" fontId="40" fillId="34" borderId="0">
      <alignment vertical="center"/>
      <protection/>
    </xf>
    <xf numFmtId="0" fontId="65" fillId="34" borderId="0">
      <alignment vertical="center"/>
      <protection/>
    </xf>
    <xf numFmtId="0" fontId="65" fillId="34" borderId="0">
      <alignment vertical="center"/>
      <protection/>
    </xf>
    <xf numFmtId="0" fontId="65" fillId="34" borderId="0">
      <alignment vertical="center"/>
      <protection/>
    </xf>
    <xf numFmtId="0" fontId="65" fillId="34" borderId="0">
      <alignment vertical="center"/>
      <protection/>
    </xf>
    <xf numFmtId="0" fontId="65" fillId="34" borderId="0">
      <alignment vertical="center"/>
      <protection/>
    </xf>
    <xf numFmtId="0" fontId="59" fillId="34" borderId="0">
      <alignment vertical="center"/>
      <protection/>
    </xf>
    <xf numFmtId="0" fontId="56"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51" fillId="9"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5"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51" fillId="9"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6"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6"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6"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6"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6"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1" fillId="34" borderId="0">
      <alignment vertical="center"/>
      <protection/>
    </xf>
    <xf numFmtId="0" fontId="60" fillId="37" borderId="0">
      <alignment vertical="center"/>
      <protection/>
    </xf>
    <xf numFmtId="0" fontId="60" fillId="37" borderId="0">
      <alignment vertical="center"/>
      <protection/>
    </xf>
    <xf numFmtId="0" fontId="60" fillId="37" borderId="0">
      <alignment vertical="center"/>
      <protection/>
    </xf>
    <xf numFmtId="0" fontId="60" fillId="37" borderId="0">
      <alignment vertical="center"/>
      <protection/>
    </xf>
    <xf numFmtId="0" fontId="60" fillId="37" borderId="0">
      <alignment vertical="center"/>
      <protection/>
    </xf>
    <xf numFmtId="0" fontId="61" fillId="34" borderId="0">
      <alignment vertical="center"/>
      <protection/>
    </xf>
    <xf numFmtId="0" fontId="61" fillId="34" borderId="0">
      <alignment vertical="center"/>
      <protection/>
    </xf>
    <xf numFmtId="0" fontId="67" fillId="37" borderId="0">
      <alignment vertical="center"/>
      <protection/>
    </xf>
    <xf numFmtId="0" fontId="67" fillId="37" borderId="0">
      <alignment vertical="center"/>
      <protection/>
    </xf>
    <xf numFmtId="0" fontId="67" fillId="37" borderId="0">
      <alignment vertical="center"/>
      <protection/>
    </xf>
    <xf numFmtId="0" fontId="67" fillId="37" borderId="0">
      <alignment vertical="center"/>
      <protection/>
    </xf>
    <xf numFmtId="0" fontId="67" fillId="37" borderId="0">
      <alignment vertical="center"/>
      <protection/>
    </xf>
    <xf numFmtId="0" fontId="68" fillId="34" borderId="0">
      <alignment vertical="center"/>
      <protection/>
    </xf>
    <xf numFmtId="0" fontId="68" fillId="34" borderId="0">
      <alignment vertical="center"/>
      <protection/>
    </xf>
    <xf numFmtId="0" fontId="59" fillId="35" borderId="0">
      <alignment vertical="center"/>
      <protection/>
    </xf>
    <xf numFmtId="0" fontId="59" fillId="35" borderId="0">
      <alignment vertical="center"/>
      <protection/>
    </xf>
    <xf numFmtId="0" fontId="59" fillId="35" borderId="0">
      <alignment vertical="center"/>
      <protection/>
    </xf>
    <xf numFmtId="0" fontId="59" fillId="35" borderId="0">
      <alignment vertical="center"/>
      <protection/>
    </xf>
    <xf numFmtId="0" fontId="59" fillId="35" borderId="0">
      <alignment vertical="center"/>
      <protection/>
    </xf>
    <xf numFmtId="0" fontId="52" fillId="38" borderId="0" applyNumberFormat="0" applyBorder="0" applyAlignment="0" applyProtection="0"/>
    <xf numFmtId="0" fontId="53" fillId="38" borderId="0" applyNumberFormat="0" applyBorder="0" applyAlignment="0" applyProtection="0"/>
    <xf numFmtId="0" fontId="53" fillId="30" borderId="0" applyNumberFormat="0" applyBorder="0" applyAlignment="0" applyProtection="0"/>
    <xf numFmtId="0" fontId="53" fillId="38"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9"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2" fillId="42" borderId="0" applyNumberFormat="0" applyBorder="0" applyAlignment="0" applyProtection="0"/>
    <xf numFmtId="0" fontId="53" fillId="42" borderId="0" applyNumberFormat="0" applyBorder="0" applyAlignment="0" applyProtection="0"/>
    <xf numFmtId="0" fontId="53" fillId="40" borderId="0" applyNumberFormat="0" applyBorder="0" applyAlignment="0" applyProtection="0"/>
    <xf numFmtId="0" fontId="53" fillId="42"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2" fillId="32" borderId="0" applyNumberFormat="0" applyBorder="0" applyAlignment="0" applyProtection="0"/>
    <xf numFmtId="0" fontId="53" fillId="32" borderId="0" applyNumberFormat="0" applyBorder="0" applyAlignment="0" applyProtection="0"/>
    <xf numFmtId="0" fontId="53" fillId="43" borderId="0" applyNumberFormat="0" applyBorder="0" applyAlignment="0" applyProtection="0"/>
    <xf numFmtId="0" fontId="53" fillId="3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2" fillId="31" borderId="0" applyNumberFormat="0" applyBorder="0" applyAlignment="0" applyProtection="0"/>
    <xf numFmtId="0" fontId="53" fillId="31"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45"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5" borderId="0" applyNumberFormat="0" applyBorder="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69" fillId="12"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1" borderId="2" applyNumberFormat="0" applyAlignment="0" applyProtection="0"/>
    <xf numFmtId="0" fontId="70" fillId="11"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70"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69" fillId="12"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1" borderId="2" applyNumberFormat="0" applyAlignment="0" applyProtection="0"/>
    <xf numFmtId="0" fontId="70" fillId="12" borderId="2" applyNumberFormat="0" applyAlignment="0" applyProtection="0"/>
    <xf numFmtId="0" fontId="70" fillId="12" borderId="2"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1" fillId="21" borderId="3" applyNumberFormat="0" applyAlignment="0" applyProtection="0"/>
    <xf numFmtId="0" fontId="71" fillId="21"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2"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1" fillId="21"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8" borderId="3" applyNumberFormat="0" applyAlignment="0" applyProtection="0"/>
    <xf numFmtId="0" fontId="72" fillId="9" borderId="3" applyNumberFormat="0" applyAlignment="0" applyProtection="0"/>
    <xf numFmtId="0" fontId="72" fillId="9" borderId="3" applyNumberFormat="0" applyAlignment="0" applyProtection="0"/>
    <xf numFmtId="0" fontId="72" fillId="9" borderId="3" applyNumberFormat="0" applyAlignment="0" applyProtection="0"/>
    <xf numFmtId="0" fontId="72" fillId="9" borderId="3"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3" fillId="21"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8" borderId="2" applyNumberFormat="0" applyAlignment="0" applyProtection="0"/>
    <xf numFmtId="0" fontId="74" fillId="8"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4"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3" fillId="21"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8" borderId="2" applyNumberFormat="0" applyAlignment="0" applyProtection="0"/>
    <xf numFmtId="0" fontId="74" fillId="9" borderId="2" applyNumberFormat="0" applyAlignment="0" applyProtection="0"/>
    <xf numFmtId="0" fontId="74" fillId="9" borderId="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7" fontId="76" fillId="0" borderId="0" applyFill="0" applyBorder="0" applyAlignment="0" applyProtection="0"/>
    <xf numFmtId="0" fontId="77" fillId="0" borderId="4" applyNumberFormat="0" applyFill="0" applyAlignment="0" applyProtection="0"/>
    <xf numFmtId="0" fontId="78" fillId="0" borderId="4"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5" applyNumberFormat="0" applyFill="0" applyAlignment="0" applyProtection="0"/>
    <xf numFmtId="0" fontId="80" fillId="0" borderId="6" applyNumberFormat="0" applyFill="0" applyAlignment="0" applyProtection="0"/>
    <xf numFmtId="0" fontId="81" fillId="0" borderId="6" applyNumberFormat="0" applyFill="0" applyAlignment="0" applyProtection="0"/>
    <xf numFmtId="0" fontId="81" fillId="0" borderId="6" applyNumberFormat="0" applyFill="0" applyAlignment="0" applyProtection="0"/>
    <xf numFmtId="0" fontId="82" fillId="0" borderId="6"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4" fillId="0" borderId="7" applyNumberFormat="0" applyFill="0" applyAlignment="0" applyProtection="0"/>
    <xf numFmtId="0" fontId="84" fillId="0" borderId="7" applyNumberFormat="0" applyFill="0" applyAlignment="0" applyProtection="0"/>
    <xf numFmtId="0" fontId="84" fillId="0" borderId="7" applyNumberFormat="0" applyFill="0" applyAlignment="0" applyProtection="0"/>
    <xf numFmtId="0" fontId="84" fillId="0" borderId="7" applyNumberFormat="0" applyFill="0" applyAlignment="0" applyProtection="0"/>
    <xf numFmtId="0" fontId="84" fillId="0" borderId="7" applyNumberFormat="0" applyFill="0" applyAlignment="0" applyProtection="0"/>
    <xf numFmtId="0" fontId="84" fillId="0" borderId="7" applyNumberFormat="0" applyFill="0" applyAlignment="0" applyProtection="0"/>
    <xf numFmtId="0" fontId="84" fillId="0" borderId="7" applyNumberFormat="0" applyFill="0" applyAlignment="0" applyProtection="0"/>
    <xf numFmtId="0" fontId="84" fillId="0" borderId="7" applyNumberFormat="0" applyFill="0" applyAlignment="0" applyProtection="0"/>
    <xf numFmtId="0" fontId="83" fillId="0" borderId="7" applyNumberFormat="0" applyFill="0" applyAlignment="0" applyProtection="0"/>
    <xf numFmtId="0" fontId="83" fillId="0" borderId="7" applyNumberFormat="0" applyFill="0" applyAlignment="0" applyProtection="0"/>
    <xf numFmtId="0" fontId="85" fillId="0" borderId="8" applyNumberFormat="0" applyFill="0" applyAlignment="0" applyProtection="0"/>
    <xf numFmtId="0" fontId="83" fillId="0" borderId="7" applyNumberFormat="0" applyFill="0" applyAlignment="0" applyProtection="0"/>
    <xf numFmtId="0" fontId="85"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47" borderId="0" applyNumberFormat="0" applyFont="0" applyBorder="0" applyAlignment="0">
      <protection/>
    </xf>
    <xf numFmtId="0" fontId="86" fillId="47" borderId="0" applyNumberFormat="0" applyFont="0" applyBorder="0" applyAlignment="0">
      <protection/>
    </xf>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9" fillId="48" borderId="11" applyNumberFormat="0" applyAlignment="0" applyProtection="0"/>
    <xf numFmtId="0" fontId="90" fillId="48" borderId="11" applyNumberFormat="0" applyAlignment="0" applyProtection="0"/>
    <xf numFmtId="0" fontId="90" fillId="49" borderId="11" applyNumberFormat="0" applyAlignment="0" applyProtection="0"/>
    <xf numFmtId="0" fontId="90" fillId="48" borderId="11" applyNumberFormat="0" applyAlignment="0" applyProtection="0"/>
    <xf numFmtId="0" fontId="90" fillId="49" borderId="11" applyNumberFormat="0" applyAlignment="0" applyProtection="0"/>
    <xf numFmtId="0" fontId="90" fillId="49" borderId="11" applyNumberFormat="0" applyAlignment="0" applyProtection="0"/>
    <xf numFmtId="0" fontId="90" fillId="48" borderId="11" applyNumberFormat="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26" borderId="0" applyNumberFormat="0" applyBorder="0" applyAlignment="0" applyProtection="0"/>
    <xf numFmtId="0" fontId="94" fillId="26"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94" fillId="25"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0" borderId="0">
      <alignment/>
      <protection/>
    </xf>
    <xf numFmtId="0" fontId="96" fillId="0" borderId="0">
      <alignment/>
      <protection/>
    </xf>
    <xf numFmtId="0" fontId="96" fillId="0" borderId="0">
      <alignment/>
      <protection/>
    </xf>
    <xf numFmtId="0" fontId="96"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0" borderId="0">
      <alignment/>
      <protection/>
    </xf>
    <xf numFmtId="0" fontId="9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8" fillId="0" borderId="0">
      <alignment/>
      <protection/>
    </xf>
    <xf numFmtId="0" fontId="8" fillId="0" borderId="0">
      <alignmen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8" fillId="0" borderId="0">
      <alignmen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55"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horizontal="left"/>
      <protection/>
    </xf>
    <xf numFmtId="0" fontId="10" fillId="0" borderId="0">
      <alignment/>
      <protection/>
    </xf>
    <xf numFmtId="0" fontId="55" fillId="0" borderId="0">
      <alignment horizontal="left"/>
      <protection/>
    </xf>
    <xf numFmtId="0" fontId="55" fillId="0" borderId="0">
      <alignment horizontal="lef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97"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8" fillId="0" borderId="0">
      <alignment/>
      <protection/>
    </xf>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54" fillId="0" borderId="0">
      <alignment/>
      <protection/>
    </xf>
    <xf numFmtId="0" fontId="16"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100" fillId="50" borderId="0" applyNumberFormat="0" applyBorder="0" applyAlignment="0" applyProtection="0"/>
    <xf numFmtId="0" fontId="100" fillId="50" borderId="0" applyNumberFormat="0" applyBorder="0" applyAlignment="0" applyProtection="0"/>
    <xf numFmtId="0" fontId="100" fillId="10" borderId="0" applyNumberFormat="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51" fillId="15" borderId="12" applyNumberFormat="0" applyFon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8"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51" fillId="15" borderId="12" applyNumberFormat="0" applyFon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76" fillId="14" borderId="12" applyNumberFormat="0" applyAlignment="0" applyProtection="0"/>
    <xf numFmtId="0" fontId="10" fillId="15" borderId="12" applyNumberFormat="0" applyFont="0" applyAlignment="0" applyProtection="0"/>
    <xf numFmtId="0" fontId="10" fillId="15" borderId="12" applyNumberFormat="0" applyFont="0" applyAlignment="0" applyProtection="0"/>
    <xf numFmtId="9" fontId="8"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96" fillId="0" borderId="0" applyFont="0" applyFill="0" applyBorder="0" applyAlignment="0" applyProtection="0"/>
    <xf numFmtId="0" fontId="103"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5" fillId="0" borderId="0">
      <alignment/>
      <protection/>
    </xf>
    <xf numFmtId="0" fontId="5" fillId="0" borderId="0">
      <alignment/>
      <protection/>
    </xf>
    <xf numFmtId="0" fontId="5" fillId="0" borderId="0">
      <alignment/>
      <protection/>
    </xf>
    <xf numFmtId="0" fontId="105"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164" fontId="96" fillId="0" borderId="0" applyFont="0" applyFill="0" applyBorder="0" applyAlignment="0" applyProtection="0"/>
    <xf numFmtId="164" fontId="10" fillId="0" borderId="0" applyFont="0" applyFill="0" applyBorder="0" applyAlignment="0" applyProtection="0"/>
    <xf numFmtId="164"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0" fillId="0" borderId="0" applyFont="0" applyFill="0" applyBorder="0" applyAlignment="0" applyProtection="0"/>
    <xf numFmtId="164" fontId="96" fillId="0" borderId="0" applyFont="0" applyFill="0" applyBorder="0" applyAlignment="0" applyProtection="0"/>
    <xf numFmtId="164" fontId="96" fillId="0" borderId="0" applyFont="0" applyFill="0" applyBorder="0" applyAlignment="0" applyProtection="0"/>
    <xf numFmtId="164" fontId="96" fillId="0" borderId="0" applyFont="0" applyFill="0" applyBorder="0" applyAlignment="0" applyProtection="0"/>
    <xf numFmtId="164" fontId="96" fillId="0" borderId="0" applyFont="0" applyFill="0" applyBorder="0" applyAlignment="0" applyProtection="0"/>
    <xf numFmtId="164" fontId="96" fillId="0" borderId="0" applyFont="0" applyFill="0" applyBorder="0" applyAlignment="0" applyProtection="0"/>
    <xf numFmtId="164" fontId="96"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70" fontId="95" fillId="0" borderId="0" applyFont="0" applyFill="0" applyBorder="0" applyAlignment="0" applyProtection="0"/>
    <xf numFmtId="164" fontId="8" fillId="0" borderId="0" applyFont="0" applyFill="0" applyBorder="0" applyAlignment="0" applyProtection="0"/>
    <xf numFmtId="164" fontId="95" fillId="0" borderId="0" applyFont="0" applyFill="0" applyBorder="0" applyAlignment="0" applyProtection="0"/>
    <xf numFmtId="164" fontId="107" fillId="0" borderId="0" applyFont="0" applyFill="0" applyBorder="0" applyAlignment="0" applyProtection="0"/>
    <xf numFmtId="164" fontId="95" fillId="0" borderId="0" applyFont="0" applyFill="0" applyBorder="0" applyAlignment="0" applyProtection="0"/>
    <xf numFmtId="0" fontId="108" fillId="13" borderId="0" applyNumberFormat="0" applyBorder="0" applyAlignment="0" applyProtection="0"/>
    <xf numFmtId="0" fontId="109" fillId="13" borderId="0" applyNumberFormat="0" applyBorder="0" applyAlignment="0" applyProtection="0"/>
    <xf numFmtId="0" fontId="109" fillId="51" borderId="0" applyNumberFormat="0" applyBorder="0" applyAlignment="0" applyProtection="0"/>
    <xf numFmtId="0" fontId="109" fillId="13" borderId="0" applyNumberFormat="0" applyBorder="0" applyAlignment="0" applyProtection="0"/>
    <xf numFmtId="0" fontId="109" fillId="51" borderId="0" applyNumberFormat="0" applyBorder="0" applyAlignment="0" applyProtection="0"/>
    <xf numFmtId="0" fontId="109" fillId="51" borderId="0" applyNumberFormat="0" applyBorder="0" applyAlignment="0" applyProtection="0"/>
    <xf numFmtId="0" fontId="109" fillId="13" borderId="0" applyNumberFormat="0" applyBorder="0" applyAlignment="0" applyProtection="0"/>
    <xf numFmtId="0" fontId="37" fillId="0" borderId="0">
      <alignment/>
      <protection/>
    </xf>
    <xf numFmtId="0" fontId="0" fillId="0" borderId="0">
      <alignment/>
      <protection/>
    </xf>
    <xf numFmtId="0" fontId="13" fillId="0" borderId="0" applyNumberFormat="0" applyFill="0" applyBorder="0" applyAlignment="0" applyProtection="0"/>
  </cellStyleXfs>
  <cellXfs count="270">
    <xf numFmtId="0" fontId="0" fillId="0" borderId="0" xfId="0"/>
    <xf numFmtId="0" fontId="3" fillId="0" borderId="14" xfId="0" applyFont="1" applyFill="1" applyBorder="1" applyAlignment="1" applyProtection="1">
      <alignment horizontal="left" vertical="top" wrapText="1"/>
      <protection locked="0"/>
    </xf>
    <xf numFmtId="49" fontId="3" fillId="0" borderId="14" xfId="0" applyNumberFormat="1" applyFont="1" applyFill="1" applyBorder="1" applyAlignment="1" applyProtection="1">
      <alignment horizontal="center" vertical="center" wrapText="1"/>
      <protection locked="0"/>
    </xf>
    <xf numFmtId="0" fontId="3" fillId="52" borderId="14" xfId="0" applyFont="1" applyFill="1" applyBorder="1" applyAlignment="1" applyProtection="1">
      <alignment horizontal="center" vertical="center" wrapText="1"/>
      <protection locked="0"/>
    </xf>
    <xf numFmtId="0" fontId="6" fillId="0" borderId="0" xfId="0" applyFont="1"/>
    <xf numFmtId="0" fontId="1" fillId="0" borderId="0" xfId="23">
      <alignment/>
      <protection/>
    </xf>
    <xf numFmtId="0" fontId="1" fillId="0" borderId="0" xfId="23" applyAlignment="1">
      <alignment horizontal="right"/>
      <protection/>
    </xf>
    <xf numFmtId="0" fontId="2" fillId="0" borderId="0" xfId="21" applyFont="1" applyAlignment="1">
      <alignment/>
      <protection/>
    </xf>
    <xf numFmtId="0" fontId="3" fillId="53" borderId="0" xfId="0" applyFont="1" applyFill="1" applyAlignment="1">
      <alignment horizontal="left"/>
    </xf>
    <xf numFmtId="0" fontId="7" fillId="53" borderId="0" xfId="24" applyFont="1" applyFill="1" applyAlignment="1">
      <alignment horizontal="left"/>
      <protection/>
    </xf>
    <xf numFmtId="0" fontId="7" fillId="0" borderId="0" xfId="24" applyFont="1" applyAlignment="1">
      <alignment horizontal="left"/>
      <protection/>
    </xf>
    <xf numFmtId="0" fontId="3" fillId="0" borderId="0" xfId="25" applyFont="1" applyAlignment="1">
      <alignment horizontal="center"/>
      <protection/>
    </xf>
    <xf numFmtId="0" fontId="3" fillId="0" borderId="0" xfId="23" applyFont="1" applyAlignment="1">
      <alignment horizontal="right"/>
      <protection/>
    </xf>
    <xf numFmtId="0" fontId="12" fillId="7" borderId="14" xfId="21" applyFont="1" applyFill="1" applyBorder="1" applyAlignment="1">
      <alignment horizontal="center" vertical="center" wrapText="1"/>
      <protection/>
    </xf>
    <xf numFmtId="0" fontId="12" fillId="0" borderId="15" xfId="21" applyFont="1" applyFill="1" applyBorder="1" applyAlignment="1">
      <alignment horizontal="center" vertical="center"/>
      <protection/>
    </xf>
    <xf numFmtId="0" fontId="12" fillId="0" borderId="14" xfId="23" applyFont="1" applyBorder="1" applyAlignment="1">
      <alignment vertical="top" wrapText="1" shrinkToFit="1"/>
      <protection/>
    </xf>
    <xf numFmtId="165" fontId="12" fillId="0" borderId="15" xfId="21" applyNumberFormat="1" applyFont="1" applyFill="1" applyBorder="1" applyAlignment="1">
      <alignment horizontal="left" vertical="top" wrapText="1"/>
      <protection/>
    </xf>
    <xf numFmtId="166" fontId="12" fillId="0" borderId="15" xfId="21" applyNumberFormat="1" applyFont="1" applyFill="1" applyBorder="1" applyAlignment="1">
      <alignment horizontal="center" vertical="center" wrapText="1"/>
      <protection/>
    </xf>
    <xf numFmtId="0" fontId="9" fillId="0" borderId="0" xfId="25" applyFont="1" applyAlignment="1">
      <alignment/>
      <protection/>
    </xf>
    <xf numFmtId="0" fontId="9" fillId="0" borderId="0" xfId="25" applyFont="1" applyAlignment="1">
      <alignment horizontal="center"/>
      <protection/>
    </xf>
    <xf numFmtId="0" fontId="3" fillId="0" borderId="14" xfId="0" applyFont="1" applyFill="1" applyBorder="1" applyAlignment="1" applyProtection="1">
      <alignment horizontal="left" vertical="top" wrapText="1" indent="3"/>
      <protection locked="0"/>
    </xf>
    <xf numFmtId="0" fontId="3" fillId="0" borderId="14" xfId="21" applyFont="1" applyFill="1" applyBorder="1" applyAlignment="1">
      <alignment horizontal="center" vertical="center" wrapText="1"/>
      <protection/>
    </xf>
    <xf numFmtId="0" fontId="3" fillId="0" borderId="14" xfId="21" applyFont="1" applyFill="1" applyBorder="1" applyAlignment="1">
      <alignment horizontal="left" vertical="center" wrapText="1"/>
      <protection/>
    </xf>
    <xf numFmtId="0" fontId="17" fillId="0" borderId="0" xfId="0" applyFont="1"/>
    <xf numFmtId="0" fontId="19" fillId="54" borderId="0" xfId="0" applyFont="1" applyFill="1"/>
    <xf numFmtId="0" fontId="17" fillId="54" borderId="0" xfId="0" applyFont="1" applyFill="1"/>
    <xf numFmtId="0" fontId="17" fillId="0" borderId="14" xfId="0" applyFont="1" applyBorder="1"/>
    <xf numFmtId="0" fontId="3" fillId="0" borderId="0" xfId="23" applyFont="1">
      <alignment/>
      <protection/>
    </xf>
    <xf numFmtId="0" fontId="0" fillId="0" borderId="0" xfId="0" applyAlignment="1">
      <alignment horizontal="left" wrapText="1"/>
    </xf>
    <xf numFmtId="49" fontId="27" fillId="3" borderId="16" xfId="36" applyNumberFormat="1" applyFont="1" applyFill="1" applyBorder="1" applyAlignment="1">
      <alignment/>
      <protection/>
    </xf>
    <xf numFmtId="14" fontId="27" fillId="4" borderId="16" xfId="37" applyNumberFormat="1" applyFont="1" applyFill="1" applyBorder="1" applyAlignment="1">
      <alignment/>
      <protection/>
    </xf>
    <xf numFmtId="49" fontId="27" fillId="5" borderId="16" xfId="38" applyNumberFormat="1" applyFont="1" applyFill="1" applyBorder="1" applyAlignment="1">
      <alignment vertical="center"/>
      <protection/>
    </xf>
    <xf numFmtId="49" fontId="27" fillId="2" borderId="16" xfId="35" applyNumberFormat="1" applyFont="1" applyBorder="1" applyAlignment="1">
      <alignment wrapText="1"/>
    </xf>
    <xf numFmtId="0" fontId="0" fillId="0" borderId="0" xfId="0" applyAlignment="1">
      <alignment wrapText="1"/>
    </xf>
    <xf numFmtId="49" fontId="29" fillId="55" borderId="16" xfId="38" applyNumberFormat="1" applyFont="1" applyFill="1" applyBorder="1" applyAlignment="1">
      <alignment/>
      <protection/>
    </xf>
    <xf numFmtId="0" fontId="0" fillId="0" borderId="0" xfId="0" applyAlignment="1">
      <alignment horizontal="center" wrapText="1"/>
    </xf>
    <xf numFmtId="0" fontId="0" fillId="0" borderId="0" xfId="0" applyAlignment="1">
      <alignment/>
    </xf>
    <xf numFmtId="0" fontId="0" fillId="0" borderId="0" xfId="0" applyAlignment="1">
      <alignment horizontal="left" vertical="center"/>
    </xf>
    <xf numFmtId="0" fontId="0" fillId="2" borderId="14" xfId="0" applyFill="1" applyBorder="1"/>
    <xf numFmtId="0" fontId="0" fillId="5" borderId="14" xfId="0" applyFill="1" applyBorder="1" applyProtection="1">
      <protection locked="0"/>
    </xf>
    <xf numFmtId="0" fontId="0" fillId="56" borderId="0" xfId="0" applyFill="1"/>
    <xf numFmtId="14" fontId="0" fillId="57" borderId="0" xfId="0" applyNumberFormat="1" applyFill="1"/>
    <xf numFmtId="0" fontId="0" fillId="57" borderId="0" xfId="0" applyFill="1"/>
    <xf numFmtId="14" fontId="0" fillId="0" borderId="0" xfId="0" applyNumberFormat="1"/>
    <xf numFmtId="0" fontId="3" fillId="0" borderId="14" xfId="0" applyFont="1" applyFill="1" applyBorder="1" applyAlignment="1" applyProtection="1">
      <alignment horizontal="center" vertical="center" wrapText="1"/>
      <protection locked="0"/>
    </xf>
    <xf numFmtId="0" fontId="17" fillId="0" borderId="14" xfId="0" applyFont="1" applyFill="1" applyBorder="1"/>
    <xf numFmtId="0" fontId="0" fillId="0" borderId="0" xfId="0" applyFill="1"/>
    <xf numFmtId="0" fontId="3" fillId="0" borderId="14" xfId="0" applyFont="1" applyFill="1" applyBorder="1" applyAlignment="1" applyProtection="1">
      <alignment horizontal="left" vertical="center" wrapText="1"/>
      <protection locked="0"/>
    </xf>
    <xf numFmtId="0" fontId="17" fillId="0" borderId="14" xfId="0" applyFont="1" applyFill="1" applyBorder="1" applyAlignment="1">
      <alignment horizontal="center" vertical="center"/>
    </xf>
    <xf numFmtId="0" fontId="3" fillId="0" borderId="14" xfId="0" applyNumberFormat="1" applyFont="1" applyFill="1" applyBorder="1" applyAlignment="1" applyProtection="1">
      <alignment horizontal="left" vertical="center" wrapText="1" indent="2"/>
      <protection locked="0"/>
    </xf>
    <xf numFmtId="0" fontId="14" fillId="0" borderId="0" xfId="0" applyFont="1" applyBorder="1" applyAlignment="1">
      <alignment vertical="top" wrapText="1"/>
    </xf>
    <xf numFmtId="0" fontId="14" fillId="0" borderId="0" xfId="0" applyFont="1" applyBorder="1" applyAlignment="1">
      <alignment vertical="top"/>
    </xf>
    <xf numFmtId="0" fontId="0" fillId="0" borderId="0" xfId="0" applyAlignment="1">
      <alignment horizontal="center"/>
    </xf>
    <xf numFmtId="0" fontId="21" fillId="0" borderId="0" xfId="0" applyFont="1"/>
    <xf numFmtId="0" fontId="3" fillId="58" borderId="14" xfId="21" applyFont="1" applyFill="1" applyBorder="1" applyAlignment="1">
      <alignment horizontal="center" vertical="center" wrapText="1"/>
      <protection/>
    </xf>
    <xf numFmtId="0" fontId="3" fillId="58" borderId="14" xfId="21" applyFont="1" applyFill="1" applyBorder="1" applyAlignment="1">
      <alignment horizontal="left" vertical="center" wrapText="1"/>
      <protection/>
    </xf>
    <xf numFmtId="0" fontId="0" fillId="58" borderId="14" xfId="0" applyFont="1" applyFill="1" applyBorder="1" applyAlignment="1">
      <alignment vertical="center" wrapText="1"/>
    </xf>
    <xf numFmtId="0" fontId="0" fillId="58" borderId="14" xfId="0" applyFont="1" applyFill="1" applyBorder="1" applyAlignment="1">
      <alignment horizontal="center" vertical="center" wrapText="1"/>
    </xf>
    <xf numFmtId="0" fontId="0" fillId="0" borderId="14" xfId="0" applyFont="1" applyBorder="1" applyAlignment="1">
      <alignment vertical="center" wrapText="1"/>
    </xf>
    <xf numFmtId="0" fontId="0" fillId="0" borderId="14" xfId="0" applyFont="1" applyBorder="1" applyAlignment="1">
      <alignment horizontal="center" vertical="center" wrapText="1"/>
    </xf>
    <xf numFmtId="0" fontId="35" fillId="59" borderId="14" xfId="0" applyFont="1" applyFill="1" applyBorder="1" applyAlignment="1">
      <alignment horizontal="center" vertical="center"/>
    </xf>
    <xf numFmtId="0" fontId="3" fillId="0" borderId="15" xfId="21" applyFont="1" applyFill="1" applyBorder="1" applyAlignment="1">
      <alignment horizontal="left" vertical="center" wrapText="1"/>
      <protection/>
    </xf>
    <xf numFmtId="0" fontId="37" fillId="0" borderId="0" xfId="41">
      <alignment/>
      <protection/>
    </xf>
    <xf numFmtId="0" fontId="38" fillId="0" borderId="14" xfId="41" applyFont="1" applyBorder="1" applyAlignment="1">
      <alignment horizontal="center" vertical="center" wrapText="1"/>
      <protection/>
    </xf>
    <xf numFmtId="0" fontId="39" fillId="0" borderId="14" xfId="41" applyFont="1" applyBorder="1" applyAlignment="1">
      <alignment vertical="center" wrapText="1"/>
      <protection/>
    </xf>
    <xf numFmtId="49" fontId="16" fillId="0" borderId="14" xfId="41" applyNumberFormat="1" applyFont="1" applyBorder="1" applyAlignment="1">
      <alignment horizontal="center" vertical="center" wrapText="1"/>
      <protection/>
    </xf>
    <xf numFmtId="0" fontId="16" fillId="0" borderId="14" xfId="41" applyFont="1" applyFill="1" applyBorder="1" applyAlignment="1">
      <alignment horizontal="center" vertical="center" wrapText="1"/>
      <protection/>
    </xf>
    <xf numFmtId="0" fontId="40" fillId="0" borderId="14" xfId="41" applyFont="1" applyBorder="1" applyAlignment="1">
      <alignment horizontal="center" vertical="center" wrapText="1"/>
      <protection/>
    </xf>
    <xf numFmtId="0" fontId="42" fillId="0" borderId="14" xfId="41" applyFont="1" applyBorder="1" applyAlignment="1">
      <alignment horizontal="center" vertical="center" wrapText="1"/>
      <protection/>
    </xf>
    <xf numFmtId="0" fontId="42" fillId="0" borderId="14" xfId="41" applyFont="1" applyFill="1" applyBorder="1" applyAlignment="1">
      <alignment horizontal="center" vertical="center" wrapText="1"/>
      <protection/>
    </xf>
    <xf numFmtId="0" fontId="18" fillId="0" borderId="0" xfId="24" applyFont="1">
      <alignment/>
      <protection/>
    </xf>
    <xf numFmtId="0" fontId="18" fillId="0" borderId="0" xfId="24" applyFont="1" applyAlignment="1">
      <alignment wrapText="1"/>
      <protection/>
    </xf>
    <xf numFmtId="0" fontId="14" fillId="0" borderId="0" xfId="0" applyFont="1" applyBorder="1" applyAlignment="1">
      <alignment vertical="top" wrapText="1"/>
    </xf>
    <xf numFmtId="0" fontId="0" fillId="0" borderId="0" xfId="29">
      <alignment/>
      <protection/>
    </xf>
    <xf numFmtId="0" fontId="19" fillId="0" borderId="0" xfId="29" applyFont="1" applyAlignment="1">
      <alignment horizontal="center" vertical="top" wrapText="1"/>
      <protection/>
    </xf>
    <xf numFmtId="0" fontId="17" fillId="0" borderId="0" xfId="29" applyFont="1" applyAlignment="1">
      <alignment horizontal="center" vertical="top" wrapText="1"/>
      <protection/>
    </xf>
    <xf numFmtId="0" fontId="15" fillId="0" borderId="0" xfId="29" applyFont="1" applyBorder="1" applyAlignment="1">
      <alignment vertical="top" wrapText="1"/>
      <protection/>
    </xf>
    <xf numFmtId="0" fontId="0" fillId="0" borderId="0" xfId="29" applyAlignment="1">
      <alignment wrapText="1"/>
      <protection/>
    </xf>
    <xf numFmtId="0" fontId="14" fillId="0" borderId="17" xfId="29" applyFont="1" applyBorder="1" applyAlignment="1">
      <alignment vertical="top" wrapText="1"/>
      <protection/>
    </xf>
    <xf numFmtId="0" fontId="15" fillId="0" borderId="17" xfId="29" applyFont="1" applyBorder="1" applyAlignment="1">
      <alignment vertical="top" wrapText="1"/>
      <protection/>
    </xf>
    <xf numFmtId="0" fontId="44" fillId="0" borderId="17" xfId="29" applyFont="1" applyBorder="1" applyAlignment="1">
      <alignment vertical="top" wrapText="1"/>
      <protection/>
    </xf>
    <xf numFmtId="0" fontId="46" fillId="0" borderId="18" xfId="29" applyFont="1" applyBorder="1" applyAlignment="1">
      <alignment horizontal="center" vertical="top" wrapText="1"/>
      <protection/>
    </xf>
    <xf numFmtId="0" fontId="16" fillId="0" borderId="14" xfId="29" applyFont="1" applyFill="1" applyBorder="1" applyAlignment="1" applyProtection="1">
      <alignment horizontal="center" vertical="top" wrapText="1"/>
      <protection locked="0"/>
    </xf>
    <xf numFmtId="0" fontId="47" fillId="52" borderId="14" xfId="29" applyNumberFormat="1" applyFont="1" applyFill="1" applyBorder="1" applyAlignment="1" applyProtection="1">
      <alignment horizontal="center" vertical="top" wrapText="1"/>
      <protection locked="0"/>
    </xf>
    <xf numFmtId="14" fontId="4" fillId="52" borderId="19" xfId="29" applyNumberFormat="1" applyFont="1" applyFill="1" applyBorder="1" applyAlignment="1">
      <alignment vertical="top" wrapText="1"/>
      <protection/>
    </xf>
    <xf numFmtId="0" fontId="17" fillId="0" borderId="14" xfId="29" applyFont="1" applyBorder="1" applyAlignment="1">
      <alignment vertical="center" wrapText="1"/>
      <protection/>
    </xf>
    <xf numFmtId="0" fontId="48" fillId="0" borderId="14" xfId="29" applyFont="1" applyBorder="1" applyAlignment="1">
      <alignment vertical="center" wrapText="1"/>
      <protection/>
    </xf>
    <xf numFmtId="0" fontId="18" fillId="0" borderId="14" xfId="29" applyFont="1" applyFill="1" applyBorder="1" applyAlignment="1">
      <alignment horizontal="center" vertical="center" wrapText="1"/>
      <protection/>
    </xf>
    <xf numFmtId="0" fontId="18" fillId="0" borderId="14" xfId="29" applyFont="1" applyBorder="1" applyAlignment="1">
      <alignment horizontal="center" vertical="center" wrapText="1"/>
      <protection/>
    </xf>
    <xf numFmtId="0" fontId="16" fillId="0" borderId="14" xfId="29" applyFont="1" applyBorder="1" applyAlignment="1">
      <alignment horizontal="center" vertical="top" wrapText="1"/>
      <protection/>
    </xf>
    <xf numFmtId="0" fontId="17" fillId="52" borderId="14" xfId="29" applyFont="1" applyFill="1" applyBorder="1" applyAlignment="1">
      <alignment vertical="center" wrapText="1"/>
      <protection/>
    </xf>
    <xf numFmtId="0" fontId="18" fillId="52" borderId="14" xfId="29" applyFont="1" applyFill="1" applyBorder="1" applyAlignment="1">
      <alignment horizontal="center" vertical="center" wrapText="1"/>
      <protection/>
    </xf>
    <xf numFmtId="0" fontId="16" fillId="52" borderId="14" xfId="29" applyFont="1" applyFill="1" applyBorder="1" applyAlignment="1">
      <alignment horizontal="center" vertical="top" wrapText="1"/>
      <protection/>
    </xf>
    <xf numFmtId="14" fontId="4" fillId="0" borderId="19" xfId="29" applyNumberFormat="1" applyFont="1" applyFill="1" applyBorder="1" applyAlignment="1">
      <alignment vertical="top" wrapText="1"/>
      <protection/>
    </xf>
    <xf numFmtId="0" fontId="17" fillId="0" borderId="14" xfId="29" applyFont="1" applyFill="1" applyBorder="1" applyAlignment="1">
      <alignment horizontal="center" vertical="center" wrapText="1"/>
      <protection/>
    </xf>
    <xf numFmtId="0" fontId="17" fillId="0" borderId="14" xfId="29" applyFont="1" applyBorder="1" applyAlignment="1">
      <alignment horizontal="center" vertical="center" wrapText="1"/>
      <protection/>
    </xf>
    <xf numFmtId="0" fontId="18" fillId="0" borderId="19" xfId="29" applyFont="1" applyBorder="1" applyAlignment="1">
      <alignment horizontal="center" vertical="center" wrapText="1"/>
      <protection/>
    </xf>
    <xf numFmtId="0" fontId="18" fillId="52" borderId="19" xfId="29" applyFont="1" applyFill="1" applyBorder="1" applyAlignment="1">
      <alignment horizontal="center" vertical="center" wrapText="1"/>
      <protection/>
    </xf>
    <xf numFmtId="0" fontId="17" fillId="0" borderId="19" xfId="29" applyFont="1" applyBorder="1" applyAlignment="1">
      <alignment horizontal="center" vertical="center" wrapText="1"/>
      <protection/>
    </xf>
    <xf numFmtId="49" fontId="4" fillId="0" borderId="20" xfId="0" applyNumberFormat="1" applyFont="1" applyFill="1" applyBorder="1" applyAlignment="1" applyProtection="1">
      <alignment horizontal="center" vertical="top" wrapText="1"/>
      <protection locked="0"/>
    </xf>
    <xf numFmtId="0" fontId="0" fillId="0" borderId="14" xfId="0" applyFill="1" applyBorder="1" applyAlignment="1">
      <alignment horizontal="center" vertical="center"/>
    </xf>
    <xf numFmtId="0" fontId="3" fillId="0" borderId="14" xfId="0" applyNumberFormat="1" applyFont="1" applyFill="1" applyBorder="1" applyAlignment="1" applyProtection="1">
      <alignment horizontal="left" vertical="center" wrapText="1"/>
      <protection locked="0"/>
    </xf>
    <xf numFmtId="0" fontId="14" fillId="0" borderId="0" xfId="29" applyFont="1" applyBorder="1" applyAlignment="1">
      <alignment vertical="top" wrapText="1"/>
      <protection/>
    </xf>
    <xf numFmtId="0" fontId="15" fillId="0" borderId="0" xfId="29" applyFont="1" applyBorder="1" applyAlignment="1">
      <alignment vertical="top" wrapText="1"/>
      <protection/>
    </xf>
    <xf numFmtId="0" fontId="110" fillId="60" borderId="21" xfId="0" applyFont="1" applyFill="1" applyBorder="1" applyAlignment="1">
      <alignment horizontal="center" vertical="center" wrapText="1"/>
    </xf>
    <xf numFmtId="0" fontId="110" fillId="60" borderId="22" xfId="0" applyFont="1" applyFill="1" applyBorder="1" applyAlignment="1">
      <alignment horizontal="center" vertical="center" wrapText="1"/>
    </xf>
    <xf numFmtId="0" fontId="18" fillId="0" borderId="0" xfId="24" applyFont="1" applyFill="1">
      <alignment/>
      <protection/>
    </xf>
    <xf numFmtId="0" fontId="3" fillId="0" borderId="23" xfId="21" applyFont="1" applyFill="1" applyBorder="1" applyAlignment="1">
      <alignment horizontal="center" vertical="center" wrapText="1"/>
      <protection/>
    </xf>
    <xf numFmtId="0" fontId="3" fillId="0" borderId="23" xfId="21" applyFont="1" applyFill="1" applyBorder="1" applyAlignment="1">
      <alignment horizontal="left" vertical="center" wrapText="1"/>
      <protection/>
    </xf>
    <xf numFmtId="0" fontId="0" fillId="0" borderId="23" xfId="0" applyFont="1" applyBorder="1" applyAlignment="1">
      <alignment vertical="center" wrapText="1"/>
    </xf>
    <xf numFmtId="0" fontId="0" fillId="0" borderId="23" xfId="0" applyFont="1" applyBorder="1" applyAlignment="1">
      <alignment horizontal="center" vertical="center" wrapText="1"/>
    </xf>
    <xf numFmtId="0" fontId="3" fillId="0" borderId="23" xfId="0" applyFont="1" applyFill="1" applyBorder="1" applyAlignment="1" applyProtection="1">
      <alignment horizontal="center" vertical="center" wrapText="1"/>
      <protection locked="0"/>
    </xf>
    <xf numFmtId="49" fontId="3" fillId="0" borderId="23"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left" vertical="center" wrapText="1"/>
      <protection locked="0"/>
    </xf>
    <xf numFmtId="0" fontId="0" fillId="0" borderId="23" xfId="0" applyFill="1" applyBorder="1" applyAlignment="1">
      <alignment horizontal="center" vertical="center"/>
    </xf>
    <xf numFmtId="0" fontId="15" fillId="0" borderId="0" xfId="0" applyFont="1" applyBorder="1" applyAlignment="1">
      <alignment vertical="top"/>
    </xf>
    <xf numFmtId="0" fontId="14" fillId="0" borderId="0" xfId="29" applyFont="1" applyBorder="1" applyAlignment="1">
      <alignment vertical="top" wrapText="1"/>
      <protection/>
    </xf>
    <xf numFmtId="0" fontId="15" fillId="0" borderId="0" xfId="29" applyFont="1" applyBorder="1" applyAlignment="1">
      <alignment vertical="top" wrapText="1"/>
      <protection/>
    </xf>
    <xf numFmtId="0" fontId="43" fillId="0" borderId="0" xfId="29" applyFont="1" applyBorder="1" applyAlignment="1">
      <alignment vertical="top" wrapText="1"/>
      <protection/>
    </xf>
    <xf numFmtId="0" fontId="44" fillId="0" borderId="0" xfId="29" applyFont="1" applyBorder="1" applyAlignment="1">
      <alignment vertical="top" wrapText="1"/>
      <protection/>
    </xf>
    <xf numFmtId="0" fontId="14" fillId="0" borderId="0" xfId="0" applyFont="1" applyBorder="1" applyAlignment="1">
      <alignment vertical="top" wrapText="1"/>
    </xf>
    <xf numFmtId="0" fontId="3" fillId="0" borderId="14" xfId="0" applyNumberFormat="1" applyFont="1" applyFill="1" applyBorder="1" applyAlignment="1" applyProtection="1">
      <alignment horizontal="center" vertical="center"/>
      <protection locked="0"/>
    </xf>
    <xf numFmtId="0" fontId="3" fillId="0" borderId="23" xfId="0" applyNumberFormat="1" applyFont="1" applyFill="1" applyBorder="1" applyAlignment="1" applyProtection="1">
      <alignment horizontal="center" vertical="center"/>
      <protection locked="0"/>
    </xf>
    <xf numFmtId="0" fontId="110" fillId="60" borderId="0" xfId="0" applyFont="1" applyFill="1" applyBorder="1" applyAlignment="1">
      <alignment horizontal="center" vertical="center" wrapText="1"/>
    </xf>
    <xf numFmtId="0" fontId="14" fillId="0" borderId="0" xfId="29" applyFont="1" applyBorder="1" applyAlignment="1">
      <alignment vertical="top"/>
      <protection/>
    </xf>
    <xf numFmtId="0" fontId="19" fillId="0" borderId="0" xfId="0" applyFont="1" applyAlignment="1">
      <alignment horizontal="center" vertical="top" wrapText="1"/>
    </xf>
    <xf numFmtId="0" fontId="111" fillId="61" borderId="19" xfId="33" applyFont="1" applyFill="1" applyBorder="1" applyAlignment="1">
      <alignment horizontal="left" vertical="center"/>
      <protection/>
    </xf>
    <xf numFmtId="0" fontId="111" fillId="61" borderId="24" xfId="33" applyFont="1" applyFill="1" applyBorder="1" applyAlignment="1">
      <alignment horizontal="left" vertical="center"/>
      <protection/>
    </xf>
    <xf numFmtId="0" fontId="111" fillId="61" borderId="18" xfId="33" applyFont="1" applyFill="1" applyBorder="1" applyAlignment="1">
      <alignment horizontal="left" vertical="center"/>
      <protection/>
    </xf>
    <xf numFmtId="49" fontId="38" fillId="62" borderId="14" xfId="0" applyNumberFormat="1" applyFont="1" applyFill="1" applyBorder="1" applyAlignment="1">
      <alignment vertical="center" wrapText="1"/>
    </xf>
    <xf numFmtId="49" fontId="4" fillId="0" borderId="14" xfId="0" applyNumberFormat="1" applyFont="1" applyFill="1" applyBorder="1" applyAlignment="1">
      <alignment vertical="center" wrapText="1"/>
    </xf>
    <xf numFmtId="49" fontId="16" fillId="0" borderId="14" xfId="0" applyNumberFormat="1" applyFont="1" applyFill="1" applyBorder="1" applyAlignment="1">
      <alignment horizontal="left" vertical="center" wrapText="1"/>
    </xf>
    <xf numFmtId="49" fontId="16" fillId="0" borderId="14" xfId="0" applyNumberFormat="1" applyFont="1" applyFill="1" applyBorder="1" applyAlignment="1">
      <alignment vertical="center" wrapText="1"/>
    </xf>
    <xf numFmtId="0" fontId="13" fillId="0" borderId="14" xfId="-22283" applyBorder="1"/>
    <xf numFmtId="0" fontId="13" fillId="0" borderId="14" xfId="32" applyBorder="1" applyAlignment="1">
      <alignment horizontal="center" vertical="center" wrapText="1"/>
    </xf>
    <xf numFmtId="0" fontId="13" fillId="0" borderId="14" xfId="-22283"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3" fillId="0" borderId="14" xfId="-22283" applyBorder="1" applyAlignment="1">
      <alignment vertical="top"/>
    </xf>
    <xf numFmtId="0" fontId="111" fillId="61" borderId="19" xfId="33" applyFont="1" applyFill="1" applyBorder="1" applyAlignment="1">
      <alignment horizontal="left" vertical="center"/>
      <protection/>
    </xf>
    <xf numFmtId="0" fontId="111" fillId="61" borderId="24" xfId="33" applyFont="1" applyFill="1" applyBorder="1" applyAlignment="1">
      <alignment horizontal="left" vertical="center"/>
      <protection/>
    </xf>
    <xf numFmtId="0" fontId="111" fillId="61" borderId="18" xfId="33" applyFont="1" applyFill="1" applyBorder="1" applyAlignment="1">
      <alignment horizontal="left" vertical="center"/>
      <protection/>
    </xf>
    <xf numFmtId="0" fontId="0" fillId="0" borderId="0" xfId="0" applyBorder="1"/>
    <xf numFmtId="0" fontId="112" fillId="0" borderId="0" xfId="0" applyFont="1" applyBorder="1" applyAlignment="1">
      <alignment vertical="center"/>
    </xf>
    <xf numFmtId="0" fontId="15" fillId="0" borderId="0" xfId="0" applyFont="1"/>
    <xf numFmtId="0" fontId="0" fillId="0" borderId="0" xfId="0" applyAlignment="1">
      <alignment vertical="center" wrapText="1"/>
    </xf>
    <xf numFmtId="0" fontId="0" fillId="0" borderId="0" xfId="0" applyFont="1" applyAlignment="1">
      <alignment horizontal="center" wrapText="1"/>
    </xf>
    <xf numFmtId="0" fontId="17" fillId="63" borderId="0" xfId="0" applyFont="1" applyFill="1" applyBorder="1" applyAlignment="1">
      <alignment horizontal="center" vertical="center" wrapText="1"/>
    </xf>
    <xf numFmtId="0" fontId="0" fillId="0" borderId="0" xfId="0" applyFont="1" applyAlignment="1">
      <alignment horizontal="center"/>
    </xf>
    <xf numFmtId="0" fontId="39" fillId="0" borderId="14" xfId="0" applyFont="1" applyBorder="1" applyAlignment="1">
      <alignment horizontal="center" vertical="center"/>
    </xf>
    <xf numFmtId="0" fontId="39" fillId="64" borderId="19" xfId="0" applyFont="1" applyFill="1" applyBorder="1" applyAlignment="1">
      <alignment horizontal="center" vertical="center"/>
    </xf>
    <xf numFmtId="0" fontId="114" fillId="64" borderId="14" xfId="0" applyFont="1" applyFill="1" applyBorder="1" applyAlignment="1">
      <alignment vertical="center" wrapText="1"/>
    </xf>
    <xf numFmtId="0" fontId="114" fillId="64" borderId="19" xfId="0" applyFont="1" applyFill="1" applyBorder="1" applyAlignment="1">
      <alignment vertical="center" wrapText="1"/>
    </xf>
    <xf numFmtId="0" fontId="17" fillId="0" borderId="14" xfId="0" applyFont="1" applyBorder="1" applyAlignment="1">
      <alignment horizontal="center" vertical="center" wrapText="1"/>
    </xf>
    <xf numFmtId="3" fontId="17" fillId="5" borderId="14" xfId="0" applyNumberFormat="1"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0" fontId="17" fillId="0" borderId="14" xfId="0" applyFont="1" applyBorder="1" applyAlignment="1">
      <alignment vertical="center" wrapText="1"/>
    </xf>
    <xf numFmtId="0" fontId="17" fillId="65" borderId="23" xfId="0" applyFont="1" applyFill="1" applyBorder="1" applyAlignment="1">
      <alignment horizontal="center" vertical="center" wrapText="1"/>
    </xf>
    <xf numFmtId="0" fontId="116" fillId="65" borderId="14" xfId="0" applyFont="1" applyFill="1" applyBorder="1" applyAlignment="1">
      <alignment horizontal="left" vertical="center" wrapText="1"/>
    </xf>
    <xf numFmtId="0" fontId="18" fillId="65" borderId="14" xfId="0" applyFont="1" applyFill="1" applyBorder="1" applyAlignment="1">
      <alignment horizontal="center" vertical="center" wrapText="1"/>
    </xf>
    <xf numFmtId="0" fontId="17" fillId="65" borderId="25" xfId="0" applyFont="1" applyFill="1" applyBorder="1" applyAlignment="1">
      <alignment horizontal="center" vertical="center" wrapText="1"/>
    </xf>
    <xf numFmtId="0" fontId="17" fillId="65" borderId="15" xfId="0" applyFont="1" applyFill="1" applyBorder="1" applyAlignment="1">
      <alignment horizontal="center" vertical="center" wrapText="1"/>
    </xf>
    <xf numFmtId="3" fontId="18" fillId="65" borderId="14" xfId="0" applyNumberFormat="1" applyFont="1" applyFill="1" applyBorder="1" applyAlignment="1">
      <alignment horizontal="center" vertical="center" wrapText="1"/>
    </xf>
    <xf numFmtId="3" fontId="37" fillId="0" borderId="14" xfId="0" applyNumberFormat="1" applyFont="1" applyFill="1" applyBorder="1" applyAlignment="1">
      <alignment horizontal="center" vertical="center" wrapText="1"/>
    </xf>
    <xf numFmtId="0" fontId="17" fillId="0" borderId="14" xfId="0" applyFont="1" applyBorder="1" applyAlignment="1">
      <alignment vertical="center"/>
    </xf>
    <xf numFmtId="0" fontId="17" fillId="0" borderId="14"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0" borderId="14" xfId="0" applyFont="1" applyFill="1" applyBorder="1" applyAlignment="1">
      <alignment vertical="center" wrapText="1"/>
    </xf>
    <xf numFmtId="0" fontId="17" fillId="0" borderId="14" xfId="0" applyFont="1" applyBorder="1" applyAlignment="1">
      <alignment horizontal="left" vertical="top" wrapText="1" indent="1"/>
    </xf>
    <xf numFmtId="0" fontId="115" fillId="0" borderId="14" xfId="0" applyFont="1" applyBorder="1" applyAlignment="1">
      <alignment horizontal="center" vertical="center" wrapText="1"/>
    </xf>
    <xf numFmtId="0" fontId="115" fillId="0" borderId="14" xfId="0" applyFont="1" applyFill="1" applyBorder="1" applyAlignment="1">
      <alignment horizontal="center" vertical="center" wrapText="1"/>
    </xf>
    <xf numFmtId="0" fontId="31" fillId="0" borderId="0" xfId="0" applyFont="1" applyAlignment="1">
      <alignment horizontal="center" wrapText="1"/>
    </xf>
    <xf numFmtId="0" fontId="31" fillId="0" borderId="0" xfId="0" applyFont="1" applyAlignment="1">
      <alignment horizontal="center"/>
    </xf>
    <xf numFmtId="0" fontId="31" fillId="0" borderId="0" xfId="0" applyFont="1"/>
    <xf numFmtId="0" fontId="31" fillId="64" borderId="0" xfId="0" applyFont="1" applyFill="1" applyBorder="1" applyAlignment="1">
      <alignment horizontal="center" wrapText="1"/>
    </xf>
    <xf numFmtId="0" fontId="31" fillId="64" borderId="0" xfId="0" applyFont="1" applyFill="1" applyBorder="1" applyAlignment="1">
      <alignment horizontal="center"/>
    </xf>
    <xf numFmtId="0" fontId="31" fillId="0" borderId="14"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4" xfId="0" applyFont="1" applyFill="1" applyBorder="1" applyAlignment="1">
      <alignment horizontal="center" wrapText="1"/>
    </xf>
    <xf numFmtId="0" fontId="31" fillId="0" borderId="19" xfId="0" applyFont="1" applyFill="1" applyBorder="1" applyAlignment="1">
      <alignment horizontal="center" wrapText="1"/>
    </xf>
    <xf numFmtId="0" fontId="31" fillId="0" borderId="0" xfId="0" applyFont="1" applyFill="1"/>
    <xf numFmtId="0" fontId="31" fillId="0" borderId="14" xfId="0" applyFont="1" applyBorder="1" applyAlignment="1">
      <alignment horizontal="center" wrapText="1"/>
    </xf>
    <xf numFmtId="0" fontId="31" fillId="0" borderId="19" xfId="0" applyFont="1" applyBorder="1" applyAlignment="1">
      <alignment horizontal="center" wrapText="1"/>
    </xf>
    <xf numFmtId="0" fontId="17" fillId="54" borderId="0" xfId="0" applyFont="1" applyFill="1" applyAlignment="1">
      <alignment horizontal="left" vertical="center" wrapText="1"/>
    </xf>
    <xf numFmtId="49" fontId="38" fillId="62" borderId="26" xfId="0" applyNumberFormat="1" applyFont="1" applyFill="1" applyBorder="1" applyAlignment="1">
      <alignment horizontal="center" vertical="center" wrapText="1"/>
    </xf>
    <xf numFmtId="49" fontId="38" fillId="62" borderId="0" xfId="0" applyNumberFormat="1" applyFont="1" applyFill="1" applyBorder="1" applyAlignment="1">
      <alignment horizontal="center" vertical="center" wrapText="1"/>
    </xf>
    <xf numFmtId="0" fontId="4" fillId="0" borderId="14" xfId="29" applyFont="1" applyFill="1" applyBorder="1" applyAlignment="1" applyProtection="1">
      <alignment horizontal="center" vertical="top" wrapText="1"/>
      <protection locked="0"/>
    </xf>
    <xf numFmtId="0" fontId="45" fillId="0" borderId="0" xfId="29" applyFont="1" applyBorder="1" applyAlignment="1">
      <alignment horizontal="left" vertical="top" wrapText="1"/>
      <protection/>
    </xf>
    <xf numFmtId="49" fontId="4" fillId="0" borderId="27" xfId="29" applyNumberFormat="1" applyFont="1" applyFill="1" applyBorder="1" applyAlignment="1" applyProtection="1">
      <alignment horizontal="center" vertical="top" wrapText="1"/>
      <protection locked="0"/>
    </xf>
    <xf numFmtId="49" fontId="4" fillId="0" borderId="28" xfId="29" applyNumberFormat="1" applyFont="1" applyFill="1" applyBorder="1" applyAlignment="1" applyProtection="1">
      <alignment horizontal="center" vertical="top" wrapText="1"/>
      <protection locked="0"/>
    </xf>
    <xf numFmtId="49" fontId="4" fillId="0" borderId="29" xfId="29" applyNumberFormat="1" applyFont="1" applyFill="1" applyBorder="1" applyAlignment="1" applyProtection="1">
      <alignment horizontal="center" vertical="top" wrapText="1"/>
      <protection locked="0"/>
    </xf>
    <xf numFmtId="0" fontId="16" fillId="0" borderId="14" xfId="29" applyFont="1" applyFill="1" applyBorder="1" applyAlignment="1" applyProtection="1">
      <alignment horizontal="center" vertical="top" wrapText="1"/>
      <protection locked="0"/>
    </xf>
    <xf numFmtId="0" fontId="16" fillId="0" borderId="23" xfId="29" applyFont="1" applyFill="1" applyBorder="1" applyAlignment="1" applyProtection="1">
      <alignment horizontal="center" vertical="top" wrapText="1"/>
      <protection locked="0"/>
    </xf>
    <xf numFmtId="0" fontId="16" fillId="0" borderId="15" xfId="29" applyFont="1" applyFill="1" applyBorder="1" applyAlignment="1" applyProtection="1">
      <alignment horizontal="center" vertical="top" wrapText="1"/>
      <protection locked="0"/>
    </xf>
    <xf numFmtId="49" fontId="4" fillId="0" borderId="19" xfId="29" applyNumberFormat="1" applyFont="1" applyFill="1" applyBorder="1" applyAlignment="1" applyProtection="1">
      <alignment horizontal="center" vertical="top" wrapText="1"/>
      <protection locked="0"/>
    </xf>
    <xf numFmtId="0" fontId="0" fillId="0" borderId="18" xfId="29" applyBorder="1" applyAlignment="1">
      <alignment horizontal="center" vertical="top" wrapText="1"/>
      <protection/>
    </xf>
    <xf numFmtId="0" fontId="112" fillId="0" borderId="19" xfId="0" applyFont="1" applyBorder="1" applyAlignment="1">
      <alignment horizontal="left" vertical="center"/>
    </xf>
    <xf numFmtId="0" fontId="112" fillId="0" borderId="24" xfId="0" applyFont="1" applyBorder="1" applyAlignment="1">
      <alignment horizontal="left" vertical="center"/>
    </xf>
    <xf numFmtId="0" fontId="112" fillId="0" borderId="18" xfId="0" applyFont="1" applyBorder="1" applyAlignment="1">
      <alignment horizontal="left" vertical="center"/>
    </xf>
    <xf numFmtId="0" fontId="111" fillId="61" borderId="19" xfId="33" applyFont="1" applyFill="1" applyBorder="1" applyAlignment="1">
      <alignment horizontal="left" vertical="center"/>
      <protection/>
    </xf>
    <xf numFmtId="0" fontId="111" fillId="61" borderId="18" xfId="33" applyFont="1" applyFill="1" applyBorder="1" applyAlignment="1">
      <alignment horizontal="left" vertical="center"/>
      <protection/>
    </xf>
    <xf numFmtId="14" fontId="112" fillId="0" borderId="19" xfId="0" applyNumberFormat="1" applyFont="1" applyBorder="1" applyAlignment="1">
      <alignment horizontal="left" vertical="center"/>
    </xf>
    <xf numFmtId="0" fontId="112" fillId="0" borderId="14" xfId="0" applyFont="1" applyBorder="1" applyAlignment="1">
      <alignment horizontal="left" vertical="center"/>
    </xf>
    <xf numFmtId="0" fontId="17" fillId="0" borderId="14" xfId="0" applyFont="1" applyBorder="1" applyAlignment="1">
      <alignment horizontal="center"/>
    </xf>
    <xf numFmtId="0" fontId="110" fillId="60" borderId="30" xfId="0" applyFont="1" applyFill="1" applyBorder="1" applyAlignment="1">
      <alignment horizontal="center" vertical="center" wrapText="1"/>
    </xf>
    <xf numFmtId="0" fontId="110" fillId="60" borderId="0" xfId="0" applyFont="1" applyFill="1" applyBorder="1" applyAlignment="1">
      <alignment horizontal="center" vertical="center" wrapText="1"/>
    </xf>
    <xf numFmtId="0" fontId="111" fillId="61" borderId="24" xfId="33" applyFont="1" applyFill="1" applyBorder="1" applyAlignment="1">
      <alignment horizontal="left" vertical="center"/>
      <protection/>
    </xf>
    <xf numFmtId="0" fontId="28" fillId="0" borderId="14" xfId="0" applyFont="1" applyFill="1" applyBorder="1" applyAlignment="1">
      <alignment horizontal="center" vertical="center" wrapText="1"/>
    </xf>
    <xf numFmtId="0" fontId="28" fillId="58" borderId="14" xfId="0" applyFont="1" applyFill="1" applyBorder="1" applyAlignment="1">
      <alignment horizontal="center" vertical="center" wrapText="1"/>
    </xf>
    <xf numFmtId="0" fontId="35" fillId="59" borderId="14" xfId="0" applyFont="1" applyFill="1" applyBorder="1" applyAlignment="1">
      <alignment horizontal="center" vertical="center"/>
    </xf>
    <xf numFmtId="14" fontId="112" fillId="0" borderId="24" xfId="0" applyNumberFormat="1" applyFont="1" applyBorder="1" applyAlignment="1">
      <alignment horizontal="left" vertical="center"/>
    </xf>
    <xf numFmtId="14" fontId="112" fillId="0" borderId="18" xfId="0" applyNumberFormat="1" applyFont="1" applyBorder="1" applyAlignment="1">
      <alignment horizontal="left" vertical="center"/>
    </xf>
    <xf numFmtId="0" fontId="38" fillId="0" borderId="0" xfId="41" applyFont="1" applyBorder="1" applyAlignment="1">
      <alignment horizontal="center" vertical="center" wrapText="1"/>
      <protection/>
    </xf>
    <xf numFmtId="0" fontId="112" fillId="0" borderId="19" xfId="0" applyFont="1" applyBorder="1" applyAlignment="1">
      <alignment horizontal="left" vertical="center" wrapText="1"/>
    </xf>
    <xf numFmtId="14" fontId="112" fillId="0" borderId="14" xfId="0" applyNumberFormat="1" applyFont="1" applyBorder="1" applyAlignment="1">
      <alignment horizontal="left" vertical="center"/>
    </xf>
    <xf numFmtId="0" fontId="112" fillId="0" borderId="14" xfId="0" applyFont="1" applyBorder="1" applyAlignment="1">
      <alignment horizontal="left" vertical="center" wrapText="1"/>
    </xf>
    <xf numFmtId="0" fontId="117" fillId="0" borderId="14" xfId="0" applyFont="1" applyBorder="1" applyAlignment="1">
      <alignment horizontal="center" vertical="center" wrapText="1"/>
    </xf>
    <xf numFmtId="0" fontId="117" fillId="0" borderId="14" xfId="0" applyFont="1" applyBorder="1" applyAlignment="1">
      <alignment horizontal="center" vertical="center"/>
    </xf>
    <xf numFmtId="0" fontId="39" fillId="0" borderId="14" xfId="0" applyFont="1" applyBorder="1" applyAlignment="1">
      <alignment horizontal="center" vertical="center" wrapText="1"/>
    </xf>
    <xf numFmtId="0" fontId="113" fillId="0" borderId="14"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15"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15" xfId="0" applyFont="1" applyBorder="1" applyAlignment="1">
      <alignment horizontal="center" vertical="center" wrapText="1"/>
    </xf>
    <xf numFmtId="0" fontId="112" fillId="0" borderId="14" xfId="0" applyFont="1" applyBorder="1" applyAlignment="1">
      <alignment horizontal="left"/>
    </xf>
    <xf numFmtId="0" fontId="0" fillId="0" borderId="0" xfId="0" applyFont="1" applyAlignment="1">
      <alignment horizontal="left" vertical="center" wrapText="1"/>
    </xf>
    <xf numFmtId="0" fontId="31" fillId="65" borderId="25" xfId="0" applyFont="1" applyFill="1" applyBorder="1" applyAlignment="1">
      <alignment horizontal="center" vertical="center" wrapText="1"/>
    </xf>
    <xf numFmtId="0" fontId="31" fillId="65" borderId="15" xfId="0" applyFont="1" applyFill="1" applyBorder="1" applyAlignment="1">
      <alignment horizontal="center" vertical="center" wrapText="1"/>
    </xf>
    <xf numFmtId="3" fontId="17" fillId="65" borderId="23" xfId="0" applyNumberFormat="1" applyFont="1" applyFill="1" applyBorder="1" applyAlignment="1">
      <alignment horizontal="center" vertical="center" wrapText="1"/>
    </xf>
    <xf numFmtId="3" fontId="17" fillId="65" borderId="25" xfId="0" applyNumberFormat="1" applyFont="1" applyFill="1" applyBorder="1" applyAlignment="1">
      <alignment horizontal="center" vertical="center" wrapText="1"/>
    </xf>
    <xf numFmtId="3" fontId="17" fillId="65" borderId="15" xfId="0" applyNumberFormat="1" applyFont="1" applyFill="1" applyBorder="1" applyAlignment="1">
      <alignment horizontal="center" vertical="center" wrapText="1"/>
    </xf>
    <xf numFmtId="0" fontId="114" fillId="64" borderId="24" xfId="0" applyFont="1" applyFill="1" applyBorder="1" applyAlignment="1">
      <alignment horizontal="center" vertical="center" wrapText="1"/>
    </xf>
    <xf numFmtId="0" fontId="114" fillId="64" borderId="18" xfId="0" applyFont="1" applyFill="1" applyBorder="1" applyAlignment="1">
      <alignment horizontal="center" vertical="center" wrapText="1"/>
    </xf>
    <xf numFmtId="0" fontId="17" fillId="0" borderId="25" xfId="0" applyFont="1" applyBorder="1" applyAlignment="1">
      <alignment horizontal="center" vertical="center" wrapText="1"/>
    </xf>
    <xf numFmtId="0" fontId="17" fillId="0" borderId="15" xfId="0" applyFont="1" applyBorder="1" applyAlignment="1">
      <alignment horizontal="center" vertical="center" wrapText="1"/>
    </xf>
    <xf numFmtId="0" fontId="17" fillId="65" borderId="25" xfId="0" applyFont="1" applyFill="1" applyBorder="1" applyAlignment="1">
      <alignment horizontal="left" vertical="top" wrapText="1"/>
    </xf>
    <xf numFmtId="0" fontId="17" fillId="65" borderId="15" xfId="0" applyFont="1" applyFill="1" applyBorder="1" applyAlignment="1">
      <alignment horizontal="left" vertical="top" wrapText="1"/>
    </xf>
    <xf numFmtId="0" fontId="17" fillId="0" borderId="14" xfId="0" applyFont="1" applyBorder="1" applyAlignment="1">
      <alignment horizontal="center" vertical="center" wrapText="1"/>
    </xf>
    <xf numFmtId="0" fontId="112" fillId="0" borderId="14" xfId="0" applyFont="1" applyBorder="1" applyAlignment="1">
      <alignment horizontal="left" wrapText="1"/>
    </xf>
    <xf numFmtId="14" fontId="112" fillId="0" borderId="14" xfId="0" applyNumberFormat="1" applyFont="1" applyBorder="1" applyAlignment="1">
      <alignment horizontal="left"/>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17" fillId="0" borderId="19" xfId="0" applyFont="1" applyBorder="1" applyAlignment="1">
      <alignment vertical="center" wrapText="1"/>
    </xf>
    <xf numFmtId="0" fontId="17" fillId="0" borderId="18" xfId="0" applyFont="1" applyBorder="1" applyAlignment="1">
      <alignment vertical="center" wrapText="1"/>
    </xf>
    <xf numFmtId="0" fontId="17" fillId="0" borderId="19" xfId="0" applyFont="1" applyFill="1" applyBorder="1" applyAlignment="1">
      <alignment vertical="center" wrapText="1"/>
    </xf>
    <xf numFmtId="0" fontId="17" fillId="0" borderId="18" xfId="0" applyFont="1" applyFill="1" applyBorder="1" applyAlignment="1">
      <alignment vertical="center" wrapText="1"/>
    </xf>
    <xf numFmtId="0" fontId="0" fillId="0" borderId="0" xfId="0"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0" fillId="0" borderId="0" xfId="0" applyAlignment="1">
      <alignment horizontal="left" wrapText="1"/>
    </xf>
    <xf numFmtId="0" fontId="22" fillId="0" borderId="0" xfId="0" applyFont="1" applyAlignment="1">
      <alignment wrapText="1"/>
    </xf>
    <xf numFmtId="0" fontId="21" fillId="0" borderId="0" xfId="0" applyFont="1" applyAlignment="1">
      <alignment wrapText="1"/>
    </xf>
    <xf numFmtId="0" fontId="0" fillId="0" borderId="0" xfId="0" applyAlignment="1">
      <alignment horizontal="left" vertical="top" wrapText="1"/>
    </xf>
    <xf numFmtId="0" fontId="0" fillId="0" borderId="0" xfId="0" applyAlignment="1">
      <alignment vertical="top" wrapText="1"/>
    </xf>
    <xf numFmtId="0" fontId="26" fillId="0" borderId="0" xfId="0" applyFont="1" applyAlignment="1">
      <alignment wrapText="1"/>
    </xf>
    <xf numFmtId="0" fontId="0" fillId="66" borderId="0" xfId="0" applyFill="1" applyAlignment="1">
      <alignment wrapText="1"/>
    </xf>
    <xf numFmtId="0" fontId="28" fillId="0" borderId="31" xfId="0" applyFont="1" applyBorder="1" applyAlignment="1" quotePrefix="1">
      <alignment/>
    </xf>
    <xf numFmtId="0" fontId="28" fillId="0" borderId="0" xfId="0" applyFont="1" applyAlignment="1">
      <alignment/>
    </xf>
    <xf numFmtId="0" fontId="28" fillId="0" borderId="31" xfId="0" applyFont="1" applyBorder="1" applyAlignment="1" quotePrefix="1">
      <alignment vertical="center"/>
    </xf>
    <xf numFmtId="0" fontId="28" fillId="0" borderId="0" xfId="0" applyFont="1" applyAlignment="1">
      <alignment vertical="center"/>
    </xf>
    <xf numFmtId="0" fontId="28" fillId="0" borderId="31" xfId="0" applyFont="1" applyBorder="1" applyAlignment="1" quotePrefix="1">
      <alignment wrapText="1"/>
    </xf>
    <xf numFmtId="0" fontId="0" fillId="66" borderId="0" xfId="0" applyFill="1" applyAlignment="1">
      <alignment horizontal="left" vertical="center" wrapText="1"/>
    </xf>
    <xf numFmtId="0" fontId="0" fillId="0" borderId="0" xfId="0" applyAlignment="1">
      <alignment horizontal="left" vertical="center" wrapText="1"/>
    </xf>
    <xf numFmtId="0" fontId="25" fillId="66" borderId="0" xfId="0" applyFont="1" applyFill="1" applyAlignment="1">
      <alignment horizontal="left" vertical="center" wrapText="1"/>
    </xf>
    <xf numFmtId="0" fontId="31" fillId="0" borderId="0" xfId="0" applyFont="1" applyAlignment="1">
      <alignment/>
    </xf>
    <xf numFmtId="0" fontId="0" fillId="0" borderId="0" xfId="0" applyAlignment="1">
      <alignment/>
    </xf>
    <xf numFmtId="0" fontId="2" fillId="7" borderId="23" xfId="21" applyFont="1" applyFill="1" applyBorder="1" applyAlignment="1">
      <alignment horizontal="center" vertical="center" wrapText="1"/>
      <protection/>
    </xf>
    <xf numFmtId="0" fontId="2" fillId="7" borderId="15" xfId="21" applyFont="1" applyFill="1" applyBorder="1" applyAlignment="1">
      <alignment horizontal="center" vertical="center" wrapText="1"/>
      <protection/>
    </xf>
    <xf numFmtId="0" fontId="2" fillId="7" borderId="14" xfId="21" applyFont="1" applyFill="1" applyBorder="1" applyAlignment="1">
      <alignment horizontal="center" vertical="center" wrapText="1"/>
      <protection/>
    </xf>
    <xf numFmtId="0" fontId="11" fillId="52" borderId="14" xfId="26" applyFont="1" applyFill="1" applyBorder="1" applyAlignment="1">
      <alignment horizontal="left" wrapText="1"/>
      <protection/>
    </xf>
  </cellXfs>
  <cellStyles count="43240">
    <cellStyle name="Normal" xfId="0"/>
    <cellStyle name="Percent" xfId="15"/>
    <cellStyle name="Currency" xfId="16"/>
    <cellStyle name="Currency [0]" xfId="17"/>
    <cellStyle name="Comma" xfId="18"/>
    <cellStyle name="Comma [0]" xfId="19"/>
    <cellStyle name="Обычный 2" xfId="20"/>
    <cellStyle name="Обычный_Макет БД _03.04.08" xfId="21"/>
    <cellStyle name="Финансовый 10" xfId="22"/>
    <cellStyle name="Обычный 5 15" xfId="23"/>
    <cellStyle name="Обычный 2 2 2" xfId="24"/>
    <cellStyle name="Обычный_Пр5_Т4 НИОКР" xfId="25"/>
    <cellStyle name="Обычный_Свод справка 2 2" xfId="26"/>
    <cellStyle name="Обычный 2 2 2 2" xfId="27"/>
    <cellStyle name="Обычный 19" xfId="28"/>
    <cellStyle name="Обычный 15" xfId="29"/>
    <cellStyle name="Обычный 2 2" xfId="30"/>
    <cellStyle name="Финансовый 11" xfId="31"/>
    <cellStyle name="Гиперссылка 2" xfId="32"/>
    <cellStyle name="Обычный_Пр2 Показатели современного состояния 2006_2008" xfId="33"/>
    <cellStyle name="Обычный 17" xfId="34"/>
    <cellStyle name="40% — акцент5" xfId="35"/>
    <cellStyle name="ИХД Текст" xfId="36"/>
    <cellStyle name="ИХД Дата" xfId="37"/>
    <cellStyle name="ИХД Список" xfId="38"/>
    <cellStyle name="ИХД группа из нескольких значений" xfId="39"/>
    <cellStyle name="ИХД Число" xfId="40"/>
    <cellStyle name="Обычный 3" xfId="41"/>
    <cellStyle name="Обычный 2 71" xfId="42"/>
    <cellStyle name="_02_ВШЭ_БД 26.07.06" xfId="43"/>
    <cellStyle name="_02_ВШЭ_БД 26.07.06 2" xfId="44"/>
    <cellStyle name="_02_ВШЭ_БД 26.07.06 3" xfId="45"/>
    <cellStyle name="_02_СПбГГИ_БД_26.07.06" xfId="46"/>
    <cellStyle name="_02_СПбГГИ_БД_26.07.06 2" xfId="47"/>
    <cellStyle name="_База финансы МГТУ 10.07.06" xfId="48"/>
    <cellStyle name="_База финансы МГТУ 10.07.06 2" xfId="49"/>
    <cellStyle name="_МГУ План доп соглашение_на_2007" xfId="50"/>
    <cellStyle name="_МГУ План доп соглашение_на_2007 2" xfId="51"/>
    <cellStyle name="_МГУ План доп соглашение_на_2007 3" xfId="52"/>
    <cellStyle name="_ТУСУР БД" xfId="53"/>
    <cellStyle name="_ТУСУР БД 13 07 06" xfId="54"/>
    <cellStyle name="_ТУСУР БД 13 07 06 2" xfId="55"/>
    <cellStyle name="_ТУСУР БД 2" xfId="56"/>
    <cellStyle name="1Normal" xfId="57"/>
    <cellStyle name="20% - Акцент1 2" xfId="58"/>
    <cellStyle name="20% - Акцент1 2 2" xfId="59"/>
    <cellStyle name="20% - Акцент1 2 2 2" xfId="60"/>
    <cellStyle name="20% - Акцент1 2 3" xfId="61"/>
    <cellStyle name="20% - Акцент1 2 4" xfId="62"/>
    <cellStyle name="20% - Акцент1 2 5" xfId="63"/>
    <cellStyle name="20% - Акцент1 3" xfId="64"/>
    <cellStyle name="20% - Акцент2 2" xfId="65"/>
    <cellStyle name="20% - Акцент2 2 2" xfId="66"/>
    <cellStyle name="20% - Акцент2 2 2 2" xfId="67"/>
    <cellStyle name="20% - Акцент2 2 3" xfId="68"/>
    <cellStyle name="20% - Акцент2 2 4" xfId="69"/>
    <cellStyle name="20% - Акцент2 2 5" xfId="70"/>
    <cellStyle name="20% - Акцент2 3" xfId="71"/>
    <cellStyle name="20% - Акцент3 2" xfId="72"/>
    <cellStyle name="20% - Акцент3 2 2" xfId="73"/>
    <cellStyle name="20% - Акцент3 2 2 2" xfId="74"/>
    <cellStyle name="20% - Акцент3 2 3" xfId="75"/>
    <cellStyle name="20% - Акцент3 2 4" xfId="76"/>
    <cellStyle name="20% - Акцент3 2 5" xfId="77"/>
    <cellStyle name="20% - Акцент3 3" xfId="78"/>
    <cellStyle name="20% - Акцент4 2" xfId="79"/>
    <cellStyle name="20% - Акцент4 2 2" xfId="80"/>
    <cellStyle name="20% - Акцент4 2 2 2" xfId="81"/>
    <cellStyle name="20% - Акцент4 2 3" xfId="82"/>
    <cellStyle name="20% - Акцент4 2 4" xfId="83"/>
    <cellStyle name="20% - Акцент4 2 5" xfId="84"/>
    <cellStyle name="20% - Акцент4 3" xfId="85"/>
    <cellStyle name="20% - Акцент5 2" xfId="86"/>
    <cellStyle name="20% - Акцент5 2 2" xfId="87"/>
    <cellStyle name="20% - Акцент5 2 2 2" xfId="88"/>
    <cellStyle name="20% - Акцент5 2 3" xfId="89"/>
    <cellStyle name="20% - Акцент5 2 4" xfId="90"/>
    <cellStyle name="20% - Акцент5 2 5" xfId="91"/>
    <cellStyle name="20% - Акцент5 3" xfId="92"/>
    <cellStyle name="20% - Акцент6 2" xfId="93"/>
    <cellStyle name="20% - Акцент6 2 2" xfId="94"/>
    <cellStyle name="20% - Акцент6 2 2 2" xfId="95"/>
    <cellStyle name="20% - Акцент6 2 3" xfId="96"/>
    <cellStyle name="20% - Акцент6 2 4" xfId="97"/>
    <cellStyle name="20% - Акцент6 2 5" xfId="98"/>
    <cellStyle name="20% - Акцент6 3" xfId="99"/>
    <cellStyle name="40% - Акцент1 2" xfId="100"/>
    <cellStyle name="40% - Акцент1 2 2" xfId="101"/>
    <cellStyle name="40% - Акцент1 2 2 2" xfId="102"/>
    <cellStyle name="40% - Акцент1 2 3" xfId="103"/>
    <cellStyle name="40% - Акцент1 2 4" xfId="104"/>
    <cellStyle name="40% - Акцент1 2 5" xfId="105"/>
    <cellStyle name="40% - Акцент1 3" xfId="106"/>
    <cellStyle name="40% - Акцент2 2" xfId="107"/>
    <cellStyle name="40% - Акцент2 2 2" xfId="108"/>
    <cellStyle name="40% - Акцент2 2 2 2" xfId="109"/>
    <cellStyle name="40% - Акцент2 2 3" xfId="110"/>
    <cellStyle name="40% - Акцент2 2 4" xfId="111"/>
    <cellStyle name="40% - Акцент2 2 5" xfId="112"/>
    <cellStyle name="40% - Акцент2 3" xfId="113"/>
    <cellStyle name="40% - Акцент3 2" xfId="114"/>
    <cellStyle name="40% - Акцент3 2 2" xfId="115"/>
    <cellStyle name="40% - Акцент3 2 2 2" xfId="116"/>
    <cellStyle name="40% - Акцент3 2 3" xfId="117"/>
    <cellStyle name="40% - Акцент3 2 4" xfId="118"/>
    <cellStyle name="40% - Акцент3 2 5" xfId="119"/>
    <cellStyle name="40% - Акцент3 3" xfId="120"/>
    <cellStyle name="40% - Акцент4 2" xfId="121"/>
    <cellStyle name="40% - Акцент4 2 2" xfId="122"/>
    <cellStyle name="40% - Акцент4 2 2 2" xfId="123"/>
    <cellStyle name="40% - Акцент4 2 3" xfId="124"/>
    <cellStyle name="40% - Акцент4 2 4" xfId="125"/>
    <cellStyle name="40% - Акцент4 2 5" xfId="126"/>
    <cellStyle name="40% - Акцент4 3" xfId="127"/>
    <cellStyle name="40% - Акцент5 2" xfId="128"/>
    <cellStyle name="40% - Акцент5 2 2" xfId="129"/>
    <cellStyle name="40% - Акцент5 2 2 2" xfId="130"/>
    <cellStyle name="40% - Акцент5 2 3" xfId="131"/>
    <cellStyle name="40% - Акцент5 2 4" xfId="132"/>
    <cellStyle name="40% - Акцент5 2 5" xfId="133"/>
    <cellStyle name="40% - Акцент5 3" xfId="134"/>
    <cellStyle name="40% - Акцент6 2" xfId="135"/>
    <cellStyle name="40% - Акцент6 2 2" xfId="136"/>
    <cellStyle name="40% - Акцент6 2 2 2" xfId="137"/>
    <cellStyle name="40% - Акцент6 2 3" xfId="138"/>
    <cellStyle name="40% - Акцент6 2 4" xfId="139"/>
    <cellStyle name="40% - Акцент6 2 5" xfId="140"/>
    <cellStyle name="40% - Акцент6 3" xfId="141"/>
    <cellStyle name="60% - Акцент1 2" xfId="142"/>
    <cellStyle name="60% - Акцент1 2 2" xfId="143"/>
    <cellStyle name="60% - Акцент1 2 2 2" xfId="144"/>
    <cellStyle name="60% - Акцент1 2 3" xfId="145"/>
    <cellStyle name="60% - Акцент1 2 4" xfId="146"/>
    <cellStyle name="60% - Акцент1 2 5" xfId="147"/>
    <cellStyle name="60% - Акцент1 3" xfId="148"/>
    <cellStyle name="60% - Акцент2 2" xfId="149"/>
    <cellStyle name="60% - Акцент2 2 2" xfId="150"/>
    <cellStyle name="60% - Акцент2 2 2 2" xfId="151"/>
    <cellStyle name="60% - Акцент2 2 3" xfId="152"/>
    <cellStyle name="60% - Акцент2 2 4" xfId="153"/>
    <cellStyle name="60% - Акцент2 2 5" xfId="154"/>
    <cellStyle name="60% - Акцент2 3" xfId="155"/>
    <cellStyle name="60% - Акцент3 2" xfId="156"/>
    <cellStyle name="60% - Акцент3 2 2" xfId="157"/>
    <cellStyle name="60% - Акцент3 2 2 2" xfId="158"/>
    <cellStyle name="60% - Акцент3 2 3" xfId="159"/>
    <cellStyle name="60% - Акцент3 2 4" xfId="160"/>
    <cellStyle name="60% - Акцент3 2 5" xfId="161"/>
    <cellStyle name="60% - Акцент3 3" xfId="162"/>
    <cellStyle name="60% - Акцент4 2" xfId="163"/>
    <cellStyle name="60% - Акцент4 2 2" xfId="164"/>
    <cellStyle name="60% - Акцент4 2 2 2" xfId="165"/>
    <cellStyle name="60% - Акцент4 2 3" xfId="166"/>
    <cellStyle name="60% - Акцент4 2 4" xfId="167"/>
    <cellStyle name="60% - Акцент4 2 5" xfId="168"/>
    <cellStyle name="60% - Акцент4 3" xfId="169"/>
    <cellStyle name="60% - Акцент5 2" xfId="170"/>
    <cellStyle name="60% - Акцент5 2 2" xfId="171"/>
    <cellStyle name="60% - Акцент5 2 2 2" xfId="172"/>
    <cellStyle name="60% - Акцент5 2 3" xfId="173"/>
    <cellStyle name="60% - Акцент5 2 4" xfId="174"/>
    <cellStyle name="60% - Акцент5 2 5" xfId="175"/>
    <cellStyle name="60% - Акцент5 3" xfId="176"/>
    <cellStyle name="60% - Акцент6 2" xfId="177"/>
    <cellStyle name="60% - Акцент6 2 2" xfId="178"/>
    <cellStyle name="60% - Акцент6 2 2 2" xfId="179"/>
    <cellStyle name="60% - Акцент6 2 3" xfId="180"/>
    <cellStyle name="60% - Акцент6 2 4" xfId="181"/>
    <cellStyle name="60% - Акцент6 2 5" xfId="182"/>
    <cellStyle name="60% - Акцент6 3" xfId="183"/>
    <cellStyle name="Comma_Основной лист" xfId="184"/>
    <cellStyle name="Norma11l" xfId="185"/>
    <cellStyle name="Normal 2" xfId="186"/>
    <cellStyle name="Normal 3" xfId="187"/>
    <cellStyle name="Normal_1 НФ-МЭРТ" xfId="188"/>
    <cellStyle name="S0" xfId="189"/>
    <cellStyle name="S1" xfId="190"/>
    <cellStyle name="S10" xfId="191"/>
    <cellStyle name="S10 2" xfId="192"/>
    <cellStyle name="S10 2 2" xfId="193"/>
    <cellStyle name="S10 3" xfId="194"/>
    <cellStyle name="S10 4" xfId="195"/>
    <cellStyle name="S10 5" xfId="196"/>
    <cellStyle name="S10 6" xfId="197"/>
    <cellStyle name="S11" xfId="198"/>
    <cellStyle name="S11 2" xfId="199"/>
    <cellStyle name="S11 2 2" xfId="200"/>
    <cellStyle name="S11 3" xfId="201"/>
    <cellStyle name="S11 4" xfId="202"/>
    <cellStyle name="S11 5" xfId="203"/>
    <cellStyle name="S11 6" xfId="204"/>
    <cellStyle name="S12" xfId="205"/>
    <cellStyle name="S12 2" xfId="206"/>
    <cellStyle name="S12 2 2" xfId="207"/>
    <cellStyle name="S12 3" xfId="208"/>
    <cellStyle name="S12 4" xfId="209"/>
    <cellStyle name="S12 5" xfId="210"/>
    <cellStyle name="S12 6" xfId="211"/>
    <cellStyle name="S13" xfId="212"/>
    <cellStyle name="S13 2" xfId="213"/>
    <cellStyle name="S13 2 2" xfId="214"/>
    <cellStyle name="S13 3" xfId="215"/>
    <cellStyle name="S13 4" xfId="216"/>
    <cellStyle name="S13 5" xfId="217"/>
    <cellStyle name="S13 6" xfId="218"/>
    <cellStyle name="S14" xfId="219"/>
    <cellStyle name="S14 2" xfId="220"/>
    <cellStyle name="S14 2 2" xfId="221"/>
    <cellStyle name="S14 3" xfId="222"/>
    <cellStyle name="S14 4" xfId="223"/>
    <cellStyle name="S14 5" xfId="224"/>
    <cellStyle name="S14 6" xfId="225"/>
    <cellStyle name="S15" xfId="226"/>
    <cellStyle name="S15 2" xfId="227"/>
    <cellStyle name="S15 2 2" xfId="228"/>
    <cellStyle name="S15 3" xfId="229"/>
    <cellStyle name="S15 4" xfId="230"/>
    <cellStyle name="S15 5" xfId="231"/>
    <cellStyle name="S15 6" xfId="232"/>
    <cellStyle name="S16" xfId="233"/>
    <cellStyle name="S17" xfId="234"/>
    <cellStyle name="S18" xfId="235"/>
    <cellStyle name="S19" xfId="236"/>
    <cellStyle name="S2" xfId="237"/>
    <cellStyle name="S20" xfId="238"/>
    <cellStyle name="S21" xfId="239"/>
    <cellStyle name="S22" xfId="240"/>
    <cellStyle name="S23" xfId="241"/>
    <cellStyle name="S24" xfId="242"/>
    <cellStyle name="S25" xfId="243"/>
    <cellStyle name="S26" xfId="244"/>
    <cellStyle name="S27" xfId="245"/>
    <cellStyle name="S28" xfId="246"/>
    <cellStyle name="S29" xfId="247"/>
    <cellStyle name="S3" xfId="248"/>
    <cellStyle name="S3 2" xfId="249"/>
    <cellStyle name="S3 2 2" xfId="250"/>
    <cellStyle name="S3 3" xfId="251"/>
    <cellStyle name="S3 4" xfId="252"/>
    <cellStyle name="S3 5" xfId="253"/>
    <cellStyle name="S3 6" xfId="254"/>
    <cellStyle name="S30" xfId="255"/>
    <cellStyle name="S4" xfId="256"/>
    <cellStyle name="S4 10" xfId="257"/>
    <cellStyle name="S4 11" xfId="258"/>
    <cellStyle name="S4 12" xfId="259"/>
    <cellStyle name="S4 13" xfId="260"/>
    <cellStyle name="S4 14" xfId="261"/>
    <cellStyle name="S4 15" xfId="262"/>
    <cellStyle name="S4 16" xfId="263"/>
    <cellStyle name="S4 17" xfId="264"/>
    <cellStyle name="S4 18" xfId="265"/>
    <cellStyle name="S4 19" xfId="266"/>
    <cellStyle name="S4 2" xfId="267"/>
    <cellStyle name="S4 2 2" xfId="268"/>
    <cellStyle name="S4 20" xfId="269"/>
    <cellStyle name="S4 21" xfId="270"/>
    <cellStyle name="S4 22" xfId="271"/>
    <cellStyle name="S4 23" xfId="272"/>
    <cellStyle name="S4 24" xfId="273"/>
    <cellStyle name="S4 25" xfId="274"/>
    <cellStyle name="S4 26" xfId="275"/>
    <cellStyle name="S4 27" xfId="276"/>
    <cellStyle name="S4 28" xfId="277"/>
    <cellStyle name="S4 29" xfId="278"/>
    <cellStyle name="S4 3" xfId="279"/>
    <cellStyle name="S4 30" xfId="280"/>
    <cellStyle name="S4 31" xfId="281"/>
    <cellStyle name="S4 32" xfId="282"/>
    <cellStyle name="S4 33" xfId="283"/>
    <cellStyle name="S4 34" xfId="284"/>
    <cellStyle name="S4 35" xfId="285"/>
    <cellStyle name="S4 36" xfId="286"/>
    <cellStyle name="S4 37" xfId="287"/>
    <cellStyle name="S4 38" xfId="288"/>
    <cellStyle name="S4 39" xfId="289"/>
    <cellStyle name="S4 4" xfId="290"/>
    <cellStyle name="S4 40" xfId="291"/>
    <cellStyle name="S4 41" xfId="292"/>
    <cellStyle name="S4 42" xfId="293"/>
    <cellStyle name="S4 43" xfId="294"/>
    <cellStyle name="S4 44" xfId="295"/>
    <cellStyle name="S4 45" xfId="296"/>
    <cellStyle name="S4 46" xfId="297"/>
    <cellStyle name="S4 47" xfId="298"/>
    <cellStyle name="S4 48" xfId="299"/>
    <cellStyle name="S4 49" xfId="300"/>
    <cellStyle name="S4 5" xfId="301"/>
    <cellStyle name="S4 50" xfId="302"/>
    <cellStyle name="S4 51" xfId="303"/>
    <cellStyle name="S4 52" xfId="304"/>
    <cellStyle name="S4 53" xfId="305"/>
    <cellStyle name="S4 54" xfId="306"/>
    <cellStyle name="S4 55" xfId="307"/>
    <cellStyle name="S4 56" xfId="308"/>
    <cellStyle name="S4 57" xfId="309"/>
    <cellStyle name="S4 58" xfId="310"/>
    <cellStyle name="S4 59" xfId="311"/>
    <cellStyle name="S4 6" xfId="312"/>
    <cellStyle name="S4 60" xfId="313"/>
    <cellStyle name="S4 61" xfId="314"/>
    <cellStyle name="S4 62" xfId="315"/>
    <cellStyle name="S4 63" xfId="316"/>
    <cellStyle name="S4 64" xfId="317"/>
    <cellStyle name="S4 65" xfId="318"/>
    <cellStyle name="S4 66" xfId="319"/>
    <cellStyle name="S4 7" xfId="320"/>
    <cellStyle name="S4 8" xfId="321"/>
    <cellStyle name="S4 9" xfId="322"/>
    <cellStyle name="S5" xfId="323"/>
    <cellStyle name="S5 10" xfId="324"/>
    <cellStyle name="S5 11" xfId="325"/>
    <cellStyle name="S5 12" xfId="326"/>
    <cellStyle name="S5 13" xfId="327"/>
    <cellStyle name="S5 14" xfId="328"/>
    <cellStyle name="S5 15" xfId="329"/>
    <cellStyle name="S5 16" xfId="330"/>
    <cellStyle name="S5 17" xfId="331"/>
    <cellStyle name="S5 18" xfId="332"/>
    <cellStyle name="S5 19" xfId="333"/>
    <cellStyle name="S5 2" xfId="334"/>
    <cellStyle name="S5 20" xfId="335"/>
    <cellStyle name="S5 21" xfId="336"/>
    <cellStyle name="S5 22" xfId="337"/>
    <cellStyle name="S5 23" xfId="338"/>
    <cellStyle name="S5 24" xfId="339"/>
    <cellStyle name="S5 25" xfId="340"/>
    <cellStyle name="S5 26" xfId="341"/>
    <cellStyle name="S5 27" xfId="342"/>
    <cellStyle name="S5 28" xfId="343"/>
    <cellStyle name="S5 29" xfId="344"/>
    <cellStyle name="S5 3" xfId="345"/>
    <cellStyle name="S5 30" xfId="346"/>
    <cellStyle name="S5 31" xfId="347"/>
    <cellStyle name="S5 32" xfId="348"/>
    <cellStyle name="S5 33" xfId="349"/>
    <cellStyle name="S5 34" xfId="350"/>
    <cellStyle name="S5 35" xfId="351"/>
    <cellStyle name="S5 36" xfId="352"/>
    <cellStyle name="S5 37" xfId="353"/>
    <cellStyle name="S5 38" xfId="354"/>
    <cellStyle name="S5 39" xfId="355"/>
    <cellStyle name="S5 4" xfId="356"/>
    <cellStyle name="S5 40" xfId="357"/>
    <cellStyle name="S5 41" xfId="358"/>
    <cellStyle name="S5 42" xfId="359"/>
    <cellStyle name="S5 43" xfId="360"/>
    <cellStyle name="S5 44" xfId="361"/>
    <cellStyle name="S5 45" xfId="362"/>
    <cellStyle name="S5 46" xfId="363"/>
    <cellStyle name="S5 47" xfId="364"/>
    <cellStyle name="S5 48" xfId="365"/>
    <cellStyle name="S5 49" xfId="366"/>
    <cellStyle name="S5 5" xfId="367"/>
    <cellStyle name="S5 50" xfId="368"/>
    <cellStyle name="S5 51" xfId="369"/>
    <cellStyle name="S5 52" xfId="370"/>
    <cellStyle name="S5 53" xfId="371"/>
    <cellStyle name="S5 54" xfId="372"/>
    <cellStyle name="S5 55" xfId="373"/>
    <cellStyle name="S5 56" xfId="374"/>
    <cellStyle name="S5 57" xfId="375"/>
    <cellStyle name="S5 58" xfId="376"/>
    <cellStyle name="S5 59" xfId="377"/>
    <cellStyle name="S5 6" xfId="378"/>
    <cellStyle name="S5 60" xfId="379"/>
    <cellStyle name="S5 61" xfId="380"/>
    <cellStyle name="S5 62" xfId="381"/>
    <cellStyle name="S5 63" xfId="382"/>
    <cellStyle name="S5 64" xfId="383"/>
    <cellStyle name="S5 65" xfId="384"/>
    <cellStyle name="S5 66" xfId="385"/>
    <cellStyle name="S5 67" xfId="386"/>
    <cellStyle name="S5 7" xfId="387"/>
    <cellStyle name="S5 8" xfId="388"/>
    <cellStyle name="S5 9" xfId="389"/>
    <cellStyle name="S6" xfId="390"/>
    <cellStyle name="S6 10" xfId="391"/>
    <cellStyle name="S6 11" xfId="392"/>
    <cellStyle name="S6 12" xfId="393"/>
    <cellStyle name="S6 13" xfId="394"/>
    <cellStyle name="S6 14" xfId="395"/>
    <cellStyle name="S6 15" xfId="396"/>
    <cellStyle name="S6 16" xfId="397"/>
    <cellStyle name="S6 17" xfId="398"/>
    <cellStyle name="S6 18" xfId="399"/>
    <cellStyle name="S6 19" xfId="400"/>
    <cellStyle name="S6 2" xfId="401"/>
    <cellStyle name="S6 2 2" xfId="402"/>
    <cellStyle name="S6 2 3" xfId="403"/>
    <cellStyle name="S6 20" xfId="404"/>
    <cellStyle name="S6 21" xfId="405"/>
    <cellStyle name="S6 22" xfId="406"/>
    <cellStyle name="S6 23" xfId="407"/>
    <cellStyle name="S6 24" xfId="408"/>
    <cellStyle name="S6 25" xfId="409"/>
    <cellStyle name="S6 26" xfId="410"/>
    <cellStyle name="S6 27" xfId="411"/>
    <cellStyle name="S6 28" xfId="412"/>
    <cellStyle name="S6 29" xfId="413"/>
    <cellStyle name="S6 3" xfId="414"/>
    <cellStyle name="S6 30" xfId="415"/>
    <cellStyle name="S6 31" xfId="416"/>
    <cellStyle name="S6 32" xfId="417"/>
    <cellStyle name="S6 33" xfId="418"/>
    <cellStyle name="S6 34" xfId="419"/>
    <cellStyle name="S6 35" xfId="420"/>
    <cellStyle name="S6 36" xfId="421"/>
    <cellStyle name="S6 37" xfId="422"/>
    <cellStyle name="S6 38" xfId="423"/>
    <cellStyle name="S6 39" xfId="424"/>
    <cellStyle name="S6 4" xfId="425"/>
    <cellStyle name="S6 40" xfId="426"/>
    <cellStyle name="S6 41" xfId="427"/>
    <cellStyle name="S6 42" xfId="428"/>
    <cellStyle name="S6 43" xfId="429"/>
    <cellStyle name="S6 44" xfId="430"/>
    <cellStyle name="S6 45" xfId="431"/>
    <cellStyle name="S6 46" xfId="432"/>
    <cellStyle name="S6 47" xfId="433"/>
    <cellStyle name="S6 48" xfId="434"/>
    <cellStyle name="S6 49" xfId="435"/>
    <cellStyle name="S6 5" xfId="436"/>
    <cellStyle name="S6 50" xfId="437"/>
    <cellStyle name="S6 51" xfId="438"/>
    <cellStyle name="S6 52" xfId="439"/>
    <cellStyle name="S6 53" xfId="440"/>
    <cellStyle name="S6 54" xfId="441"/>
    <cellStyle name="S6 55" xfId="442"/>
    <cellStyle name="S6 56" xfId="443"/>
    <cellStyle name="S6 57" xfId="444"/>
    <cellStyle name="S6 58" xfId="445"/>
    <cellStyle name="S6 59" xfId="446"/>
    <cellStyle name="S6 6" xfId="447"/>
    <cellStyle name="S6 60" xfId="448"/>
    <cellStyle name="S6 61" xfId="449"/>
    <cellStyle name="S6 62" xfId="450"/>
    <cellStyle name="S6 63" xfId="451"/>
    <cellStyle name="S6 64" xfId="452"/>
    <cellStyle name="S6 65" xfId="453"/>
    <cellStyle name="S6 66" xfId="454"/>
    <cellStyle name="S6 7" xfId="455"/>
    <cellStyle name="S6 8" xfId="456"/>
    <cellStyle name="S6 9" xfId="457"/>
    <cellStyle name="S7" xfId="458"/>
    <cellStyle name="S7 2" xfId="459"/>
    <cellStyle name="S7 2 2" xfId="460"/>
    <cellStyle name="S7 3" xfId="461"/>
    <cellStyle name="S7 4" xfId="462"/>
    <cellStyle name="S7 5" xfId="463"/>
    <cellStyle name="S7 6" xfId="464"/>
    <cellStyle name="S8" xfId="465"/>
    <cellStyle name="S8 2" xfId="466"/>
    <cellStyle name="S8 2 2" xfId="467"/>
    <cellStyle name="S8 3" xfId="468"/>
    <cellStyle name="S8 4" xfId="469"/>
    <cellStyle name="S8 5" xfId="470"/>
    <cellStyle name="S8 6" xfId="471"/>
    <cellStyle name="S9" xfId="472"/>
    <cellStyle name="S9 2" xfId="473"/>
    <cellStyle name="S9 2 2" xfId="474"/>
    <cellStyle name="S9 3" xfId="475"/>
    <cellStyle name="S9 4" xfId="476"/>
    <cellStyle name="S9 5" xfId="477"/>
    <cellStyle name="S9 6" xfId="478"/>
    <cellStyle name="Акцент1 2" xfId="479"/>
    <cellStyle name="Акцент1 2 2" xfId="480"/>
    <cellStyle name="Акцент1 2 2 2" xfId="481"/>
    <cellStyle name="Акцент1 2 3" xfId="482"/>
    <cellStyle name="Акцент1 2 4" xfId="483"/>
    <cellStyle name="Акцент1 2 5" xfId="484"/>
    <cellStyle name="Акцент1 3" xfId="485"/>
    <cellStyle name="Акцент2 2" xfId="486"/>
    <cellStyle name="Акцент2 2 2" xfId="487"/>
    <cellStyle name="Акцент2 2 2 2" xfId="488"/>
    <cellStyle name="Акцент2 2 3" xfId="489"/>
    <cellStyle name="Акцент2 2 4" xfId="490"/>
    <cellStyle name="Акцент2 2 5" xfId="491"/>
    <cellStyle name="Акцент2 3" xfId="492"/>
    <cellStyle name="Акцент3 2" xfId="493"/>
    <cellStyle name="Акцент3 2 2" xfId="494"/>
    <cellStyle name="Акцент3 2 2 2" xfId="495"/>
    <cellStyle name="Акцент3 2 3" xfId="496"/>
    <cellStyle name="Акцент3 2 4" xfId="497"/>
    <cellStyle name="Акцент3 2 5" xfId="498"/>
    <cellStyle name="Акцент3 3" xfId="499"/>
    <cellStyle name="Акцент4 2" xfId="500"/>
    <cellStyle name="Акцент4 2 2" xfId="501"/>
    <cellStyle name="Акцент4 2 2 2" xfId="502"/>
    <cellStyle name="Акцент4 2 3" xfId="503"/>
    <cellStyle name="Акцент4 2 4" xfId="504"/>
    <cellStyle name="Акцент4 2 5" xfId="505"/>
    <cellStyle name="Акцент4 3" xfId="506"/>
    <cellStyle name="Акцент5 2" xfId="507"/>
    <cellStyle name="Акцент5 2 2" xfId="508"/>
    <cellStyle name="Акцент5 2 2 2" xfId="509"/>
    <cellStyle name="Акцент5 2 3" xfId="510"/>
    <cellStyle name="Акцент5 2 4" xfId="511"/>
    <cellStyle name="Акцент5 2 5" xfId="512"/>
    <cellStyle name="Акцент5 3" xfId="513"/>
    <cellStyle name="Акцент6 2" xfId="514"/>
    <cellStyle name="Акцент6 2 2" xfId="515"/>
    <cellStyle name="Акцент6 2 2 2" xfId="516"/>
    <cellStyle name="Акцент6 2 3" xfId="517"/>
    <cellStyle name="Акцент6 2 4" xfId="518"/>
    <cellStyle name="Акцент6 2 5" xfId="519"/>
    <cellStyle name="Акцент6 3" xfId="520"/>
    <cellStyle name="Ввод  2" xfId="521"/>
    <cellStyle name="Ввод  2 10" xfId="522"/>
    <cellStyle name="Ввод  2 10 2" xfId="523"/>
    <cellStyle name="Ввод  2 10 2 2" xfId="524"/>
    <cellStyle name="Ввод  2 10 2 3" xfId="525"/>
    <cellStyle name="Ввод  2 10 2 4" xfId="526"/>
    <cellStyle name="Ввод  2 10 2 5" xfId="527"/>
    <cellStyle name="Ввод  2 10 3" xfId="528"/>
    <cellStyle name="Ввод  2 10 4" xfId="529"/>
    <cellStyle name="Ввод  2 10 5" xfId="530"/>
    <cellStyle name="Ввод  2 10 6" xfId="531"/>
    <cellStyle name="Ввод  2 10 7" xfId="532"/>
    <cellStyle name="Ввод  2 10 8" xfId="533"/>
    <cellStyle name="Ввод  2 11" xfId="534"/>
    <cellStyle name="Ввод  2 11 2" xfId="535"/>
    <cellStyle name="Ввод  2 11 3" xfId="536"/>
    <cellStyle name="Ввод  2 11 4" xfId="537"/>
    <cellStyle name="Ввод  2 11 5" xfId="538"/>
    <cellStyle name="Ввод  2 11 6" xfId="539"/>
    <cellStyle name="Ввод  2 11 7" xfId="540"/>
    <cellStyle name="Ввод  2 12" xfId="541"/>
    <cellStyle name="Ввод  2 12 2" xfId="542"/>
    <cellStyle name="Ввод  2 12 3" xfId="543"/>
    <cellStyle name="Ввод  2 13" xfId="544"/>
    <cellStyle name="Ввод  2 13 2" xfId="545"/>
    <cellStyle name="Ввод  2 13 3" xfId="546"/>
    <cellStyle name="Ввод  2 14" xfId="547"/>
    <cellStyle name="Ввод  2 14 2" xfId="548"/>
    <cellStyle name="Ввод  2 15" xfId="549"/>
    <cellStyle name="Ввод  2 15 2" xfId="550"/>
    <cellStyle name="Ввод  2 16" xfId="551"/>
    <cellStyle name="Ввод  2 17" xfId="552"/>
    <cellStyle name="Ввод  2 18" xfId="553"/>
    <cellStyle name="Ввод  2 19" xfId="554"/>
    <cellStyle name="Ввод  2 2" xfId="555"/>
    <cellStyle name="Ввод  2 2 10" xfId="556"/>
    <cellStyle name="Ввод  2 2 11" xfId="557"/>
    <cellStyle name="Ввод  2 2 12" xfId="558"/>
    <cellStyle name="Ввод  2 2 13" xfId="559"/>
    <cellStyle name="Ввод  2 2 2" xfId="560"/>
    <cellStyle name="Ввод  2 2 2 10" xfId="561"/>
    <cellStyle name="Ввод  2 2 2 11" xfId="562"/>
    <cellStyle name="Ввод  2 2 2 2" xfId="563"/>
    <cellStyle name="Ввод  2 2 2 2 2" xfId="564"/>
    <cellStyle name="Ввод  2 2 2 2 2 2" xfId="565"/>
    <cellStyle name="Ввод  2 2 2 2 2 3" xfId="566"/>
    <cellStyle name="Ввод  2 2 2 2 2 4" xfId="567"/>
    <cellStyle name="Ввод  2 2 2 2 2 5" xfId="568"/>
    <cellStyle name="Ввод  2 2 2 2 2 6" xfId="569"/>
    <cellStyle name="Ввод  2 2 2 2 2 7" xfId="570"/>
    <cellStyle name="Ввод  2 2 2 2 3" xfId="571"/>
    <cellStyle name="Ввод  2 2 2 2 3 2" xfId="572"/>
    <cellStyle name="Ввод  2 2 2 2 3 3" xfId="573"/>
    <cellStyle name="Ввод  2 2 2 2 4" xfId="574"/>
    <cellStyle name="Ввод  2 2 2 2 5" xfId="575"/>
    <cellStyle name="Ввод  2 2 2 2 6" xfId="576"/>
    <cellStyle name="Ввод  2 2 2 2 7" xfId="577"/>
    <cellStyle name="Ввод  2 2 2 3" xfId="578"/>
    <cellStyle name="Ввод  2 2 2 3 2" xfId="579"/>
    <cellStyle name="Ввод  2 2 2 3 2 2" xfId="580"/>
    <cellStyle name="Ввод  2 2 2 3 2 3" xfId="581"/>
    <cellStyle name="Ввод  2 2 2 3 2 4" xfId="582"/>
    <cellStyle name="Ввод  2 2 2 3 2 5" xfId="583"/>
    <cellStyle name="Ввод  2 2 2 3 2 6" xfId="584"/>
    <cellStyle name="Ввод  2 2 2 3 2 7" xfId="585"/>
    <cellStyle name="Ввод  2 2 2 3 3" xfId="586"/>
    <cellStyle name="Ввод  2 2 2 3 3 2" xfId="587"/>
    <cellStyle name="Ввод  2 2 2 3 3 3" xfId="588"/>
    <cellStyle name="Ввод  2 2 2 3 4" xfId="589"/>
    <cellStyle name="Ввод  2 2 2 3 5" xfId="590"/>
    <cellStyle name="Ввод  2 2 2 3 6" xfId="591"/>
    <cellStyle name="Ввод  2 2 2 3 7" xfId="592"/>
    <cellStyle name="Ввод  2 2 2 4" xfId="593"/>
    <cellStyle name="Ввод  2 2 2 4 2" xfId="594"/>
    <cellStyle name="Ввод  2 2 2 4 2 2" xfId="595"/>
    <cellStyle name="Ввод  2 2 2 4 2 3" xfId="596"/>
    <cellStyle name="Ввод  2 2 2 4 2 4" xfId="597"/>
    <cellStyle name="Ввод  2 2 2 4 2 5" xfId="598"/>
    <cellStyle name="Ввод  2 2 2 4 2 6" xfId="599"/>
    <cellStyle name="Ввод  2 2 2 4 2 7" xfId="600"/>
    <cellStyle name="Ввод  2 2 2 4 3" xfId="601"/>
    <cellStyle name="Ввод  2 2 2 4 3 2" xfId="602"/>
    <cellStyle name="Ввод  2 2 2 4 3 3" xfId="603"/>
    <cellStyle name="Ввод  2 2 2 4 4" xfId="604"/>
    <cellStyle name="Ввод  2 2 2 4 5" xfId="605"/>
    <cellStyle name="Ввод  2 2 2 4 6" xfId="606"/>
    <cellStyle name="Ввод  2 2 2 4 7" xfId="607"/>
    <cellStyle name="Ввод  2 2 2 5" xfId="608"/>
    <cellStyle name="Ввод  2 2 2 5 2" xfId="609"/>
    <cellStyle name="Ввод  2 2 2 5 2 2" xfId="610"/>
    <cellStyle name="Ввод  2 2 2 5 2 3" xfId="611"/>
    <cellStyle name="Ввод  2 2 2 5 2 4" xfId="612"/>
    <cellStyle name="Ввод  2 2 2 5 2 5" xfId="613"/>
    <cellStyle name="Ввод  2 2 2 5 2 6" xfId="614"/>
    <cellStyle name="Ввод  2 2 2 5 2 7" xfId="615"/>
    <cellStyle name="Ввод  2 2 2 5 3" xfId="616"/>
    <cellStyle name="Ввод  2 2 2 5 3 2" xfId="617"/>
    <cellStyle name="Ввод  2 2 2 5 3 3" xfId="618"/>
    <cellStyle name="Ввод  2 2 2 5 4" xfId="619"/>
    <cellStyle name="Ввод  2 2 2 5 5" xfId="620"/>
    <cellStyle name="Ввод  2 2 2 5 6" xfId="621"/>
    <cellStyle name="Ввод  2 2 2 5 7" xfId="622"/>
    <cellStyle name="Ввод  2 2 2 6" xfId="623"/>
    <cellStyle name="Ввод  2 2 2 6 2" xfId="624"/>
    <cellStyle name="Ввод  2 2 2 6 3" xfId="625"/>
    <cellStyle name="Ввод  2 2 2 6 4" xfId="626"/>
    <cellStyle name="Ввод  2 2 2 6 5" xfId="627"/>
    <cellStyle name="Ввод  2 2 2 6 6" xfId="628"/>
    <cellStyle name="Ввод  2 2 2 6 7" xfId="629"/>
    <cellStyle name="Ввод  2 2 2 7" xfId="630"/>
    <cellStyle name="Ввод  2 2 2 7 2" xfId="631"/>
    <cellStyle name="Ввод  2 2 2 7 3" xfId="632"/>
    <cellStyle name="Ввод  2 2 2 8" xfId="633"/>
    <cellStyle name="Ввод  2 2 2 9" xfId="634"/>
    <cellStyle name="Ввод  2 2 3" xfId="635"/>
    <cellStyle name="Ввод  2 2 3 2" xfId="636"/>
    <cellStyle name="Ввод  2 2 3 2 2" xfId="637"/>
    <cellStyle name="Ввод  2 2 3 2 2 2" xfId="638"/>
    <cellStyle name="Ввод  2 2 3 2 2 3" xfId="639"/>
    <cellStyle name="Ввод  2 2 3 2 2 4" xfId="640"/>
    <cellStyle name="Ввод  2 2 3 2 2 5" xfId="641"/>
    <cellStyle name="Ввод  2 2 3 2 2 6" xfId="642"/>
    <cellStyle name="Ввод  2 2 3 2 2 7" xfId="643"/>
    <cellStyle name="Ввод  2 2 3 2 3" xfId="644"/>
    <cellStyle name="Ввод  2 2 3 2 3 2" xfId="645"/>
    <cellStyle name="Ввод  2 2 3 2 3 3" xfId="646"/>
    <cellStyle name="Ввод  2 2 3 2 4" xfId="647"/>
    <cellStyle name="Ввод  2 2 3 2 5" xfId="648"/>
    <cellStyle name="Ввод  2 2 3 2 6" xfId="649"/>
    <cellStyle name="Ввод  2 2 3 2 7" xfId="650"/>
    <cellStyle name="Ввод  2 2 3 3" xfId="651"/>
    <cellStyle name="Ввод  2 2 3 3 2" xfId="652"/>
    <cellStyle name="Ввод  2 2 3 3 2 2" xfId="653"/>
    <cellStyle name="Ввод  2 2 3 3 2 3" xfId="654"/>
    <cellStyle name="Ввод  2 2 3 3 2 4" xfId="655"/>
    <cellStyle name="Ввод  2 2 3 3 2 5" xfId="656"/>
    <cellStyle name="Ввод  2 2 3 3 2 6" xfId="657"/>
    <cellStyle name="Ввод  2 2 3 3 2 7" xfId="658"/>
    <cellStyle name="Ввод  2 2 3 3 3" xfId="659"/>
    <cellStyle name="Ввод  2 2 3 3 3 2" xfId="660"/>
    <cellStyle name="Ввод  2 2 3 3 3 3" xfId="661"/>
    <cellStyle name="Ввод  2 2 3 3 4" xfId="662"/>
    <cellStyle name="Ввод  2 2 3 3 5" xfId="663"/>
    <cellStyle name="Ввод  2 2 3 3 6" xfId="664"/>
    <cellStyle name="Ввод  2 2 3 3 7" xfId="665"/>
    <cellStyle name="Ввод  2 2 3 4" xfId="666"/>
    <cellStyle name="Ввод  2 2 3 4 2" xfId="667"/>
    <cellStyle name="Ввод  2 2 3 4 3" xfId="668"/>
    <cellStyle name="Ввод  2 2 3 4 4" xfId="669"/>
    <cellStyle name="Ввод  2 2 3 4 5" xfId="670"/>
    <cellStyle name="Ввод  2 2 3 4 6" xfId="671"/>
    <cellStyle name="Ввод  2 2 3 4 7" xfId="672"/>
    <cellStyle name="Ввод  2 2 3 5" xfId="673"/>
    <cellStyle name="Ввод  2 2 3 5 2" xfId="674"/>
    <cellStyle name="Ввод  2 2 3 5 3" xfId="675"/>
    <cellStyle name="Ввод  2 2 3 6" xfId="676"/>
    <cellStyle name="Ввод  2 2 3 7" xfId="677"/>
    <cellStyle name="Ввод  2 2 3 8" xfId="678"/>
    <cellStyle name="Ввод  2 2 3 9" xfId="679"/>
    <cellStyle name="Ввод  2 2 4" xfId="680"/>
    <cellStyle name="Ввод  2 2 4 2" xfId="681"/>
    <cellStyle name="Ввод  2 2 4 2 2" xfId="682"/>
    <cellStyle name="Ввод  2 2 4 2 3" xfId="683"/>
    <cellStyle name="Ввод  2 2 4 2 4" xfId="684"/>
    <cellStyle name="Ввод  2 2 4 2 5" xfId="685"/>
    <cellStyle name="Ввод  2 2 4 2 6" xfId="686"/>
    <cellStyle name="Ввод  2 2 4 2 7" xfId="687"/>
    <cellStyle name="Ввод  2 2 4 3" xfId="688"/>
    <cellStyle name="Ввод  2 2 4 3 2" xfId="689"/>
    <cellStyle name="Ввод  2 2 4 3 3" xfId="690"/>
    <cellStyle name="Ввод  2 2 4 4" xfId="691"/>
    <cellStyle name="Ввод  2 2 4 5" xfId="692"/>
    <cellStyle name="Ввод  2 2 4 6" xfId="693"/>
    <cellStyle name="Ввод  2 2 4 7" xfId="694"/>
    <cellStyle name="Ввод  2 2 5" xfId="695"/>
    <cellStyle name="Ввод  2 2 5 2" xfId="696"/>
    <cellStyle name="Ввод  2 2 5 2 2" xfId="697"/>
    <cellStyle name="Ввод  2 2 5 2 3" xfId="698"/>
    <cellStyle name="Ввод  2 2 5 2 4" xfId="699"/>
    <cellStyle name="Ввод  2 2 5 2 5" xfId="700"/>
    <cellStyle name="Ввод  2 2 5 2 6" xfId="701"/>
    <cellStyle name="Ввод  2 2 5 2 7" xfId="702"/>
    <cellStyle name="Ввод  2 2 5 3" xfId="703"/>
    <cellStyle name="Ввод  2 2 5 3 2" xfId="704"/>
    <cellStyle name="Ввод  2 2 5 3 3" xfId="705"/>
    <cellStyle name="Ввод  2 2 5 4" xfId="706"/>
    <cellStyle name="Ввод  2 2 5 5" xfId="707"/>
    <cellStyle name="Ввод  2 2 5 6" xfId="708"/>
    <cellStyle name="Ввод  2 2 5 7" xfId="709"/>
    <cellStyle name="Ввод  2 2 6" xfId="710"/>
    <cellStyle name="Ввод  2 2 6 2" xfId="711"/>
    <cellStyle name="Ввод  2 2 6 2 2" xfId="712"/>
    <cellStyle name="Ввод  2 2 6 2 3" xfId="713"/>
    <cellStyle name="Ввод  2 2 6 2 4" xfId="714"/>
    <cellStyle name="Ввод  2 2 6 2 5" xfId="715"/>
    <cellStyle name="Ввод  2 2 6 2 6" xfId="716"/>
    <cellStyle name="Ввод  2 2 6 2 7" xfId="717"/>
    <cellStyle name="Ввод  2 2 6 3" xfId="718"/>
    <cellStyle name="Ввод  2 2 6 3 2" xfId="719"/>
    <cellStyle name="Ввод  2 2 6 3 3" xfId="720"/>
    <cellStyle name="Ввод  2 2 6 4" xfId="721"/>
    <cellStyle name="Ввод  2 2 6 5" xfId="722"/>
    <cellStyle name="Ввод  2 2 6 6" xfId="723"/>
    <cellStyle name="Ввод  2 2 6 7" xfId="724"/>
    <cellStyle name="Ввод  2 2 7" xfId="725"/>
    <cellStyle name="Ввод  2 2 7 2" xfId="726"/>
    <cellStyle name="Ввод  2 2 7 3" xfId="727"/>
    <cellStyle name="Ввод  2 2 7 4" xfId="728"/>
    <cellStyle name="Ввод  2 2 7 5" xfId="729"/>
    <cellStyle name="Ввод  2 2 7 6" xfId="730"/>
    <cellStyle name="Ввод  2 2 7 7" xfId="731"/>
    <cellStyle name="Ввод  2 2 8" xfId="732"/>
    <cellStyle name="Ввод  2 2 8 2" xfId="733"/>
    <cellStyle name="Ввод  2 2 8 3" xfId="734"/>
    <cellStyle name="Ввод  2 2 9" xfId="735"/>
    <cellStyle name="Ввод  2 2 9 2" xfId="736"/>
    <cellStyle name="Ввод  2 3" xfId="737"/>
    <cellStyle name="Ввод  2 3 10" xfId="738"/>
    <cellStyle name="Ввод  2 3 11" xfId="739"/>
    <cellStyle name="Ввод  2 3 12" xfId="740"/>
    <cellStyle name="Ввод  2 3 2" xfId="741"/>
    <cellStyle name="Ввод  2 3 2 10" xfId="742"/>
    <cellStyle name="Ввод  2 3 2 11" xfId="743"/>
    <cellStyle name="Ввод  2 3 2 2" xfId="744"/>
    <cellStyle name="Ввод  2 3 2 2 2" xfId="745"/>
    <cellStyle name="Ввод  2 3 2 2 2 2" xfId="746"/>
    <cellStyle name="Ввод  2 3 2 2 2 3" xfId="747"/>
    <cellStyle name="Ввод  2 3 2 2 2 4" xfId="748"/>
    <cellStyle name="Ввод  2 3 2 2 2 5" xfId="749"/>
    <cellStyle name="Ввод  2 3 2 2 2 6" xfId="750"/>
    <cellStyle name="Ввод  2 3 2 2 2 7" xfId="751"/>
    <cellStyle name="Ввод  2 3 2 2 3" xfId="752"/>
    <cellStyle name="Ввод  2 3 2 2 3 2" xfId="753"/>
    <cellStyle name="Ввод  2 3 2 2 3 3" xfId="754"/>
    <cellStyle name="Ввод  2 3 2 2 4" xfId="755"/>
    <cellStyle name="Ввод  2 3 2 2 5" xfId="756"/>
    <cellStyle name="Ввод  2 3 2 2 6" xfId="757"/>
    <cellStyle name="Ввод  2 3 2 2 7" xfId="758"/>
    <cellStyle name="Ввод  2 3 2 3" xfId="759"/>
    <cellStyle name="Ввод  2 3 2 3 2" xfId="760"/>
    <cellStyle name="Ввод  2 3 2 3 2 2" xfId="761"/>
    <cellStyle name="Ввод  2 3 2 3 2 3" xfId="762"/>
    <cellStyle name="Ввод  2 3 2 3 2 4" xfId="763"/>
    <cellStyle name="Ввод  2 3 2 3 2 5" xfId="764"/>
    <cellStyle name="Ввод  2 3 2 3 2 6" xfId="765"/>
    <cellStyle name="Ввод  2 3 2 3 2 7" xfId="766"/>
    <cellStyle name="Ввод  2 3 2 3 3" xfId="767"/>
    <cellStyle name="Ввод  2 3 2 3 3 2" xfId="768"/>
    <cellStyle name="Ввод  2 3 2 3 3 3" xfId="769"/>
    <cellStyle name="Ввод  2 3 2 3 4" xfId="770"/>
    <cellStyle name="Ввод  2 3 2 3 5" xfId="771"/>
    <cellStyle name="Ввод  2 3 2 3 6" xfId="772"/>
    <cellStyle name="Ввод  2 3 2 3 7" xfId="773"/>
    <cellStyle name="Ввод  2 3 2 4" xfId="774"/>
    <cellStyle name="Ввод  2 3 2 4 2" xfId="775"/>
    <cellStyle name="Ввод  2 3 2 4 2 2" xfId="776"/>
    <cellStyle name="Ввод  2 3 2 4 2 3" xfId="777"/>
    <cellStyle name="Ввод  2 3 2 4 2 4" xfId="778"/>
    <cellStyle name="Ввод  2 3 2 4 2 5" xfId="779"/>
    <cellStyle name="Ввод  2 3 2 4 2 6" xfId="780"/>
    <cellStyle name="Ввод  2 3 2 4 2 7" xfId="781"/>
    <cellStyle name="Ввод  2 3 2 4 3" xfId="782"/>
    <cellStyle name="Ввод  2 3 2 4 3 2" xfId="783"/>
    <cellStyle name="Ввод  2 3 2 4 3 3" xfId="784"/>
    <cellStyle name="Ввод  2 3 2 4 4" xfId="785"/>
    <cellStyle name="Ввод  2 3 2 4 5" xfId="786"/>
    <cellStyle name="Ввод  2 3 2 4 6" xfId="787"/>
    <cellStyle name="Ввод  2 3 2 4 7" xfId="788"/>
    <cellStyle name="Ввод  2 3 2 5" xfId="789"/>
    <cellStyle name="Ввод  2 3 2 5 2" xfId="790"/>
    <cellStyle name="Ввод  2 3 2 5 2 2" xfId="791"/>
    <cellStyle name="Ввод  2 3 2 5 2 3" xfId="792"/>
    <cellStyle name="Ввод  2 3 2 5 2 4" xfId="793"/>
    <cellStyle name="Ввод  2 3 2 5 2 5" xfId="794"/>
    <cellStyle name="Ввод  2 3 2 5 2 6" xfId="795"/>
    <cellStyle name="Ввод  2 3 2 5 2 7" xfId="796"/>
    <cellStyle name="Ввод  2 3 2 5 3" xfId="797"/>
    <cellStyle name="Ввод  2 3 2 5 3 2" xfId="798"/>
    <cellStyle name="Ввод  2 3 2 5 3 3" xfId="799"/>
    <cellStyle name="Ввод  2 3 2 5 4" xfId="800"/>
    <cellStyle name="Ввод  2 3 2 5 5" xfId="801"/>
    <cellStyle name="Ввод  2 3 2 5 6" xfId="802"/>
    <cellStyle name="Ввод  2 3 2 5 7" xfId="803"/>
    <cellStyle name="Ввод  2 3 2 6" xfId="804"/>
    <cellStyle name="Ввод  2 3 2 6 2" xfId="805"/>
    <cellStyle name="Ввод  2 3 2 6 3" xfId="806"/>
    <cellStyle name="Ввод  2 3 2 6 4" xfId="807"/>
    <cellStyle name="Ввод  2 3 2 6 5" xfId="808"/>
    <cellStyle name="Ввод  2 3 2 6 6" xfId="809"/>
    <cellStyle name="Ввод  2 3 2 6 7" xfId="810"/>
    <cellStyle name="Ввод  2 3 2 7" xfId="811"/>
    <cellStyle name="Ввод  2 3 2 7 2" xfId="812"/>
    <cellStyle name="Ввод  2 3 2 7 3" xfId="813"/>
    <cellStyle name="Ввод  2 3 2 8" xfId="814"/>
    <cellStyle name="Ввод  2 3 2 9" xfId="815"/>
    <cellStyle name="Ввод  2 3 3" xfId="816"/>
    <cellStyle name="Ввод  2 3 3 2" xfId="817"/>
    <cellStyle name="Ввод  2 3 3 2 2" xfId="818"/>
    <cellStyle name="Ввод  2 3 3 2 2 2" xfId="819"/>
    <cellStyle name="Ввод  2 3 3 2 2 3" xfId="820"/>
    <cellStyle name="Ввод  2 3 3 2 2 4" xfId="821"/>
    <cellStyle name="Ввод  2 3 3 2 2 5" xfId="822"/>
    <cellStyle name="Ввод  2 3 3 2 2 6" xfId="823"/>
    <cellStyle name="Ввод  2 3 3 2 2 7" xfId="824"/>
    <cellStyle name="Ввод  2 3 3 2 3" xfId="825"/>
    <cellStyle name="Ввод  2 3 3 2 3 2" xfId="826"/>
    <cellStyle name="Ввод  2 3 3 2 3 3" xfId="827"/>
    <cellStyle name="Ввод  2 3 3 2 4" xfId="828"/>
    <cellStyle name="Ввод  2 3 3 2 5" xfId="829"/>
    <cellStyle name="Ввод  2 3 3 2 6" xfId="830"/>
    <cellStyle name="Ввод  2 3 3 2 7" xfId="831"/>
    <cellStyle name="Ввод  2 3 3 3" xfId="832"/>
    <cellStyle name="Ввод  2 3 3 3 2" xfId="833"/>
    <cellStyle name="Ввод  2 3 3 3 2 2" xfId="834"/>
    <cellStyle name="Ввод  2 3 3 3 2 3" xfId="835"/>
    <cellStyle name="Ввод  2 3 3 3 2 4" xfId="836"/>
    <cellStyle name="Ввод  2 3 3 3 2 5" xfId="837"/>
    <cellStyle name="Ввод  2 3 3 3 2 6" xfId="838"/>
    <cellStyle name="Ввод  2 3 3 3 2 7" xfId="839"/>
    <cellStyle name="Ввод  2 3 3 3 3" xfId="840"/>
    <cellStyle name="Ввод  2 3 3 3 3 2" xfId="841"/>
    <cellStyle name="Ввод  2 3 3 3 3 3" xfId="842"/>
    <cellStyle name="Ввод  2 3 3 3 4" xfId="843"/>
    <cellStyle name="Ввод  2 3 3 3 5" xfId="844"/>
    <cellStyle name="Ввод  2 3 3 3 6" xfId="845"/>
    <cellStyle name="Ввод  2 3 3 3 7" xfId="846"/>
    <cellStyle name="Ввод  2 3 3 4" xfId="847"/>
    <cellStyle name="Ввод  2 3 3 4 2" xfId="848"/>
    <cellStyle name="Ввод  2 3 3 4 3" xfId="849"/>
    <cellStyle name="Ввод  2 3 3 4 4" xfId="850"/>
    <cellStyle name="Ввод  2 3 3 4 5" xfId="851"/>
    <cellStyle name="Ввод  2 3 3 4 6" xfId="852"/>
    <cellStyle name="Ввод  2 3 3 4 7" xfId="853"/>
    <cellStyle name="Ввод  2 3 3 5" xfId="854"/>
    <cellStyle name="Ввод  2 3 3 5 2" xfId="855"/>
    <cellStyle name="Ввод  2 3 3 5 3" xfId="856"/>
    <cellStyle name="Ввод  2 3 3 6" xfId="857"/>
    <cellStyle name="Ввод  2 3 3 7" xfId="858"/>
    <cellStyle name="Ввод  2 3 3 8" xfId="859"/>
    <cellStyle name="Ввод  2 3 3 9" xfId="860"/>
    <cellStyle name="Ввод  2 3 4" xfId="861"/>
    <cellStyle name="Ввод  2 3 4 2" xfId="862"/>
    <cellStyle name="Ввод  2 3 4 2 2" xfId="863"/>
    <cellStyle name="Ввод  2 3 4 2 3" xfId="864"/>
    <cellStyle name="Ввод  2 3 4 2 4" xfId="865"/>
    <cellStyle name="Ввод  2 3 4 2 5" xfId="866"/>
    <cellStyle name="Ввод  2 3 4 2 6" xfId="867"/>
    <cellStyle name="Ввод  2 3 4 2 7" xfId="868"/>
    <cellStyle name="Ввод  2 3 4 3" xfId="869"/>
    <cellStyle name="Ввод  2 3 4 3 2" xfId="870"/>
    <cellStyle name="Ввод  2 3 4 3 3" xfId="871"/>
    <cellStyle name="Ввод  2 3 4 4" xfId="872"/>
    <cellStyle name="Ввод  2 3 4 5" xfId="873"/>
    <cellStyle name="Ввод  2 3 4 6" xfId="874"/>
    <cellStyle name="Ввод  2 3 4 7" xfId="875"/>
    <cellStyle name="Ввод  2 3 5" xfId="876"/>
    <cellStyle name="Ввод  2 3 5 2" xfId="877"/>
    <cellStyle name="Ввод  2 3 5 2 2" xfId="878"/>
    <cellStyle name="Ввод  2 3 5 2 3" xfId="879"/>
    <cellStyle name="Ввод  2 3 5 2 4" xfId="880"/>
    <cellStyle name="Ввод  2 3 5 2 5" xfId="881"/>
    <cellStyle name="Ввод  2 3 5 2 6" xfId="882"/>
    <cellStyle name="Ввод  2 3 5 2 7" xfId="883"/>
    <cellStyle name="Ввод  2 3 5 3" xfId="884"/>
    <cellStyle name="Ввод  2 3 5 3 2" xfId="885"/>
    <cellStyle name="Ввод  2 3 5 3 3" xfId="886"/>
    <cellStyle name="Ввод  2 3 5 4" xfId="887"/>
    <cellStyle name="Ввод  2 3 5 5" xfId="888"/>
    <cellStyle name="Ввод  2 3 5 6" xfId="889"/>
    <cellStyle name="Ввод  2 3 5 7" xfId="890"/>
    <cellStyle name="Ввод  2 3 6" xfId="891"/>
    <cellStyle name="Ввод  2 3 6 2" xfId="892"/>
    <cellStyle name="Ввод  2 3 6 2 2" xfId="893"/>
    <cellStyle name="Ввод  2 3 6 2 3" xfId="894"/>
    <cellStyle name="Ввод  2 3 6 2 4" xfId="895"/>
    <cellStyle name="Ввод  2 3 6 2 5" xfId="896"/>
    <cellStyle name="Ввод  2 3 6 2 6" xfId="897"/>
    <cellStyle name="Ввод  2 3 6 2 7" xfId="898"/>
    <cellStyle name="Ввод  2 3 6 3" xfId="899"/>
    <cellStyle name="Ввод  2 3 6 3 2" xfId="900"/>
    <cellStyle name="Ввод  2 3 6 3 3" xfId="901"/>
    <cellStyle name="Ввод  2 3 6 4" xfId="902"/>
    <cellStyle name="Ввод  2 3 6 5" xfId="903"/>
    <cellStyle name="Ввод  2 3 6 6" xfId="904"/>
    <cellStyle name="Ввод  2 3 6 7" xfId="905"/>
    <cellStyle name="Ввод  2 3 7" xfId="906"/>
    <cellStyle name="Ввод  2 3 7 2" xfId="907"/>
    <cellStyle name="Ввод  2 3 7 3" xfId="908"/>
    <cellStyle name="Ввод  2 3 7 4" xfId="909"/>
    <cellStyle name="Ввод  2 3 7 5" xfId="910"/>
    <cellStyle name="Ввод  2 3 7 6" xfId="911"/>
    <cellStyle name="Ввод  2 3 7 7" xfId="912"/>
    <cellStyle name="Ввод  2 3 8" xfId="913"/>
    <cellStyle name="Ввод  2 3 8 2" xfId="914"/>
    <cellStyle name="Ввод  2 3 8 3" xfId="915"/>
    <cellStyle name="Ввод  2 3 9" xfId="916"/>
    <cellStyle name="Ввод  2 4" xfId="917"/>
    <cellStyle name="Ввод  2 4 10" xfId="918"/>
    <cellStyle name="Ввод  2 4 11" xfId="919"/>
    <cellStyle name="Ввод  2 4 2" xfId="920"/>
    <cellStyle name="Ввод  2 4 2 2" xfId="921"/>
    <cellStyle name="Ввод  2 4 2 2 2" xfId="922"/>
    <cellStyle name="Ввод  2 4 2 2 3" xfId="923"/>
    <cellStyle name="Ввод  2 4 2 2 4" xfId="924"/>
    <cellStyle name="Ввод  2 4 2 2 5" xfId="925"/>
    <cellStyle name="Ввод  2 4 2 2 6" xfId="926"/>
    <cellStyle name="Ввод  2 4 2 2 7" xfId="927"/>
    <cellStyle name="Ввод  2 4 2 3" xfId="928"/>
    <cellStyle name="Ввод  2 4 2 3 2" xfId="929"/>
    <cellStyle name="Ввод  2 4 2 3 3" xfId="930"/>
    <cellStyle name="Ввод  2 4 2 4" xfId="931"/>
    <cellStyle name="Ввод  2 4 2 5" xfId="932"/>
    <cellStyle name="Ввод  2 4 2 6" xfId="933"/>
    <cellStyle name="Ввод  2 4 2 7" xfId="934"/>
    <cellStyle name="Ввод  2 4 3" xfId="935"/>
    <cellStyle name="Ввод  2 4 3 2" xfId="936"/>
    <cellStyle name="Ввод  2 4 3 2 2" xfId="937"/>
    <cellStyle name="Ввод  2 4 3 2 3" xfId="938"/>
    <cellStyle name="Ввод  2 4 3 2 4" xfId="939"/>
    <cellStyle name="Ввод  2 4 3 2 5" xfId="940"/>
    <cellStyle name="Ввод  2 4 3 2 6" xfId="941"/>
    <cellStyle name="Ввод  2 4 3 2 7" xfId="942"/>
    <cellStyle name="Ввод  2 4 3 3" xfId="943"/>
    <cellStyle name="Ввод  2 4 3 3 2" xfId="944"/>
    <cellStyle name="Ввод  2 4 3 3 3" xfId="945"/>
    <cellStyle name="Ввод  2 4 3 4" xfId="946"/>
    <cellStyle name="Ввод  2 4 3 5" xfId="947"/>
    <cellStyle name="Ввод  2 4 3 6" xfId="948"/>
    <cellStyle name="Ввод  2 4 3 7" xfId="949"/>
    <cellStyle name="Ввод  2 4 4" xfId="950"/>
    <cellStyle name="Ввод  2 4 4 2" xfId="951"/>
    <cellStyle name="Ввод  2 4 4 2 2" xfId="952"/>
    <cellStyle name="Ввод  2 4 4 2 3" xfId="953"/>
    <cellStyle name="Ввод  2 4 4 2 4" xfId="954"/>
    <cellStyle name="Ввод  2 4 4 2 5" xfId="955"/>
    <cellStyle name="Ввод  2 4 4 2 6" xfId="956"/>
    <cellStyle name="Ввод  2 4 4 2 7" xfId="957"/>
    <cellStyle name="Ввод  2 4 4 3" xfId="958"/>
    <cellStyle name="Ввод  2 4 4 3 2" xfId="959"/>
    <cellStyle name="Ввод  2 4 4 3 3" xfId="960"/>
    <cellStyle name="Ввод  2 4 4 4" xfId="961"/>
    <cellStyle name="Ввод  2 4 4 5" xfId="962"/>
    <cellStyle name="Ввод  2 4 4 6" xfId="963"/>
    <cellStyle name="Ввод  2 4 4 7" xfId="964"/>
    <cellStyle name="Ввод  2 4 5" xfId="965"/>
    <cellStyle name="Ввод  2 4 5 2" xfId="966"/>
    <cellStyle name="Ввод  2 4 5 2 2" xfId="967"/>
    <cellStyle name="Ввод  2 4 5 2 3" xfId="968"/>
    <cellStyle name="Ввод  2 4 5 2 4" xfId="969"/>
    <cellStyle name="Ввод  2 4 5 2 5" xfId="970"/>
    <cellStyle name="Ввод  2 4 5 2 6" xfId="971"/>
    <cellStyle name="Ввод  2 4 5 2 7" xfId="972"/>
    <cellStyle name="Ввод  2 4 5 3" xfId="973"/>
    <cellStyle name="Ввод  2 4 5 3 2" xfId="974"/>
    <cellStyle name="Ввод  2 4 5 3 3" xfId="975"/>
    <cellStyle name="Ввод  2 4 5 4" xfId="976"/>
    <cellStyle name="Ввод  2 4 5 5" xfId="977"/>
    <cellStyle name="Ввод  2 4 5 6" xfId="978"/>
    <cellStyle name="Ввод  2 4 5 7" xfId="979"/>
    <cellStyle name="Ввод  2 4 6" xfId="980"/>
    <cellStyle name="Ввод  2 4 6 2" xfId="981"/>
    <cellStyle name="Ввод  2 4 6 3" xfId="982"/>
    <cellStyle name="Ввод  2 4 6 4" xfId="983"/>
    <cellStyle name="Ввод  2 4 6 5" xfId="984"/>
    <cellStyle name="Ввод  2 4 6 6" xfId="985"/>
    <cellStyle name="Ввод  2 4 6 7" xfId="986"/>
    <cellStyle name="Ввод  2 4 7" xfId="987"/>
    <cellStyle name="Ввод  2 4 7 2" xfId="988"/>
    <cellStyle name="Ввод  2 4 7 3" xfId="989"/>
    <cellStyle name="Ввод  2 4 8" xfId="990"/>
    <cellStyle name="Ввод  2 4 9" xfId="991"/>
    <cellStyle name="Ввод  2 5" xfId="992"/>
    <cellStyle name="Ввод  2 5 2" xfId="993"/>
    <cellStyle name="Ввод  2 5 2 2" xfId="994"/>
    <cellStyle name="Ввод  2 5 2 2 2" xfId="995"/>
    <cellStyle name="Ввод  2 5 2 2 3" xfId="996"/>
    <cellStyle name="Ввод  2 5 2 2 4" xfId="997"/>
    <cellStyle name="Ввод  2 5 2 2 5" xfId="998"/>
    <cellStyle name="Ввод  2 5 2 2 6" xfId="999"/>
    <cellStyle name="Ввод  2 5 2 2 7" xfId="1000"/>
    <cellStyle name="Ввод  2 5 2 3" xfId="1001"/>
    <cellStyle name="Ввод  2 5 2 3 2" xfId="1002"/>
    <cellStyle name="Ввод  2 5 2 3 3" xfId="1003"/>
    <cellStyle name="Ввод  2 5 2 4" xfId="1004"/>
    <cellStyle name="Ввод  2 5 2 5" xfId="1005"/>
    <cellStyle name="Ввод  2 5 2 6" xfId="1006"/>
    <cellStyle name="Ввод  2 5 2 7" xfId="1007"/>
    <cellStyle name="Ввод  2 5 3" xfId="1008"/>
    <cellStyle name="Ввод  2 5 3 2" xfId="1009"/>
    <cellStyle name="Ввод  2 5 3 2 2" xfId="1010"/>
    <cellStyle name="Ввод  2 5 3 2 3" xfId="1011"/>
    <cellStyle name="Ввод  2 5 3 2 4" xfId="1012"/>
    <cellStyle name="Ввод  2 5 3 2 5" xfId="1013"/>
    <cellStyle name="Ввод  2 5 3 2 6" xfId="1014"/>
    <cellStyle name="Ввод  2 5 3 2 7" xfId="1015"/>
    <cellStyle name="Ввод  2 5 3 3" xfId="1016"/>
    <cellStyle name="Ввод  2 5 3 3 2" xfId="1017"/>
    <cellStyle name="Ввод  2 5 3 3 3" xfId="1018"/>
    <cellStyle name="Ввод  2 5 3 4" xfId="1019"/>
    <cellStyle name="Ввод  2 5 3 5" xfId="1020"/>
    <cellStyle name="Ввод  2 5 3 6" xfId="1021"/>
    <cellStyle name="Ввод  2 5 3 7" xfId="1022"/>
    <cellStyle name="Ввод  2 5 4" xfId="1023"/>
    <cellStyle name="Ввод  2 5 4 2" xfId="1024"/>
    <cellStyle name="Ввод  2 5 4 3" xfId="1025"/>
    <cellStyle name="Ввод  2 5 4 4" xfId="1026"/>
    <cellStyle name="Ввод  2 5 4 5" xfId="1027"/>
    <cellStyle name="Ввод  2 5 4 6" xfId="1028"/>
    <cellStyle name="Ввод  2 5 4 7" xfId="1029"/>
    <cellStyle name="Ввод  2 5 5" xfId="1030"/>
    <cellStyle name="Ввод  2 5 5 2" xfId="1031"/>
    <cellStyle name="Ввод  2 5 5 3" xfId="1032"/>
    <cellStyle name="Ввод  2 5 6" xfId="1033"/>
    <cellStyle name="Ввод  2 5 7" xfId="1034"/>
    <cellStyle name="Ввод  2 5 8" xfId="1035"/>
    <cellStyle name="Ввод  2 5 9" xfId="1036"/>
    <cellStyle name="Ввод  2 6" xfId="1037"/>
    <cellStyle name="Ввод  2 6 2" xfId="1038"/>
    <cellStyle name="Ввод  2 6 2 2" xfId="1039"/>
    <cellStyle name="Ввод  2 6 2 3" xfId="1040"/>
    <cellStyle name="Ввод  2 6 2 4" xfId="1041"/>
    <cellStyle name="Ввод  2 6 2 5" xfId="1042"/>
    <cellStyle name="Ввод  2 6 2 6" xfId="1043"/>
    <cellStyle name="Ввод  2 6 2 7" xfId="1044"/>
    <cellStyle name="Ввод  2 6 3" xfId="1045"/>
    <cellStyle name="Ввод  2 6 3 2" xfId="1046"/>
    <cellStyle name="Ввод  2 6 3 3" xfId="1047"/>
    <cellStyle name="Ввод  2 6 4" xfId="1048"/>
    <cellStyle name="Ввод  2 6 5" xfId="1049"/>
    <cellStyle name="Ввод  2 6 6" xfId="1050"/>
    <cellStyle name="Ввод  2 6 7" xfId="1051"/>
    <cellStyle name="Ввод  2 7" xfId="1052"/>
    <cellStyle name="Ввод  2 7 2" xfId="1053"/>
    <cellStyle name="Ввод  2 7 2 2" xfId="1054"/>
    <cellStyle name="Ввод  2 7 2 3" xfId="1055"/>
    <cellStyle name="Ввод  2 7 2 4" xfId="1056"/>
    <cellStyle name="Ввод  2 7 2 5" xfId="1057"/>
    <cellStyle name="Ввод  2 7 2 6" xfId="1058"/>
    <cellStyle name="Ввод  2 7 2 7" xfId="1059"/>
    <cellStyle name="Ввод  2 7 3" xfId="1060"/>
    <cellStyle name="Ввод  2 7 3 2" xfId="1061"/>
    <cellStyle name="Ввод  2 7 3 3" xfId="1062"/>
    <cellStyle name="Ввод  2 7 4" xfId="1063"/>
    <cellStyle name="Ввод  2 7 5" xfId="1064"/>
    <cellStyle name="Ввод  2 7 6" xfId="1065"/>
    <cellStyle name="Ввод  2 7 7" xfId="1066"/>
    <cellStyle name="Ввод  2 8" xfId="1067"/>
    <cellStyle name="Ввод  2 8 2" xfId="1068"/>
    <cellStyle name="Ввод  2 8 2 2" xfId="1069"/>
    <cellStyle name="Ввод  2 8 2 3" xfId="1070"/>
    <cellStyle name="Ввод  2 8 2 4" xfId="1071"/>
    <cellStyle name="Ввод  2 8 2 5" xfId="1072"/>
    <cellStyle name="Ввод  2 8 2 6" xfId="1073"/>
    <cellStyle name="Ввод  2 8 2 7" xfId="1074"/>
    <cellStyle name="Ввод  2 8 3" xfId="1075"/>
    <cellStyle name="Ввод  2 8 3 2" xfId="1076"/>
    <cellStyle name="Ввод  2 8 3 3" xfId="1077"/>
    <cellStyle name="Ввод  2 8 4" xfId="1078"/>
    <cellStyle name="Ввод  2 8 5" xfId="1079"/>
    <cellStyle name="Ввод  2 8 6" xfId="1080"/>
    <cellStyle name="Ввод  2 8 7" xfId="1081"/>
    <cellStyle name="Ввод  2 9" xfId="1082"/>
    <cellStyle name="Ввод  2 9 2" xfId="1083"/>
    <cellStyle name="Ввод  2 9 2 2" xfId="1084"/>
    <cellStyle name="Ввод  2 9 2 3" xfId="1085"/>
    <cellStyle name="Ввод  2 9 2 4" xfId="1086"/>
    <cellStyle name="Ввод  2 9 2 5" xfId="1087"/>
    <cellStyle name="Ввод  2 9 2 6" xfId="1088"/>
    <cellStyle name="Ввод  2 9 2 7" xfId="1089"/>
    <cellStyle name="Ввод  2 9 3" xfId="1090"/>
    <cellStyle name="Ввод  2 9 3 2" xfId="1091"/>
    <cellStyle name="Ввод  2 9 3 3" xfId="1092"/>
    <cellStyle name="Ввод  2 9 4" xfId="1093"/>
    <cellStyle name="Ввод  2 9 5" xfId="1094"/>
    <cellStyle name="Ввод  2 9 6" xfId="1095"/>
    <cellStyle name="Ввод  2 9 7" xfId="1096"/>
    <cellStyle name="Ввод  3" xfId="1097"/>
    <cellStyle name="Ввод  3 2" xfId="1098"/>
    <cellStyle name="Вывод 2" xfId="1099"/>
    <cellStyle name="Вывод 2 10" xfId="1100"/>
    <cellStyle name="Вывод 2 10 2" xfId="1101"/>
    <cellStyle name="Вывод 2 10 2 2" xfId="1102"/>
    <cellStyle name="Вывод 2 10 2 3" xfId="1103"/>
    <cellStyle name="Вывод 2 10 2 4" xfId="1104"/>
    <cellStyle name="Вывод 2 10 2 5" xfId="1105"/>
    <cellStyle name="Вывод 2 10 2 6" xfId="1106"/>
    <cellStyle name="Вывод 2 10 3" xfId="1107"/>
    <cellStyle name="Вывод 2 10 4" xfId="1108"/>
    <cellStyle name="Вывод 2 10 5" xfId="1109"/>
    <cellStyle name="Вывод 2 10 6" xfId="1110"/>
    <cellStyle name="Вывод 2 10 7" xfId="1111"/>
    <cellStyle name="Вывод 2 10 8" xfId="1112"/>
    <cellStyle name="Вывод 2 10 9" xfId="1113"/>
    <cellStyle name="Вывод 2 11" xfId="1114"/>
    <cellStyle name="Вывод 2 11 2" xfId="1115"/>
    <cellStyle name="Вывод 2 11 2 2" xfId="1116"/>
    <cellStyle name="Вывод 2 11 3" xfId="1117"/>
    <cellStyle name="Вывод 2 11 4" xfId="1118"/>
    <cellStyle name="Вывод 2 11 5" xfId="1119"/>
    <cellStyle name="Вывод 2 11 6" xfId="1120"/>
    <cellStyle name="Вывод 2 11 7" xfId="1121"/>
    <cellStyle name="Вывод 2 12" xfId="1122"/>
    <cellStyle name="Вывод 2 12 2" xfId="1123"/>
    <cellStyle name="Вывод 2 12 2 2" xfId="1124"/>
    <cellStyle name="Вывод 2 12 3" xfId="1125"/>
    <cellStyle name="Вывод 2 12 4" xfId="1126"/>
    <cellStyle name="Вывод 2 13" xfId="1127"/>
    <cellStyle name="Вывод 2 13 2" xfId="1128"/>
    <cellStyle name="Вывод 2 13 2 2" xfId="1129"/>
    <cellStyle name="Вывод 2 13 3" xfId="1130"/>
    <cellStyle name="Вывод 2 13 4" xfId="1131"/>
    <cellStyle name="Вывод 2 14" xfId="1132"/>
    <cellStyle name="Вывод 2 14 2" xfId="1133"/>
    <cellStyle name="Вывод 2 14 2 2" xfId="1134"/>
    <cellStyle name="Вывод 2 14 3" xfId="1135"/>
    <cellStyle name="Вывод 2 15" xfId="1136"/>
    <cellStyle name="Вывод 2 15 2" xfId="1137"/>
    <cellStyle name="Вывод 2 15 2 2" xfId="1138"/>
    <cellStyle name="Вывод 2 15 3" xfId="1139"/>
    <cellStyle name="Вывод 2 16" xfId="1140"/>
    <cellStyle name="Вывод 2 16 2" xfId="1141"/>
    <cellStyle name="Вывод 2 17" xfId="1142"/>
    <cellStyle name="Вывод 2 18" xfId="1143"/>
    <cellStyle name="Вывод 2 19" xfId="1144"/>
    <cellStyle name="Вывод 2 2" xfId="1145"/>
    <cellStyle name="Вывод 2 2 10" xfId="1146"/>
    <cellStyle name="Вывод 2 2 10 2" xfId="1147"/>
    <cellStyle name="Вывод 2 2 11" xfId="1148"/>
    <cellStyle name="Вывод 2 2 12" xfId="1149"/>
    <cellStyle name="Вывод 2 2 13" xfId="1150"/>
    <cellStyle name="Вывод 2 2 2" xfId="1151"/>
    <cellStyle name="Вывод 2 2 2 10" xfId="1152"/>
    <cellStyle name="Вывод 2 2 2 11" xfId="1153"/>
    <cellStyle name="Вывод 2 2 2 2" xfId="1154"/>
    <cellStyle name="Вывод 2 2 2 2 2" xfId="1155"/>
    <cellStyle name="Вывод 2 2 2 2 2 2" xfId="1156"/>
    <cellStyle name="Вывод 2 2 2 2 2 2 2" xfId="1157"/>
    <cellStyle name="Вывод 2 2 2 2 2 3" xfId="1158"/>
    <cellStyle name="Вывод 2 2 2 2 2 4" xfId="1159"/>
    <cellStyle name="Вывод 2 2 2 2 2 5" xfId="1160"/>
    <cellStyle name="Вывод 2 2 2 2 2 6" xfId="1161"/>
    <cellStyle name="Вывод 2 2 2 2 2 7" xfId="1162"/>
    <cellStyle name="Вывод 2 2 2 2 3" xfId="1163"/>
    <cellStyle name="Вывод 2 2 2 2 3 2" xfId="1164"/>
    <cellStyle name="Вывод 2 2 2 2 3 2 2" xfId="1165"/>
    <cellStyle name="Вывод 2 2 2 2 3 3" xfId="1166"/>
    <cellStyle name="Вывод 2 2 2 2 3 4" xfId="1167"/>
    <cellStyle name="Вывод 2 2 2 2 4" xfId="1168"/>
    <cellStyle name="Вывод 2 2 2 2 4 2" xfId="1169"/>
    <cellStyle name="Вывод 2 2 2 2 5" xfId="1170"/>
    <cellStyle name="Вывод 2 2 2 2 6" xfId="1171"/>
    <cellStyle name="Вывод 2 2 2 2 7" xfId="1172"/>
    <cellStyle name="Вывод 2 2 2 3" xfId="1173"/>
    <cellStyle name="Вывод 2 2 2 3 2" xfId="1174"/>
    <cellStyle name="Вывод 2 2 2 3 2 2" xfId="1175"/>
    <cellStyle name="Вывод 2 2 2 3 2 2 2" xfId="1176"/>
    <cellStyle name="Вывод 2 2 2 3 2 3" xfId="1177"/>
    <cellStyle name="Вывод 2 2 2 3 2 4" xfId="1178"/>
    <cellStyle name="Вывод 2 2 2 3 2 5" xfId="1179"/>
    <cellStyle name="Вывод 2 2 2 3 2 6" xfId="1180"/>
    <cellStyle name="Вывод 2 2 2 3 2 7" xfId="1181"/>
    <cellStyle name="Вывод 2 2 2 3 3" xfId="1182"/>
    <cellStyle name="Вывод 2 2 2 3 3 2" xfId="1183"/>
    <cellStyle name="Вывод 2 2 2 3 3 2 2" xfId="1184"/>
    <cellStyle name="Вывод 2 2 2 3 3 3" xfId="1185"/>
    <cellStyle name="Вывод 2 2 2 3 3 4" xfId="1186"/>
    <cellStyle name="Вывод 2 2 2 3 4" xfId="1187"/>
    <cellStyle name="Вывод 2 2 2 3 4 2" xfId="1188"/>
    <cellStyle name="Вывод 2 2 2 3 5" xfId="1189"/>
    <cellStyle name="Вывод 2 2 2 3 6" xfId="1190"/>
    <cellStyle name="Вывод 2 2 2 3 7" xfId="1191"/>
    <cellStyle name="Вывод 2 2 2 4" xfId="1192"/>
    <cellStyle name="Вывод 2 2 2 4 2" xfId="1193"/>
    <cellStyle name="Вывод 2 2 2 4 2 2" xfId="1194"/>
    <cellStyle name="Вывод 2 2 2 4 2 2 2" xfId="1195"/>
    <cellStyle name="Вывод 2 2 2 4 2 3" xfId="1196"/>
    <cellStyle name="Вывод 2 2 2 4 2 4" xfId="1197"/>
    <cellStyle name="Вывод 2 2 2 4 2 5" xfId="1198"/>
    <cellStyle name="Вывод 2 2 2 4 2 6" xfId="1199"/>
    <cellStyle name="Вывод 2 2 2 4 2 7" xfId="1200"/>
    <cellStyle name="Вывод 2 2 2 4 3" xfId="1201"/>
    <cellStyle name="Вывод 2 2 2 4 3 2" xfId="1202"/>
    <cellStyle name="Вывод 2 2 2 4 3 2 2" xfId="1203"/>
    <cellStyle name="Вывод 2 2 2 4 3 3" xfId="1204"/>
    <cellStyle name="Вывод 2 2 2 4 3 4" xfId="1205"/>
    <cellStyle name="Вывод 2 2 2 4 4" xfId="1206"/>
    <cellStyle name="Вывод 2 2 2 4 4 2" xfId="1207"/>
    <cellStyle name="Вывод 2 2 2 4 5" xfId="1208"/>
    <cellStyle name="Вывод 2 2 2 4 6" xfId="1209"/>
    <cellStyle name="Вывод 2 2 2 4 7" xfId="1210"/>
    <cellStyle name="Вывод 2 2 2 5" xfId="1211"/>
    <cellStyle name="Вывод 2 2 2 5 2" xfId="1212"/>
    <cellStyle name="Вывод 2 2 2 5 2 2" xfId="1213"/>
    <cellStyle name="Вывод 2 2 2 5 2 2 2" xfId="1214"/>
    <cellStyle name="Вывод 2 2 2 5 2 3" xfId="1215"/>
    <cellStyle name="Вывод 2 2 2 5 2 4" xfId="1216"/>
    <cellStyle name="Вывод 2 2 2 5 2 5" xfId="1217"/>
    <cellStyle name="Вывод 2 2 2 5 2 6" xfId="1218"/>
    <cellStyle name="Вывод 2 2 2 5 2 7" xfId="1219"/>
    <cellStyle name="Вывод 2 2 2 5 3" xfId="1220"/>
    <cellStyle name="Вывод 2 2 2 5 3 2" xfId="1221"/>
    <cellStyle name="Вывод 2 2 2 5 3 2 2" xfId="1222"/>
    <cellStyle name="Вывод 2 2 2 5 3 3" xfId="1223"/>
    <cellStyle name="Вывод 2 2 2 5 3 4" xfId="1224"/>
    <cellStyle name="Вывод 2 2 2 5 4" xfId="1225"/>
    <cellStyle name="Вывод 2 2 2 5 4 2" xfId="1226"/>
    <cellStyle name="Вывод 2 2 2 5 5" xfId="1227"/>
    <cellStyle name="Вывод 2 2 2 5 6" xfId="1228"/>
    <cellStyle name="Вывод 2 2 2 5 7" xfId="1229"/>
    <cellStyle name="Вывод 2 2 2 6" xfId="1230"/>
    <cellStyle name="Вывод 2 2 2 6 2" xfId="1231"/>
    <cellStyle name="Вывод 2 2 2 6 2 2" xfId="1232"/>
    <cellStyle name="Вывод 2 2 2 6 3" xfId="1233"/>
    <cellStyle name="Вывод 2 2 2 6 4" xfId="1234"/>
    <cellStyle name="Вывод 2 2 2 6 5" xfId="1235"/>
    <cellStyle name="Вывод 2 2 2 6 6" xfId="1236"/>
    <cellStyle name="Вывод 2 2 2 6 7" xfId="1237"/>
    <cellStyle name="Вывод 2 2 2 7" xfId="1238"/>
    <cellStyle name="Вывод 2 2 2 7 2" xfId="1239"/>
    <cellStyle name="Вывод 2 2 2 7 2 2" xfId="1240"/>
    <cellStyle name="Вывод 2 2 2 7 3" xfId="1241"/>
    <cellStyle name="Вывод 2 2 2 7 4" xfId="1242"/>
    <cellStyle name="Вывод 2 2 2 8" xfId="1243"/>
    <cellStyle name="Вывод 2 2 2 8 2" xfId="1244"/>
    <cellStyle name="Вывод 2 2 2 9" xfId="1245"/>
    <cellStyle name="Вывод 2 2 3" xfId="1246"/>
    <cellStyle name="Вывод 2 2 3 2" xfId="1247"/>
    <cellStyle name="Вывод 2 2 3 2 2" xfId="1248"/>
    <cellStyle name="Вывод 2 2 3 2 2 2" xfId="1249"/>
    <cellStyle name="Вывод 2 2 3 2 2 2 2" xfId="1250"/>
    <cellStyle name="Вывод 2 2 3 2 2 3" xfId="1251"/>
    <cellStyle name="Вывод 2 2 3 2 2 4" xfId="1252"/>
    <cellStyle name="Вывод 2 2 3 2 2 5" xfId="1253"/>
    <cellStyle name="Вывод 2 2 3 2 2 6" xfId="1254"/>
    <cellStyle name="Вывод 2 2 3 2 2 7" xfId="1255"/>
    <cellStyle name="Вывод 2 2 3 2 3" xfId="1256"/>
    <cellStyle name="Вывод 2 2 3 2 3 2" xfId="1257"/>
    <cellStyle name="Вывод 2 2 3 2 3 2 2" xfId="1258"/>
    <cellStyle name="Вывод 2 2 3 2 3 3" xfId="1259"/>
    <cellStyle name="Вывод 2 2 3 2 3 4" xfId="1260"/>
    <cellStyle name="Вывод 2 2 3 2 4" xfId="1261"/>
    <cellStyle name="Вывод 2 2 3 2 4 2" xfId="1262"/>
    <cellStyle name="Вывод 2 2 3 2 5" xfId="1263"/>
    <cellStyle name="Вывод 2 2 3 2 6" xfId="1264"/>
    <cellStyle name="Вывод 2 2 3 2 7" xfId="1265"/>
    <cellStyle name="Вывод 2 2 3 3" xfId="1266"/>
    <cellStyle name="Вывод 2 2 3 3 2" xfId="1267"/>
    <cellStyle name="Вывод 2 2 3 3 2 2" xfId="1268"/>
    <cellStyle name="Вывод 2 2 3 3 2 2 2" xfId="1269"/>
    <cellStyle name="Вывод 2 2 3 3 2 3" xfId="1270"/>
    <cellStyle name="Вывод 2 2 3 3 2 4" xfId="1271"/>
    <cellStyle name="Вывод 2 2 3 3 2 5" xfId="1272"/>
    <cellStyle name="Вывод 2 2 3 3 2 6" xfId="1273"/>
    <cellStyle name="Вывод 2 2 3 3 2 7" xfId="1274"/>
    <cellStyle name="Вывод 2 2 3 3 3" xfId="1275"/>
    <cellStyle name="Вывод 2 2 3 3 3 2" xfId="1276"/>
    <cellStyle name="Вывод 2 2 3 3 3 2 2" xfId="1277"/>
    <cellStyle name="Вывод 2 2 3 3 3 3" xfId="1278"/>
    <cellStyle name="Вывод 2 2 3 3 3 4" xfId="1279"/>
    <cellStyle name="Вывод 2 2 3 3 4" xfId="1280"/>
    <cellStyle name="Вывод 2 2 3 3 4 2" xfId="1281"/>
    <cellStyle name="Вывод 2 2 3 3 5" xfId="1282"/>
    <cellStyle name="Вывод 2 2 3 3 6" xfId="1283"/>
    <cellStyle name="Вывод 2 2 3 3 7" xfId="1284"/>
    <cellStyle name="Вывод 2 2 3 4" xfId="1285"/>
    <cellStyle name="Вывод 2 2 3 4 2" xfId="1286"/>
    <cellStyle name="Вывод 2 2 3 4 2 2" xfId="1287"/>
    <cellStyle name="Вывод 2 2 3 4 3" xfId="1288"/>
    <cellStyle name="Вывод 2 2 3 4 4" xfId="1289"/>
    <cellStyle name="Вывод 2 2 3 4 5" xfId="1290"/>
    <cellStyle name="Вывод 2 2 3 4 6" xfId="1291"/>
    <cellStyle name="Вывод 2 2 3 4 7" xfId="1292"/>
    <cellStyle name="Вывод 2 2 3 5" xfId="1293"/>
    <cellStyle name="Вывод 2 2 3 5 2" xfId="1294"/>
    <cellStyle name="Вывод 2 2 3 5 2 2" xfId="1295"/>
    <cellStyle name="Вывод 2 2 3 5 3" xfId="1296"/>
    <cellStyle name="Вывод 2 2 3 5 4" xfId="1297"/>
    <cellStyle name="Вывод 2 2 3 6" xfId="1298"/>
    <cellStyle name="Вывод 2 2 3 6 2" xfId="1299"/>
    <cellStyle name="Вывод 2 2 3 7" xfId="1300"/>
    <cellStyle name="Вывод 2 2 3 8" xfId="1301"/>
    <cellStyle name="Вывод 2 2 3 9" xfId="1302"/>
    <cellStyle name="Вывод 2 2 4" xfId="1303"/>
    <cellStyle name="Вывод 2 2 4 2" xfId="1304"/>
    <cellStyle name="Вывод 2 2 4 2 2" xfId="1305"/>
    <cellStyle name="Вывод 2 2 4 2 2 2" xfId="1306"/>
    <cellStyle name="Вывод 2 2 4 2 3" xfId="1307"/>
    <cellStyle name="Вывод 2 2 4 2 4" xfId="1308"/>
    <cellStyle name="Вывод 2 2 4 2 5" xfId="1309"/>
    <cellStyle name="Вывод 2 2 4 2 6" xfId="1310"/>
    <cellStyle name="Вывод 2 2 4 2 7" xfId="1311"/>
    <cellStyle name="Вывод 2 2 4 3" xfId="1312"/>
    <cellStyle name="Вывод 2 2 4 3 2" xfId="1313"/>
    <cellStyle name="Вывод 2 2 4 3 2 2" xfId="1314"/>
    <cellStyle name="Вывод 2 2 4 3 3" xfId="1315"/>
    <cellStyle name="Вывод 2 2 4 3 4" xfId="1316"/>
    <cellStyle name="Вывод 2 2 4 4" xfId="1317"/>
    <cellStyle name="Вывод 2 2 4 4 2" xfId="1318"/>
    <cellStyle name="Вывод 2 2 4 5" xfId="1319"/>
    <cellStyle name="Вывод 2 2 4 6" xfId="1320"/>
    <cellStyle name="Вывод 2 2 4 7" xfId="1321"/>
    <cellStyle name="Вывод 2 2 5" xfId="1322"/>
    <cellStyle name="Вывод 2 2 5 2" xfId="1323"/>
    <cellStyle name="Вывод 2 2 5 2 2" xfId="1324"/>
    <cellStyle name="Вывод 2 2 5 2 2 2" xfId="1325"/>
    <cellStyle name="Вывод 2 2 5 2 3" xfId="1326"/>
    <cellStyle name="Вывод 2 2 5 2 4" xfId="1327"/>
    <cellStyle name="Вывод 2 2 5 2 5" xfId="1328"/>
    <cellStyle name="Вывод 2 2 5 2 6" xfId="1329"/>
    <cellStyle name="Вывод 2 2 5 2 7" xfId="1330"/>
    <cellStyle name="Вывод 2 2 5 3" xfId="1331"/>
    <cellStyle name="Вывод 2 2 5 3 2" xfId="1332"/>
    <cellStyle name="Вывод 2 2 5 3 2 2" xfId="1333"/>
    <cellStyle name="Вывод 2 2 5 3 3" xfId="1334"/>
    <cellStyle name="Вывод 2 2 5 3 4" xfId="1335"/>
    <cellStyle name="Вывод 2 2 5 4" xfId="1336"/>
    <cellStyle name="Вывод 2 2 5 4 2" xfId="1337"/>
    <cellStyle name="Вывод 2 2 5 5" xfId="1338"/>
    <cellStyle name="Вывод 2 2 5 6" xfId="1339"/>
    <cellStyle name="Вывод 2 2 5 7" xfId="1340"/>
    <cellStyle name="Вывод 2 2 6" xfId="1341"/>
    <cellStyle name="Вывод 2 2 6 2" xfId="1342"/>
    <cellStyle name="Вывод 2 2 6 2 2" xfId="1343"/>
    <cellStyle name="Вывод 2 2 6 2 2 2" xfId="1344"/>
    <cellStyle name="Вывод 2 2 6 2 3" xfId="1345"/>
    <cellStyle name="Вывод 2 2 6 2 4" xfId="1346"/>
    <cellStyle name="Вывод 2 2 6 2 5" xfId="1347"/>
    <cellStyle name="Вывод 2 2 6 2 6" xfId="1348"/>
    <cellStyle name="Вывод 2 2 6 2 7" xfId="1349"/>
    <cellStyle name="Вывод 2 2 6 3" xfId="1350"/>
    <cellStyle name="Вывод 2 2 6 3 2" xfId="1351"/>
    <cellStyle name="Вывод 2 2 6 3 2 2" xfId="1352"/>
    <cellStyle name="Вывод 2 2 6 3 3" xfId="1353"/>
    <cellStyle name="Вывод 2 2 6 3 4" xfId="1354"/>
    <cellStyle name="Вывод 2 2 6 4" xfId="1355"/>
    <cellStyle name="Вывод 2 2 6 4 2" xfId="1356"/>
    <cellStyle name="Вывод 2 2 6 5" xfId="1357"/>
    <cellStyle name="Вывод 2 2 6 6" xfId="1358"/>
    <cellStyle name="Вывод 2 2 6 7" xfId="1359"/>
    <cellStyle name="Вывод 2 2 7" xfId="1360"/>
    <cellStyle name="Вывод 2 2 7 2" xfId="1361"/>
    <cellStyle name="Вывод 2 2 7 2 2" xfId="1362"/>
    <cellStyle name="Вывод 2 2 7 3" xfId="1363"/>
    <cellStyle name="Вывод 2 2 7 4" xfId="1364"/>
    <cellStyle name="Вывод 2 2 7 5" xfId="1365"/>
    <cellStyle name="Вывод 2 2 7 6" xfId="1366"/>
    <cellStyle name="Вывод 2 2 7 7" xfId="1367"/>
    <cellStyle name="Вывод 2 2 8" xfId="1368"/>
    <cellStyle name="Вывод 2 2 8 2" xfId="1369"/>
    <cellStyle name="Вывод 2 2 8 2 2" xfId="1370"/>
    <cellStyle name="Вывод 2 2 8 3" xfId="1371"/>
    <cellStyle name="Вывод 2 2 8 4" xfId="1372"/>
    <cellStyle name="Вывод 2 2 9" xfId="1373"/>
    <cellStyle name="Вывод 2 2 9 2" xfId="1374"/>
    <cellStyle name="Вывод 2 2 9 2 2" xfId="1375"/>
    <cellStyle name="Вывод 2 2 9 3" xfId="1376"/>
    <cellStyle name="Вывод 2 3" xfId="1377"/>
    <cellStyle name="Вывод 2 3 10" xfId="1378"/>
    <cellStyle name="Вывод 2 3 11" xfId="1379"/>
    <cellStyle name="Вывод 2 3 12" xfId="1380"/>
    <cellStyle name="Вывод 2 3 2" xfId="1381"/>
    <cellStyle name="Вывод 2 3 2 10" xfId="1382"/>
    <cellStyle name="Вывод 2 3 2 11" xfId="1383"/>
    <cellStyle name="Вывод 2 3 2 2" xfId="1384"/>
    <cellStyle name="Вывод 2 3 2 2 2" xfId="1385"/>
    <cellStyle name="Вывод 2 3 2 2 2 2" xfId="1386"/>
    <cellStyle name="Вывод 2 3 2 2 2 2 2" xfId="1387"/>
    <cellStyle name="Вывод 2 3 2 2 2 3" xfId="1388"/>
    <cellStyle name="Вывод 2 3 2 2 2 4" xfId="1389"/>
    <cellStyle name="Вывод 2 3 2 2 2 5" xfId="1390"/>
    <cellStyle name="Вывод 2 3 2 2 2 6" xfId="1391"/>
    <cellStyle name="Вывод 2 3 2 2 2 7" xfId="1392"/>
    <cellStyle name="Вывод 2 3 2 2 3" xfId="1393"/>
    <cellStyle name="Вывод 2 3 2 2 3 2" xfId="1394"/>
    <cellStyle name="Вывод 2 3 2 2 3 2 2" xfId="1395"/>
    <cellStyle name="Вывод 2 3 2 2 3 3" xfId="1396"/>
    <cellStyle name="Вывод 2 3 2 2 3 4" xfId="1397"/>
    <cellStyle name="Вывод 2 3 2 2 4" xfId="1398"/>
    <cellStyle name="Вывод 2 3 2 2 4 2" xfId="1399"/>
    <cellStyle name="Вывод 2 3 2 2 5" xfId="1400"/>
    <cellStyle name="Вывод 2 3 2 2 6" xfId="1401"/>
    <cellStyle name="Вывод 2 3 2 2 7" xfId="1402"/>
    <cellStyle name="Вывод 2 3 2 3" xfId="1403"/>
    <cellStyle name="Вывод 2 3 2 3 2" xfId="1404"/>
    <cellStyle name="Вывод 2 3 2 3 2 2" xfId="1405"/>
    <cellStyle name="Вывод 2 3 2 3 2 2 2" xfId="1406"/>
    <cellStyle name="Вывод 2 3 2 3 2 3" xfId="1407"/>
    <cellStyle name="Вывод 2 3 2 3 2 4" xfId="1408"/>
    <cellStyle name="Вывод 2 3 2 3 2 5" xfId="1409"/>
    <cellStyle name="Вывод 2 3 2 3 2 6" xfId="1410"/>
    <cellStyle name="Вывод 2 3 2 3 2 7" xfId="1411"/>
    <cellStyle name="Вывод 2 3 2 3 3" xfId="1412"/>
    <cellStyle name="Вывод 2 3 2 3 3 2" xfId="1413"/>
    <cellStyle name="Вывод 2 3 2 3 3 2 2" xfId="1414"/>
    <cellStyle name="Вывод 2 3 2 3 3 3" xfId="1415"/>
    <cellStyle name="Вывод 2 3 2 3 3 4" xfId="1416"/>
    <cellStyle name="Вывод 2 3 2 3 4" xfId="1417"/>
    <cellStyle name="Вывод 2 3 2 3 4 2" xfId="1418"/>
    <cellStyle name="Вывод 2 3 2 3 5" xfId="1419"/>
    <cellStyle name="Вывод 2 3 2 3 6" xfId="1420"/>
    <cellStyle name="Вывод 2 3 2 3 7" xfId="1421"/>
    <cellStyle name="Вывод 2 3 2 4" xfId="1422"/>
    <cellStyle name="Вывод 2 3 2 4 2" xfId="1423"/>
    <cellStyle name="Вывод 2 3 2 4 2 2" xfId="1424"/>
    <cellStyle name="Вывод 2 3 2 4 2 2 2" xfId="1425"/>
    <cellStyle name="Вывод 2 3 2 4 2 3" xfId="1426"/>
    <cellStyle name="Вывод 2 3 2 4 2 4" xfId="1427"/>
    <cellStyle name="Вывод 2 3 2 4 2 5" xfId="1428"/>
    <cellStyle name="Вывод 2 3 2 4 2 6" xfId="1429"/>
    <cellStyle name="Вывод 2 3 2 4 2 7" xfId="1430"/>
    <cellStyle name="Вывод 2 3 2 4 3" xfId="1431"/>
    <cellStyle name="Вывод 2 3 2 4 3 2" xfId="1432"/>
    <cellStyle name="Вывод 2 3 2 4 3 2 2" xfId="1433"/>
    <cellStyle name="Вывод 2 3 2 4 3 3" xfId="1434"/>
    <cellStyle name="Вывод 2 3 2 4 3 4" xfId="1435"/>
    <cellStyle name="Вывод 2 3 2 4 4" xfId="1436"/>
    <cellStyle name="Вывод 2 3 2 4 4 2" xfId="1437"/>
    <cellStyle name="Вывод 2 3 2 4 5" xfId="1438"/>
    <cellStyle name="Вывод 2 3 2 4 6" xfId="1439"/>
    <cellStyle name="Вывод 2 3 2 4 7" xfId="1440"/>
    <cellStyle name="Вывод 2 3 2 5" xfId="1441"/>
    <cellStyle name="Вывод 2 3 2 5 2" xfId="1442"/>
    <cellStyle name="Вывод 2 3 2 5 2 2" xfId="1443"/>
    <cellStyle name="Вывод 2 3 2 5 2 2 2" xfId="1444"/>
    <cellStyle name="Вывод 2 3 2 5 2 3" xfId="1445"/>
    <cellStyle name="Вывод 2 3 2 5 2 4" xfId="1446"/>
    <cellStyle name="Вывод 2 3 2 5 2 5" xfId="1447"/>
    <cellStyle name="Вывод 2 3 2 5 2 6" xfId="1448"/>
    <cellStyle name="Вывод 2 3 2 5 2 7" xfId="1449"/>
    <cellStyle name="Вывод 2 3 2 5 3" xfId="1450"/>
    <cellStyle name="Вывод 2 3 2 5 3 2" xfId="1451"/>
    <cellStyle name="Вывод 2 3 2 5 3 2 2" xfId="1452"/>
    <cellStyle name="Вывод 2 3 2 5 3 3" xfId="1453"/>
    <cellStyle name="Вывод 2 3 2 5 3 4" xfId="1454"/>
    <cellStyle name="Вывод 2 3 2 5 4" xfId="1455"/>
    <cellStyle name="Вывод 2 3 2 5 4 2" xfId="1456"/>
    <cellStyle name="Вывод 2 3 2 5 5" xfId="1457"/>
    <cellStyle name="Вывод 2 3 2 5 6" xfId="1458"/>
    <cellStyle name="Вывод 2 3 2 5 7" xfId="1459"/>
    <cellStyle name="Вывод 2 3 2 6" xfId="1460"/>
    <cellStyle name="Вывод 2 3 2 6 2" xfId="1461"/>
    <cellStyle name="Вывод 2 3 2 6 2 2" xfId="1462"/>
    <cellStyle name="Вывод 2 3 2 6 3" xfId="1463"/>
    <cellStyle name="Вывод 2 3 2 6 4" xfId="1464"/>
    <cellStyle name="Вывод 2 3 2 6 5" xfId="1465"/>
    <cellStyle name="Вывод 2 3 2 6 6" xfId="1466"/>
    <cellStyle name="Вывод 2 3 2 6 7" xfId="1467"/>
    <cellStyle name="Вывод 2 3 2 7" xfId="1468"/>
    <cellStyle name="Вывод 2 3 2 7 2" xfId="1469"/>
    <cellStyle name="Вывод 2 3 2 7 2 2" xfId="1470"/>
    <cellStyle name="Вывод 2 3 2 7 3" xfId="1471"/>
    <cellStyle name="Вывод 2 3 2 7 4" xfId="1472"/>
    <cellStyle name="Вывод 2 3 2 8" xfId="1473"/>
    <cellStyle name="Вывод 2 3 2 8 2" xfId="1474"/>
    <cellStyle name="Вывод 2 3 2 9" xfId="1475"/>
    <cellStyle name="Вывод 2 3 3" xfId="1476"/>
    <cellStyle name="Вывод 2 3 3 2" xfId="1477"/>
    <cellStyle name="Вывод 2 3 3 2 2" xfId="1478"/>
    <cellStyle name="Вывод 2 3 3 2 2 2" xfId="1479"/>
    <cellStyle name="Вывод 2 3 3 2 2 2 2" xfId="1480"/>
    <cellStyle name="Вывод 2 3 3 2 2 3" xfId="1481"/>
    <cellStyle name="Вывод 2 3 3 2 2 4" xfId="1482"/>
    <cellStyle name="Вывод 2 3 3 2 2 5" xfId="1483"/>
    <cellStyle name="Вывод 2 3 3 2 2 6" xfId="1484"/>
    <cellStyle name="Вывод 2 3 3 2 2 7" xfId="1485"/>
    <cellStyle name="Вывод 2 3 3 2 3" xfId="1486"/>
    <cellStyle name="Вывод 2 3 3 2 3 2" xfId="1487"/>
    <cellStyle name="Вывод 2 3 3 2 3 2 2" xfId="1488"/>
    <cellStyle name="Вывод 2 3 3 2 3 3" xfId="1489"/>
    <cellStyle name="Вывод 2 3 3 2 3 4" xfId="1490"/>
    <cellStyle name="Вывод 2 3 3 2 4" xfId="1491"/>
    <cellStyle name="Вывод 2 3 3 2 4 2" xfId="1492"/>
    <cellStyle name="Вывод 2 3 3 2 5" xfId="1493"/>
    <cellStyle name="Вывод 2 3 3 2 6" xfId="1494"/>
    <cellStyle name="Вывод 2 3 3 2 7" xfId="1495"/>
    <cellStyle name="Вывод 2 3 3 3" xfId="1496"/>
    <cellStyle name="Вывод 2 3 3 3 2" xfId="1497"/>
    <cellStyle name="Вывод 2 3 3 3 2 2" xfId="1498"/>
    <cellStyle name="Вывод 2 3 3 3 2 2 2" xfId="1499"/>
    <cellStyle name="Вывод 2 3 3 3 2 3" xfId="1500"/>
    <cellStyle name="Вывод 2 3 3 3 2 4" xfId="1501"/>
    <cellStyle name="Вывод 2 3 3 3 2 5" xfId="1502"/>
    <cellStyle name="Вывод 2 3 3 3 2 6" xfId="1503"/>
    <cellStyle name="Вывод 2 3 3 3 2 7" xfId="1504"/>
    <cellStyle name="Вывод 2 3 3 3 3" xfId="1505"/>
    <cellStyle name="Вывод 2 3 3 3 3 2" xfId="1506"/>
    <cellStyle name="Вывод 2 3 3 3 3 2 2" xfId="1507"/>
    <cellStyle name="Вывод 2 3 3 3 3 3" xfId="1508"/>
    <cellStyle name="Вывод 2 3 3 3 3 4" xfId="1509"/>
    <cellStyle name="Вывод 2 3 3 3 4" xfId="1510"/>
    <cellStyle name="Вывод 2 3 3 3 4 2" xfId="1511"/>
    <cellStyle name="Вывод 2 3 3 3 5" xfId="1512"/>
    <cellStyle name="Вывод 2 3 3 3 6" xfId="1513"/>
    <cellStyle name="Вывод 2 3 3 3 7" xfId="1514"/>
    <cellStyle name="Вывод 2 3 3 4" xfId="1515"/>
    <cellStyle name="Вывод 2 3 3 4 2" xfId="1516"/>
    <cellStyle name="Вывод 2 3 3 4 2 2" xfId="1517"/>
    <cellStyle name="Вывод 2 3 3 4 3" xfId="1518"/>
    <cellStyle name="Вывод 2 3 3 4 4" xfId="1519"/>
    <cellStyle name="Вывод 2 3 3 4 5" xfId="1520"/>
    <cellStyle name="Вывод 2 3 3 4 6" xfId="1521"/>
    <cellStyle name="Вывод 2 3 3 4 7" xfId="1522"/>
    <cellStyle name="Вывод 2 3 3 5" xfId="1523"/>
    <cellStyle name="Вывод 2 3 3 5 2" xfId="1524"/>
    <cellStyle name="Вывод 2 3 3 5 2 2" xfId="1525"/>
    <cellStyle name="Вывод 2 3 3 5 3" xfId="1526"/>
    <cellStyle name="Вывод 2 3 3 5 4" xfId="1527"/>
    <cellStyle name="Вывод 2 3 3 6" xfId="1528"/>
    <cellStyle name="Вывод 2 3 3 6 2" xfId="1529"/>
    <cellStyle name="Вывод 2 3 3 7" xfId="1530"/>
    <cellStyle name="Вывод 2 3 3 8" xfId="1531"/>
    <cellStyle name="Вывод 2 3 3 9" xfId="1532"/>
    <cellStyle name="Вывод 2 3 4" xfId="1533"/>
    <cellStyle name="Вывод 2 3 4 2" xfId="1534"/>
    <cellStyle name="Вывод 2 3 4 2 2" xfId="1535"/>
    <cellStyle name="Вывод 2 3 4 2 2 2" xfId="1536"/>
    <cellStyle name="Вывод 2 3 4 2 3" xfId="1537"/>
    <cellStyle name="Вывод 2 3 4 2 4" xfId="1538"/>
    <cellStyle name="Вывод 2 3 4 2 5" xfId="1539"/>
    <cellStyle name="Вывод 2 3 4 2 6" xfId="1540"/>
    <cellStyle name="Вывод 2 3 4 2 7" xfId="1541"/>
    <cellStyle name="Вывод 2 3 4 3" xfId="1542"/>
    <cellStyle name="Вывод 2 3 4 3 2" xfId="1543"/>
    <cellStyle name="Вывод 2 3 4 3 2 2" xfId="1544"/>
    <cellStyle name="Вывод 2 3 4 3 3" xfId="1545"/>
    <cellStyle name="Вывод 2 3 4 3 4" xfId="1546"/>
    <cellStyle name="Вывод 2 3 4 4" xfId="1547"/>
    <cellStyle name="Вывод 2 3 4 4 2" xfId="1548"/>
    <cellStyle name="Вывод 2 3 4 5" xfId="1549"/>
    <cellStyle name="Вывод 2 3 4 6" xfId="1550"/>
    <cellStyle name="Вывод 2 3 4 7" xfId="1551"/>
    <cellStyle name="Вывод 2 3 5" xfId="1552"/>
    <cellStyle name="Вывод 2 3 5 2" xfId="1553"/>
    <cellStyle name="Вывод 2 3 5 2 2" xfId="1554"/>
    <cellStyle name="Вывод 2 3 5 2 2 2" xfId="1555"/>
    <cellStyle name="Вывод 2 3 5 2 3" xfId="1556"/>
    <cellStyle name="Вывод 2 3 5 2 4" xfId="1557"/>
    <cellStyle name="Вывод 2 3 5 2 5" xfId="1558"/>
    <cellStyle name="Вывод 2 3 5 2 6" xfId="1559"/>
    <cellStyle name="Вывод 2 3 5 2 7" xfId="1560"/>
    <cellStyle name="Вывод 2 3 5 3" xfId="1561"/>
    <cellStyle name="Вывод 2 3 5 3 2" xfId="1562"/>
    <cellStyle name="Вывод 2 3 5 3 2 2" xfId="1563"/>
    <cellStyle name="Вывод 2 3 5 3 3" xfId="1564"/>
    <cellStyle name="Вывод 2 3 5 3 4" xfId="1565"/>
    <cellStyle name="Вывод 2 3 5 4" xfId="1566"/>
    <cellStyle name="Вывод 2 3 5 4 2" xfId="1567"/>
    <cellStyle name="Вывод 2 3 5 5" xfId="1568"/>
    <cellStyle name="Вывод 2 3 5 6" xfId="1569"/>
    <cellStyle name="Вывод 2 3 5 7" xfId="1570"/>
    <cellStyle name="Вывод 2 3 6" xfId="1571"/>
    <cellStyle name="Вывод 2 3 6 2" xfId="1572"/>
    <cellStyle name="Вывод 2 3 6 2 2" xfId="1573"/>
    <cellStyle name="Вывод 2 3 6 2 2 2" xfId="1574"/>
    <cellStyle name="Вывод 2 3 6 2 3" xfId="1575"/>
    <cellStyle name="Вывод 2 3 6 2 4" xfId="1576"/>
    <cellStyle name="Вывод 2 3 6 2 5" xfId="1577"/>
    <cellStyle name="Вывод 2 3 6 2 6" xfId="1578"/>
    <cellStyle name="Вывод 2 3 6 2 7" xfId="1579"/>
    <cellStyle name="Вывод 2 3 6 3" xfId="1580"/>
    <cellStyle name="Вывод 2 3 6 3 2" xfId="1581"/>
    <cellStyle name="Вывод 2 3 6 3 2 2" xfId="1582"/>
    <cellStyle name="Вывод 2 3 6 3 3" xfId="1583"/>
    <cellStyle name="Вывод 2 3 6 3 4" xfId="1584"/>
    <cellStyle name="Вывод 2 3 6 4" xfId="1585"/>
    <cellStyle name="Вывод 2 3 6 4 2" xfId="1586"/>
    <cellStyle name="Вывод 2 3 6 5" xfId="1587"/>
    <cellStyle name="Вывод 2 3 6 6" xfId="1588"/>
    <cellStyle name="Вывод 2 3 6 7" xfId="1589"/>
    <cellStyle name="Вывод 2 3 7" xfId="1590"/>
    <cellStyle name="Вывод 2 3 7 2" xfId="1591"/>
    <cellStyle name="Вывод 2 3 7 2 2" xfId="1592"/>
    <cellStyle name="Вывод 2 3 7 3" xfId="1593"/>
    <cellStyle name="Вывод 2 3 7 4" xfId="1594"/>
    <cellStyle name="Вывод 2 3 7 5" xfId="1595"/>
    <cellStyle name="Вывод 2 3 7 6" xfId="1596"/>
    <cellStyle name="Вывод 2 3 7 7" xfId="1597"/>
    <cellStyle name="Вывод 2 3 8" xfId="1598"/>
    <cellStyle name="Вывод 2 3 8 2" xfId="1599"/>
    <cellStyle name="Вывод 2 3 8 2 2" xfId="1600"/>
    <cellStyle name="Вывод 2 3 8 3" xfId="1601"/>
    <cellStyle name="Вывод 2 3 8 4" xfId="1602"/>
    <cellStyle name="Вывод 2 3 9" xfId="1603"/>
    <cellStyle name="Вывод 2 3 9 2" xfId="1604"/>
    <cellStyle name="Вывод 2 4" xfId="1605"/>
    <cellStyle name="Вывод 2 4 10" xfId="1606"/>
    <cellStyle name="Вывод 2 4 11" xfId="1607"/>
    <cellStyle name="Вывод 2 4 2" xfId="1608"/>
    <cellStyle name="Вывод 2 4 2 2" xfId="1609"/>
    <cellStyle name="Вывод 2 4 2 2 2" xfId="1610"/>
    <cellStyle name="Вывод 2 4 2 2 2 2" xfId="1611"/>
    <cellStyle name="Вывод 2 4 2 2 3" xfId="1612"/>
    <cellStyle name="Вывод 2 4 2 2 4" xfId="1613"/>
    <cellStyle name="Вывод 2 4 2 2 5" xfId="1614"/>
    <cellStyle name="Вывод 2 4 2 2 6" xfId="1615"/>
    <cellStyle name="Вывод 2 4 2 2 7" xfId="1616"/>
    <cellStyle name="Вывод 2 4 2 3" xfId="1617"/>
    <cellStyle name="Вывод 2 4 2 3 2" xfId="1618"/>
    <cellStyle name="Вывод 2 4 2 3 2 2" xfId="1619"/>
    <cellStyle name="Вывод 2 4 2 3 3" xfId="1620"/>
    <cellStyle name="Вывод 2 4 2 3 4" xfId="1621"/>
    <cellStyle name="Вывод 2 4 2 4" xfId="1622"/>
    <cellStyle name="Вывод 2 4 2 4 2" xfId="1623"/>
    <cellStyle name="Вывод 2 4 2 5" xfId="1624"/>
    <cellStyle name="Вывод 2 4 2 6" xfId="1625"/>
    <cellStyle name="Вывод 2 4 2 7" xfId="1626"/>
    <cellStyle name="Вывод 2 4 3" xfId="1627"/>
    <cellStyle name="Вывод 2 4 3 2" xfId="1628"/>
    <cellStyle name="Вывод 2 4 3 2 2" xfId="1629"/>
    <cellStyle name="Вывод 2 4 3 2 2 2" xfId="1630"/>
    <cellStyle name="Вывод 2 4 3 2 3" xfId="1631"/>
    <cellStyle name="Вывод 2 4 3 2 4" xfId="1632"/>
    <cellStyle name="Вывод 2 4 3 2 5" xfId="1633"/>
    <cellStyle name="Вывод 2 4 3 2 6" xfId="1634"/>
    <cellStyle name="Вывод 2 4 3 2 7" xfId="1635"/>
    <cellStyle name="Вывод 2 4 3 3" xfId="1636"/>
    <cellStyle name="Вывод 2 4 3 3 2" xfId="1637"/>
    <cellStyle name="Вывод 2 4 3 3 2 2" xfId="1638"/>
    <cellStyle name="Вывод 2 4 3 3 3" xfId="1639"/>
    <cellStyle name="Вывод 2 4 3 3 4" xfId="1640"/>
    <cellStyle name="Вывод 2 4 3 4" xfId="1641"/>
    <cellStyle name="Вывод 2 4 3 4 2" xfId="1642"/>
    <cellStyle name="Вывод 2 4 3 5" xfId="1643"/>
    <cellStyle name="Вывод 2 4 3 6" xfId="1644"/>
    <cellStyle name="Вывод 2 4 3 7" xfId="1645"/>
    <cellStyle name="Вывод 2 4 4" xfId="1646"/>
    <cellStyle name="Вывод 2 4 4 2" xfId="1647"/>
    <cellStyle name="Вывод 2 4 4 2 2" xfId="1648"/>
    <cellStyle name="Вывод 2 4 4 2 2 2" xfId="1649"/>
    <cellStyle name="Вывод 2 4 4 2 3" xfId="1650"/>
    <cellStyle name="Вывод 2 4 4 2 4" xfId="1651"/>
    <cellStyle name="Вывод 2 4 4 2 5" xfId="1652"/>
    <cellStyle name="Вывод 2 4 4 2 6" xfId="1653"/>
    <cellStyle name="Вывод 2 4 4 2 7" xfId="1654"/>
    <cellStyle name="Вывод 2 4 4 3" xfId="1655"/>
    <cellStyle name="Вывод 2 4 4 3 2" xfId="1656"/>
    <cellStyle name="Вывод 2 4 4 3 2 2" xfId="1657"/>
    <cellStyle name="Вывод 2 4 4 3 3" xfId="1658"/>
    <cellStyle name="Вывод 2 4 4 3 4" xfId="1659"/>
    <cellStyle name="Вывод 2 4 4 4" xfId="1660"/>
    <cellStyle name="Вывод 2 4 4 4 2" xfId="1661"/>
    <cellStyle name="Вывод 2 4 4 5" xfId="1662"/>
    <cellStyle name="Вывод 2 4 4 6" xfId="1663"/>
    <cellStyle name="Вывод 2 4 4 7" xfId="1664"/>
    <cellStyle name="Вывод 2 4 5" xfId="1665"/>
    <cellStyle name="Вывод 2 4 5 2" xfId="1666"/>
    <cellStyle name="Вывод 2 4 5 2 2" xfId="1667"/>
    <cellStyle name="Вывод 2 4 5 2 2 2" xfId="1668"/>
    <cellStyle name="Вывод 2 4 5 2 3" xfId="1669"/>
    <cellStyle name="Вывод 2 4 5 2 4" xfId="1670"/>
    <cellStyle name="Вывод 2 4 5 2 5" xfId="1671"/>
    <cellStyle name="Вывод 2 4 5 2 6" xfId="1672"/>
    <cellStyle name="Вывод 2 4 5 2 7" xfId="1673"/>
    <cellStyle name="Вывод 2 4 5 3" xfId="1674"/>
    <cellStyle name="Вывод 2 4 5 3 2" xfId="1675"/>
    <cellStyle name="Вывод 2 4 5 3 2 2" xfId="1676"/>
    <cellStyle name="Вывод 2 4 5 3 3" xfId="1677"/>
    <cellStyle name="Вывод 2 4 5 3 4" xfId="1678"/>
    <cellStyle name="Вывод 2 4 5 4" xfId="1679"/>
    <cellStyle name="Вывод 2 4 5 4 2" xfId="1680"/>
    <cellStyle name="Вывод 2 4 5 5" xfId="1681"/>
    <cellStyle name="Вывод 2 4 5 6" xfId="1682"/>
    <cellStyle name="Вывод 2 4 5 7" xfId="1683"/>
    <cellStyle name="Вывод 2 4 6" xfId="1684"/>
    <cellStyle name="Вывод 2 4 6 2" xfId="1685"/>
    <cellStyle name="Вывод 2 4 6 2 2" xfId="1686"/>
    <cellStyle name="Вывод 2 4 6 3" xfId="1687"/>
    <cellStyle name="Вывод 2 4 6 4" xfId="1688"/>
    <cellStyle name="Вывод 2 4 6 5" xfId="1689"/>
    <cellStyle name="Вывод 2 4 6 6" xfId="1690"/>
    <cellStyle name="Вывод 2 4 6 7" xfId="1691"/>
    <cellStyle name="Вывод 2 4 7" xfId="1692"/>
    <cellStyle name="Вывод 2 4 7 2" xfId="1693"/>
    <cellStyle name="Вывод 2 4 7 2 2" xfId="1694"/>
    <cellStyle name="Вывод 2 4 7 3" xfId="1695"/>
    <cellStyle name="Вывод 2 4 7 4" xfId="1696"/>
    <cellStyle name="Вывод 2 4 8" xfId="1697"/>
    <cellStyle name="Вывод 2 4 8 2" xfId="1698"/>
    <cellStyle name="Вывод 2 4 9" xfId="1699"/>
    <cellStyle name="Вывод 2 5" xfId="1700"/>
    <cellStyle name="Вывод 2 5 2" xfId="1701"/>
    <cellStyle name="Вывод 2 5 2 2" xfId="1702"/>
    <cellStyle name="Вывод 2 5 2 2 2" xfId="1703"/>
    <cellStyle name="Вывод 2 5 2 2 2 2" xfId="1704"/>
    <cellStyle name="Вывод 2 5 2 2 3" xfId="1705"/>
    <cellStyle name="Вывод 2 5 2 2 4" xfId="1706"/>
    <cellStyle name="Вывод 2 5 2 2 5" xfId="1707"/>
    <cellStyle name="Вывод 2 5 2 2 6" xfId="1708"/>
    <cellStyle name="Вывод 2 5 2 2 7" xfId="1709"/>
    <cellStyle name="Вывод 2 5 2 3" xfId="1710"/>
    <cellStyle name="Вывод 2 5 2 3 2" xfId="1711"/>
    <cellStyle name="Вывод 2 5 2 3 2 2" xfId="1712"/>
    <cellStyle name="Вывод 2 5 2 3 3" xfId="1713"/>
    <cellStyle name="Вывод 2 5 2 3 4" xfId="1714"/>
    <cellStyle name="Вывод 2 5 2 4" xfId="1715"/>
    <cellStyle name="Вывод 2 5 2 4 2" xfId="1716"/>
    <cellStyle name="Вывод 2 5 2 5" xfId="1717"/>
    <cellStyle name="Вывод 2 5 2 6" xfId="1718"/>
    <cellStyle name="Вывод 2 5 2 7" xfId="1719"/>
    <cellStyle name="Вывод 2 5 3" xfId="1720"/>
    <cellStyle name="Вывод 2 5 3 2" xfId="1721"/>
    <cellStyle name="Вывод 2 5 3 2 2" xfId="1722"/>
    <cellStyle name="Вывод 2 5 3 2 2 2" xfId="1723"/>
    <cellStyle name="Вывод 2 5 3 2 3" xfId="1724"/>
    <cellStyle name="Вывод 2 5 3 2 4" xfId="1725"/>
    <cellStyle name="Вывод 2 5 3 2 5" xfId="1726"/>
    <cellStyle name="Вывод 2 5 3 2 6" xfId="1727"/>
    <cellStyle name="Вывод 2 5 3 2 7" xfId="1728"/>
    <cellStyle name="Вывод 2 5 3 3" xfId="1729"/>
    <cellStyle name="Вывод 2 5 3 3 2" xfId="1730"/>
    <cellStyle name="Вывод 2 5 3 3 2 2" xfId="1731"/>
    <cellStyle name="Вывод 2 5 3 3 3" xfId="1732"/>
    <cellStyle name="Вывод 2 5 3 3 4" xfId="1733"/>
    <cellStyle name="Вывод 2 5 3 4" xfId="1734"/>
    <cellStyle name="Вывод 2 5 3 4 2" xfId="1735"/>
    <cellStyle name="Вывод 2 5 3 5" xfId="1736"/>
    <cellStyle name="Вывод 2 5 3 6" xfId="1737"/>
    <cellStyle name="Вывод 2 5 3 7" xfId="1738"/>
    <cellStyle name="Вывод 2 5 4" xfId="1739"/>
    <cellStyle name="Вывод 2 5 4 2" xfId="1740"/>
    <cellStyle name="Вывод 2 5 4 2 2" xfId="1741"/>
    <cellStyle name="Вывод 2 5 4 3" xfId="1742"/>
    <cellStyle name="Вывод 2 5 4 4" xfId="1743"/>
    <cellStyle name="Вывод 2 5 4 5" xfId="1744"/>
    <cellStyle name="Вывод 2 5 4 6" xfId="1745"/>
    <cellStyle name="Вывод 2 5 4 7" xfId="1746"/>
    <cellStyle name="Вывод 2 5 5" xfId="1747"/>
    <cellStyle name="Вывод 2 5 5 2" xfId="1748"/>
    <cellStyle name="Вывод 2 5 5 2 2" xfId="1749"/>
    <cellStyle name="Вывод 2 5 5 3" xfId="1750"/>
    <cellStyle name="Вывод 2 5 5 4" xfId="1751"/>
    <cellStyle name="Вывод 2 5 6" xfId="1752"/>
    <cellStyle name="Вывод 2 5 6 2" xfId="1753"/>
    <cellStyle name="Вывод 2 5 7" xfId="1754"/>
    <cellStyle name="Вывод 2 5 8" xfId="1755"/>
    <cellStyle name="Вывод 2 5 9" xfId="1756"/>
    <cellStyle name="Вывод 2 6" xfId="1757"/>
    <cellStyle name="Вывод 2 6 2" xfId="1758"/>
    <cellStyle name="Вывод 2 6 2 2" xfId="1759"/>
    <cellStyle name="Вывод 2 6 2 2 2" xfId="1760"/>
    <cellStyle name="Вывод 2 6 2 3" xfId="1761"/>
    <cellStyle name="Вывод 2 6 2 4" xfId="1762"/>
    <cellStyle name="Вывод 2 6 2 5" xfId="1763"/>
    <cellStyle name="Вывод 2 6 2 6" xfId="1764"/>
    <cellStyle name="Вывод 2 6 2 7" xfId="1765"/>
    <cellStyle name="Вывод 2 6 3" xfId="1766"/>
    <cellStyle name="Вывод 2 6 3 2" xfId="1767"/>
    <cellStyle name="Вывод 2 6 3 2 2" xfId="1768"/>
    <cellStyle name="Вывод 2 6 3 3" xfId="1769"/>
    <cellStyle name="Вывод 2 6 3 4" xfId="1770"/>
    <cellStyle name="Вывод 2 6 4" xfId="1771"/>
    <cellStyle name="Вывод 2 6 4 2" xfId="1772"/>
    <cellStyle name="Вывод 2 6 5" xfId="1773"/>
    <cellStyle name="Вывод 2 6 6" xfId="1774"/>
    <cellStyle name="Вывод 2 6 7" xfId="1775"/>
    <cellStyle name="Вывод 2 7" xfId="1776"/>
    <cellStyle name="Вывод 2 7 2" xfId="1777"/>
    <cellStyle name="Вывод 2 7 2 2" xfId="1778"/>
    <cellStyle name="Вывод 2 7 2 2 2" xfId="1779"/>
    <cellStyle name="Вывод 2 7 2 3" xfId="1780"/>
    <cellStyle name="Вывод 2 7 2 4" xfId="1781"/>
    <cellStyle name="Вывод 2 7 2 5" xfId="1782"/>
    <cellStyle name="Вывод 2 7 2 6" xfId="1783"/>
    <cellStyle name="Вывод 2 7 2 7" xfId="1784"/>
    <cellStyle name="Вывод 2 7 3" xfId="1785"/>
    <cellStyle name="Вывод 2 7 3 2" xfId="1786"/>
    <cellStyle name="Вывод 2 7 3 2 2" xfId="1787"/>
    <cellStyle name="Вывод 2 7 3 3" xfId="1788"/>
    <cellStyle name="Вывод 2 7 3 4" xfId="1789"/>
    <cellStyle name="Вывод 2 7 4" xfId="1790"/>
    <cellStyle name="Вывод 2 7 4 2" xfId="1791"/>
    <cellStyle name="Вывод 2 7 5" xfId="1792"/>
    <cellStyle name="Вывод 2 7 6" xfId="1793"/>
    <cellStyle name="Вывод 2 7 7" xfId="1794"/>
    <cellStyle name="Вывод 2 8" xfId="1795"/>
    <cellStyle name="Вывод 2 8 2" xfId="1796"/>
    <cellStyle name="Вывод 2 8 2 2" xfId="1797"/>
    <cellStyle name="Вывод 2 8 2 2 2" xfId="1798"/>
    <cellStyle name="Вывод 2 8 2 3" xfId="1799"/>
    <cellStyle name="Вывод 2 8 2 4" xfId="1800"/>
    <cellStyle name="Вывод 2 8 2 5" xfId="1801"/>
    <cellStyle name="Вывод 2 8 2 6" xfId="1802"/>
    <cellStyle name="Вывод 2 8 2 7" xfId="1803"/>
    <cellStyle name="Вывод 2 8 3" xfId="1804"/>
    <cellStyle name="Вывод 2 8 3 2" xfId="1805"/>
    <cellStyle name="Вывод 2 8 3 2 2" xfId="1806"/>
    <cellStyle name="Вывод 2 8 3 3" xfId="1807"/>
    <cellStyle name="Вывод 2 8 3 4" xfId="1808"/>
    <cellStyle name="Вывод 2 8 4" xfId="1809"/>
    <cellStyle name="Вывод 2 8 4 2" xfId="1810"/>
    <cellStyle name="Вывод 2 8 5" xfId="1811"/>
    <cellStyle name="Вывод 2 8 6" xfId="1812"/>
    <cellStyle name="Вывод 2 8 7" xfId="1813"/>
    <cellStyle name="Вывод 2 9" xfId="1814"/>
    <cellStyle name="Вывод 2 9 2" xfId="1815"/>
    <cellStyle name="Вывод 2 9 2 2" xfId="1816"/>
    <cellStyle name="Вывод 2 9 2 2 2" xfId="1817"/>
    <cellStyle name="Вывод 2 9 2 3" xfId="1818"/>
    <cellStyle name="Вывод 2 9 2 4" xfId="1819"/>
    <cellStyle name="Вывод 2 9 2 5" xfId="1820"/>
    <cellStyle name="Вывод 2 9 2 6" xfId="1821"/>
    <cellStyle name="Вывод 2 9 2 7" xfId="1822"/>
    <cellStyle name="Вывод 2 9 3" xfId="1823"/>
    <cellStyle name="Вывод 2 9 3 2" xfId="1824"/>
    <cellStyle name="Вывод 2 9 3 2 2" xfId="1825"/>
    <cellStyle name="Вывод 2 9 3 3" xfId="1826"/>
    <cellStyle name="Вывод 2 9 3 4" xfId="1827"/>
    <cellStyle name="Вывод 2 9 4" xfId="1828"/>
    <cellStyle name="Вывод 2 9 4 2" xfId="1829"/>
    <cellStyle name="Вывод 2 9 5" xfId="1830"/>
    <cellStyle name="Вывод 2 9 6" xfId="1831"/>
    <cellStyle name="Вывод 2 9 7" xfId="1832"/>
    <cellStyle name="Вывод 3" xfId="1833"/>
    <cellStyle name="Вывод 3 2" xfId="1834"/>
    <cellStyle name="Вывод 3 2 2" xfId="1835"/>
    <cellStyle name="Вывод 3 3" xfId="1836"/>
    <cellStyle name="Вычисление 2" xfId="1837"/>
    <cellStyle name="Вычисление 2 10" xfId="1838"/>
    <cellStyle name="Вычисление 2 10 2" xfId="1839"/>
    <cellStyle name="Вычисление 2 10 2 2" xfId="1840"/>
    <cellStyle name="Вычисление 2 10 2 3" xfId="1841"/>
    <cellStyle name="Вычисление 2 10 2 4" xfId="1842"/>
    <cellStyle name="Вычисление 2 10 2 5" xfId="1843"/>
    <cellStyle name="Вычисление 2 10 3" xfId="1844"/>
    <cellStyle name="Вычисление 2 10 4" xfId="1845"/>
    <cellStyle name="Вычисление 2 10 5" xfId="1846"/>
    <cellStyle name="Вычисление 2 10 6" xfId="1847"/>
    <cellStyle name="Вычисление 2 10 7" xfId="1848"/>
    <cellStyle name="Вычисление 2 10 8" xfId="1849"/>
    <cellStyle name="Вычисление 2 11" xfId="1850"/>
    <cellStyle name="Вычисление 2 11 2" xfId="1851"/>
    <cellStyle name="Вычисление 2 11 3" xfId="1852"/>
    <cellStyle name="Вычисление 2 11 4" xfId="1853"/>
    <cellStyle name="Вычисление 2 11 5" xfId="1854"/>
    <cellStyle name="Вычисление 2 11 6" xfId="1855"/>
    <cellStyle name="Вычисление 2 11 7" xfId="1856"/>
    <cellStyle name="Вычисление 2 12" xfId="1857"/>
    <cellStyle name="Вычисление 2 12 2" xfId="1858"/>
    <cellStyle name="Вычисление 2 12 3" xfId="1859"/>
    <cellStyle name="Вычисление 2 13" xfId="1860"/>
    <cellStyle name="Вычисление 2 13 2" xfId="1861"/>
    <cellStyle name="Вычисление 2 13 3" xfId="1862"/>
    <cellStyle name="Вычисление 2 14" xfId="1863"/>
    <cellStyle name="Вычисление 2 14 2" xfId="1864"/>
    <cellStyle name="Вычисление 2 15" xfId="1865"/>
    <cellStyle name="Вычисление 2 15 2" xfId="1866"/>
    <cellStyle name="Вычисление 2 16" xfId="1867"/>
    <cellStyle name="Вычисление 2 17" xfId="1868"/>
    <cellStyle name="Вычисление 2 18" xfId="1869"/>
    <cellStyle name="Вычисление 2 19" xfId="1870"/>
    <cellStyle name="Вычисление 2 2" xfId="1871"/>
    <cellStyle name="Вычисление 2 2 10" xfId="1872"/>
    <cellStyle name="Вычисление 2 2 11" xfId="1873"/>
    <cellStyle name="Вычисление 2 2 12" xfId="1874"/>
    <cellStyle name="Вычисление 2 2 13" xfId="1875"/>
    <cellStyle name="Вычисление 2 2 2" xfId="1876"/>
    <cellStyle name="Вычисление 2 2 2 10" xfId="1877"/>
    <cellStyle name="Вычисление 2 2 2 11" xfId="1878"/>
    <cellStyle name="Вычисление 2 2 2 2" xfId="1879"/>
    <cellStyle name="Вычисление 2 2 2 2 2" xfId="1880"/>
    <cellStyle name="Вычисление 2 2 2 2 2 2" xfId="1881"/>
    <cellStyle name="Вычисление 2 2 2 2 2 3" xfId="1882"/>
    <cellStyle name="Вычисление 2 2 2 2 2 4" xfId="1883"/>
    <cellStyle name="Вычисление 2 2 2 2 2 5" xfId="1884"/>
    <cellStyle name="Вычисление 2 2 2 2 2 6" xfId="1885"/>
    <cellStyle name="Вычисление 2 2 2 2 2 7" xfId="1886"/>
    <cellStyle name="Вычисление 2 2 2 2 3" xfId="1887"/>
    <cellStyle name="Вычисление 2 2 2 2 3 2" xfId="1888"/>
    <cellStyle name="Вычисление 2 2 2 2 3 3" xfId="1889"/>
    <cellStyle name="Вычисление 2 2 2 2 4" xfId="1890"/>
    <cellStyle name="Вычисление 2 2 2 2 5" xfId="1891"/>
    <cellStyle name="Вычисление 2 2 2 2 6" xfId="1892"/>
    <cellStyle name="Вычисление 2 2 2 2 7" xfId="1893"/>
    <cellStyle name="Вычисление 2 2 2 3" xfId="1894"/>
    <cellStyle name="Вычисление 2 2 2 3 2" xfId="1895"/>
    <cellStyle name="Вычисление 2 2 2 3 2 2" xfId="1896"/>
    <cellStyle name="Вычисление 2 2 2 3 2 3" xfId="1897"/>
    <cellStyle name="Вычисление 2 2 2 3 2 4" xfId="1898"/>
    <cellStyle name="Вычисление 2 2 2 3 2 5" xfId="1899"/>
    <cellStyle name="Вычисление 2 2 2 3 2 6" xfId="1900"/>
    <cellStyle name="Вычисление 2 2 2 3 2 7" xfId="1901"/>
    <cellStyle name="Вычисление 2 2 2 3 3" xfId="1902"/>
    <cellStyle name="Вычисление 2 2 2 3 3 2" xfId="1903"/>
    <cellStyle name="Вычисление 2 2 2 3 3 3" xfId="1904"/>
    <cellStyle name="Вычисление 2 2 2 3 4" xfId="1905"/>
    <cellStyle name="Вычисление 2 2 2 3 5" xfId="1906"/>
    <cellStyle name="Вычисление 2 2 2 3 6" xfId="1907"/>
    <cellStyle name="Вычисление 2 2 2 3 7" xfId="1908"/>
    <cellStyle name="Вычисление 2 2 2 4" xfId="1909"/>
    <cellStyle name="Вычисление 2 2 2 4 2" xfId="1910"/>
    <cellStyle name="Вычисление 2 2 2 4 2 2" xfId="1911"/>
    <cellStyle name="Вычисление 2 2 2 4 2 3" xfId="1912"/>
    <cellStyle name="Вычисление 2 2 2 4 2 4" xfId="1913"/>
    <cellStyle name="Вычисление 2 2 2 4 2 5" xfId="1914"/>
    <cellStyle name="Вычисление 2 2 2 4 2 6" xfId="1915"/>
    <cellStyle name="Вычисление 2 2 2 4 2 7" xfId="1916"/>
    <cellStyle name="Вычисление 2 2 2 4 3" xfId="1917"/>
    <cellStyle name="Вычисление 2 2 2 4 3 2" xfId="1918"/>
    <cellStyle name="Вычисление 2 2 2 4 3 3" xfId="1919"/>
    <cellStyle name="Вычисление 2 2 2 4 4" xfId="1920"/>
    <cellStyle name="Вычисление 2 2 2 4 5" xfId="1921"/>
    <cellStyle name="Вычисление 2 2 2 4 6" xfId="1922"/>
    <cellStyle name="Вычисление 2 2 2 4 7" xfId="1923"/>
    <cellStyle name="Вычисление 2 2 2 5" xfId="1924"/>
    <cellStyle name="Вычисление 2 2 2 5 2" xfId="1925"/>
    <cellStyle name="Вычисление 2 2 2 5 2 2" xfId="1926"/>
    <cellStyle name="Вычисление 2 2 2 5 2 3" xfId="1927"/>
    <cellStyle name="Вычисление 2 2 2 5 2 4" xfId="1928"/>
    <cellStyle name="Вычисление 2 2 2 5 2 5" xfId="1929"/>
    <cellStyle name="Вычисление 2 2 2 5 2 6" xfId="1930"/>
    <cellStyle name="Вычисление 2 2 2 5 2 7" xfId="1931"/>
    <cellStyle name="Вычисление 2 2 2 5 3" xfId="1932"/>
    <cellStyle name="Вычисление 2 2 2 5 3 2" xfId="1933"/>
    <cellStyle name="Вычисление 2 2 2 5 3 3" xfId="1934"/>
    <cellStyle name="Вычисление 2 2 2 5 4" xfId="1935"/>
    <cellStyle name="Вычисление 2 2 2 5 5" xfId="1936"/>
    <cellStyle name="Вычисление 2 2 2 5 6" xfId="1937"/>
    <cellStyle name="Вычисление 2 2 2 5 7" xfId="1938"/>
    <cellStyle name="Вычисление 2 2 2 6" xfId="1939"/>
    <cellStyle name="Вычисление 2 2 2 6 2" xfId="1940"/>
    <cellStyle name="Вычисление 2 2 2 6 3" xfId="1941"/>
    <cellStyle name="Вычисление 2 2 2 6 4" xfId="1942"/>
    <cellStyle name="Вычисление 2 2 2 6 5" xfId="1943"/>
    <cellStyle name="Вычисление 2 2 2 6 6" xfId="1944"/>
    <cellStyle name="Вычисление 2 2 2 6 7" xfId="1945"/>
    <cellStyle name="Вычисление 2 2 2 7" xfId="1946"/>
    <cellStyle name="Вычисление 2 2 2 7 2" xfId="1947"/>
    <cellStyle name="Вычисление 2 2 2 7 3" xfId="1948"/>
    <cellStyle name="Вычисление 2 2 2 8" xfId="1949"/>
    <cellStyle name="Вычисление 2 2 2 9" xfId="1950"/>
    <cellStyle name="Вычисление 2 2 3" xfId="1951"/>
    <cellStyle name="Вычисление 2 2 3 2" xfId="1952"/>
    <cellStyle name="Вычисление 2 2 3 2 2" xfId="1953"/>
    <cellStyle name="Вычисление 2 2 3 2 2 2" xfId="1954"/>
    <cellStyle name="Вычисление 2 2 3 2 2 3" xfId="1955"/>
    <cellStyle name="Вычисление 2 2 3 2 2 4" xfId="1956"/>
    <cellStyle name="Вычисление 2 2 3 2 2 5" xfId="1957"/>
    <cellStyle name="Вычисление 2 2 3 2 2 6" xfId="1958"/>
    <cellStyle name="Вычисление 2 2 3 2 2 7" xfId="1959"/>
    <cellStyle name="Вычисление 2 2 3 2 3" xfId="1960"/>
    <cellStyle name="Вычисление 2 2 3 2 3 2" xfId="1961"/>
    <cellStyle name="Вычисление 2 2 3 2 3 3" xfId="1962"/>
    <cellStyle name="Вычисление 2 2 3 2 4" xfId="1963"/>
    <cellStyle name="Вычисление 2 2 3 2 5" xfId="1964"/>
    <cellStyle name="Вычисление 2 2 3 2 6" xfId="1965"/>
    <cellStyle name="Вычисление 2 2 3 2 7" xfId="1966"/>
    <cellStyle name="Вычисление 2 2 3 3" xfId="1967"/>
    <cellStyle name="Вычисление 2 2 3 3 2" xfId="1968"/>
    <cellStyle name="Вычисление 2 2 3 3 2 2" xfId="1969"/>
    <cellStyle name="Вычисление 2 2 3 3 2 3" xfId="1970"/>
    <cellStyle name="Вычисление 2 2 3 3 2 4" xfId="1971"/>
    <cellStyle name="Вычисление 2 2 3 3 2 5" xfId="1972"/>
    <cellStyle name="Вычисление 2 2 3 3 2 6" xfId="1973"/>
    <cellStyle name="Вычисление 2 2 3 3 2 7" xfId="1974"/>
    <cellStyle name="Вычисление 2 2 3 3 3" xfId="1975"/>
    <cellStyle name="Вычисление 2 2 3 3 3 2" xfId="1976"/>
    <cellStyle name="Вычисление 2 2 3 3 3 3" xfId="1977"/>
    <cellStyle name="Вычисление 2 2 3 3 4" xfId="1978"/>
    <cellStyle name="Вычисление 2 2 3 3 5" xfId="1979"/>
    <cellStyle name="Вычисление 2 2 3 3 6" xfId="1980"/>
    <cellStyle name="Вычисление 2 2 3 3 7" xfId="1981"/>
    <cellStyle name="Вычисление 2 2 3 4" xfId="1982"/>
    <cellStyle name="Вычисление 2 2 3 4 2" xfId="1983"/>
    <cellStyle name="Вычисление 2 2 3 4 3" xfId="1984"/>
    <cellStyle name="Вычисление 2 2 3 4 4" xfId="1985"/>
    <cellStyle name="Вычисление 2 2 3 4 5" xfId="1986"/>
    <cellStyle name="Вычисление 2 2 3 4 6" xfId="1987"/>
    <cellStyle name="Вычисление 2 2 3 4 7" xfId="1988"/>
    <cellStyle name="Вычисление 2 2 3 5" xfId="1989"/>
    <cellStyle name="Вычисление 2 2 3 5 2" xfId="1990"/>
    <cellStyle name="Вычисление 2 2 3 5 3" xfId="1991"/>
    <cellStyle name="Вычисление 2 2 3 6" xfId="1992"/>
    <cellStyle name="Вычисление 2 2 3 7" xfId="1993"/>
    <cellStyle name="Вычисление 2 2 3 8" xfId="1994"/>
    <cellStyle name="Вычисление 2 2 3 9" xfId="1995"/>
    <cellStyle name="Вычисление 2 2 4" xfId="1996"/>
    <cellStyle name="Вычисление 2 2 4 2" xfId="1997"/>
    <cellStyle name="Вычисление 2 2 4 2 2" xfId="1998"/>
    <cellStyle name="Вычисление 2 2 4 2 3" xfId="1999"/>
    <cellStyle name="Вычисление 2 2 4 2 4" xfId="2000"/>
    <cellStyle name="Вычисление 2 2 4 2 5" xfId="2001"/>
    <cellStyle name="Вычисление 2 2 4 2 6" xfId="2002"/>
    <cellStyle name="Вычисление 2 2 4 2 7" xfId="2003"/>
    <cellStyle name="Вычисление 2 2 4 3" xfId="2004"/>
    <cellStyle name="Вычисление 2 2 4 3 2" xfId="2005"/>
    <cellStyle name="Вычисление 2 2 4 3 3" xfId="2006"/>
    <cellStyle name="Вычисление 2 2 4 4" xfId="2007"/>
    <cellStyle name="Вычисление 2 2 4 5" xfId="2008"/>
    <cellStyle name="Вычисление 2 2 4 6" xfId="2009"/>
    <cellStyle name="Вычисление 2 2 4 7" xfId="2010"/>
    <cellStyle name="Вычисление 2 2 5" xfId="2011"/>
    <cellStyle name="Вычисление 2 2 5 2" xfId="2012"/>
    <cellStyle name="Вычисление 2 2 5 2 2" xfId="2013"/>
    <cellStyle name="Вычисление 2 2 5 2 3" xfId="2014"/>
    <cellStyle name="Вычисление 2 2 5 2 4" xfId="2015"/>
    <cellStyle name="Вычисление 2 2 5 2 5" xfId="2016"/>
    <cellStyle name="Вычисление 2 2 5 2 6" xfId="2017"/>
    <cellStyle name="Вычисление 2 2 5 2 7" xfId="2018"/>
    <cellStyle name="Вычисление 2 2 5 3" xfId="2019"/>
    <cellStyle name="Вычисление 2 2 5 3 2" xfId="2020"/>
    <cellStyle name="Вычисление 2 2 5 3 3" xfId="2021"/>
    <cellStyle name="Вычисление 2 2 5 4" xfId="2022"/>
    <cellStyle name="Вычисление 2 2 5 5" xfId="2023"/>
    <cellStyle name="Вычисление 2 2 5 6" xfId="2024"/>
    <cellStyle name="Вычисление 2 2 5 7" xfId="2025"/>
    <cellStyle name="Вычисление 2 2 6" xfId="2026"/>
    <cellStyle name="Вычисление 2 2 6 2" xfId="2027"/>
    <cellStyle name="Вычисление 2 2 6 2 2" xfId="2028"/>
    <cellStyle name="Вычисление 2 2 6 2 3" xfId="2029"/>
    <cellStyle name="Вычисление 2 2 6 2 4" xfId="2030"/>
    <cellStyle name="Вычисление 2 2 6 2 5" xfId="2031"/>
    <cellStyle name="Вычисление 2 2 6 2 6" xfId="2032"/>
    <cellStyle name="Вычисление 2 2 6 2 7" xfId="2033"/>
    <cellStyle name="Вычисление 2 2 6 3" xfId="2034"/>
    <cellStyle name="Вычисление 2 2 6 3 2" xfId="2035"/>
    <cellStyle name="Вычисление 2 2 6 3 3" xfId="2036"/>
    <cellStyle name="Вычисление 2 2 6 4" xfId="2037"/>
    <cellStyle name="Вычисление 2 2 6 5" xfId="2038"/>
    <cellStyle name="Вычисление 2 2 6 6" xfId="2039"/>
    <cellStyle name="Вычисление 2 2 6 7" xfId="2040"/>
    <cellStyle name="Вычисление 2 2 7" xfId="2041"/>
    <cellStyle name="Вычисление 2 2 7 2" xfId="2042"/>
    <cellStyle name="Вычисление 2 2 7 3" xfId="2043"/>
    <cellStyle name="Вычисление 2 2 7 4" xfId="2044"/>
    <cellStyle name="Вычисление 2 2 7 5" xfId="2045"/>
    <cellStyle name="Вычисление 2 2 7 6" xfId="2046"/>
    <cellStyle name="Вычисление 2 2 7 7" xfId="2047"/>
    <cellStyle name="Вычисление 2 2 8" xfId="2048"/>
    <cellStyle name="Вычисление 2 2 8 2" xfId="2049"/>
    <cellStyle name="Вычисление 2 2 8 3" xfId="2050"/>
    <cellStyle name="Вычисление 2 2 9" xfId="2051"/>
    <cellStyle name="Вычисление 2 2 9 2" xfId="2052"/>
    <cellStyle name="Вычисление 2 3" xfId="2053"/>
    <cellStyle name="Вычисление 2 3 10" xfId="2054"/>
    <cellStyle name="Вычисление 2 3 11" xfId="2055"/>
    <cellStyle name="Вычисление 2 3 12" xfId="2056"/>
    <cellStyle name="Вычисление 2 3 2" xfId="2057"/>
    <cellStyle name="Вычисление 2 3 2 10" xfId="2058"/>
    <cellStyle name="Вычисление 2 3 2 11" xfId="2059"/>
    <cellStyle name="Вычисление 2 3 2 2" xfId="2060"/>
    <cellStyle name="Вычисление 2 3 2 2 2" xfId="2061"/>
    <cellStyle name="Вычисление 2 3 2 2 2 2" xfId="2062"/>
    <cellStyle name="Вычисление 2 3 2 2 2 3" xfId="2063"/>
    <cellStyle name="Вычисление 2 3 2 2 2 4" xfId="2064"/>
    <cellStyle name="Вычисление 2 3 2 2 2 5" xfId="2065"/>
    <cellStyle name="Вычисление 2 3 2 2 2 6" xfId="2066"/>
    <cellStyle name="Вычисление 2 3 2 2 2 7" xfId="2067"/>
    <cellStyle name="Вычисление 2 3 2 2 3" xfId="2068"/>
    <cellStyle name="Вычисление 2 3 2 2 3 2" xfId="2069"/>
    <cellStyle name="Вычисление 2 3 2 2 3 3" xfId="2070"/>
    <cellStyle name="Вычисление 2 3 2 2 4" xfId="2071"/>
    <cellStyle name="Вычисление 2 3 2 2 5" xfId="2072"/>
    <cellStyle name="Вычисление 2 3 2 2 6" xfId="2073"/>
    <cellStyle name="Вычисление 2 3 2 2 7" xfId="2074"/>
    <cellStyle name="Вычисление 2 3 2 3" xfId="2075"/>
    <cellStyle name="Вычисление 2 3 2 3 2" xfId="2076"/>
    <cellStyle name="Вычисление 2 3 2 3 2 2" xfId="2077"/>
    <cellStyle name="Вычисление 2 3 2 3 2 3" xfId="2078"/>
    <cellStyle name="Вычисление 2 3 2 3 2 4" xfId="2079"/>
    <cellStyle name="Вычисление 2 3 2 3 2 5" xfId="2080"/>
    <cellStyle name="Вычисление 2 3 2 3 2 6" xfId="2081"/>
    <cellStyle name="Вычисление 2 3 2 3 2 7" xfId="2082"/>
    <cellStyle name="Вычисление 2 3 2 3 3" xfId="2083"/>
    <cellStyle name="Вычисление 2 3 2 3 3 2" xfId="2084"/>
    <cellStyle name="Вычисление 2 3 2 3 3 3" xfId="2085"/>
    <cellStyle name="Вычисление 2 3 2 3 4" xfId="2086"/>
    <cellStyle name="Вычисление 2 3 2 3 5" xfId="2087"/>
    <cellStyle name="Вычисление 2 3 2 3 6" xfId="2088"/>
    <cellStyle name="Вычисление 2 3 2 3 7" xfId="2089"/>
    <cellStyle name="Вычисление 2 3 2 4" xfId="2090"/>
    <cellStyle name="Вычисление 2 3 2 4 2" xfId="2091"/>
    <cellStyle name="Вычисление 2 3 2 4 2 2" xfId="2092"/>
    <cellStyle name="Вычисление 2 3 2 4 2 3" xfId="2093"/>
    <cellStyle name="Вычисление 2 3 2 4 2 4" xfId="2094"/>
    <cellStyle name="Вычисление 2 3 2 4 2 5" xfId="2095"/>
    <cellStyle name="Вычисление 2 3 2 4 2 6" xfId="2096"/>
    <cellStyle name="Вычисление 2 3 2 4 2 7" xfId="2097"/>
    <cellStyle name="Вычисление 2 3 2 4 3" xfId="2098"/>
    <cellStyle name="Вычисление 2 3 2 4 3 2" xfId="2099"/>
    <cellStyle name="Вычисление 2 3 2 4 3 3" xfId="2100"/>
    <cellStyle name="Вычисление 2 3 2 4 4" xfId="2101"/>
    <cellStyle name="Вычисление 2 3 2 4 5" xfId="2102"/>
    <cellStyle name="Вычисление 2 3 2 4 6" xfId="2103"/>
    <cellStyle name="Вычисление 2 3 2 4 7" xfId="2104"/>
    <cellStyle name="Вычисление 2 3 2 5" xfId="2105"/>
    <cellStyle name="Вычисление 2 3 2 5 2" xfId="2106"/>
    <cellStyle name="Вычисление 2 3 2 5 2 2" xfId="2107"/>
    <cellStyle name="Вычисление 2 3 2 5 2 3" xfId="2108"/>
    <cellStyle name="Вычисление 2 3 2 5 2 4" xfId="2109"/>
    <cellStyle name="Вычисление 2 3 2 5 2 5" xfId="2110"/>
    <cellStyle name="Вычисление 2 3 2 5 2 6" xfId="2111"/>
    <cellStyle name="Вычисление 2 3 2 5 2 7" xfId="2112"/>
    <cellStyle name="Вычисление 2 3 2 5 3" xfId="2113"/>
    <cellStyle name="Вычисление 2 3 2 5 3 2" xfId="2114"/>
    <cellStyle name="Вычисление 2 3 2 5 3 3" xfId="2115"/>
    <cellStyle name="Вычисление 2 3 2 5 4" xfId="2116"/>
    <cellStyle name="Вычисление 2 3 2 5 5" xfId="2117"/>
    <cellStyle name="Вычисление 2 3 2 5 6" xfId="2118"/>
    <cellStyle name="Вычисление 2 3 2 5 7" xfId="2119"/>
    <cellStyle name="Вычисление 2 3 2 6" xfId="2120"/>
    <cellStyle name="Вычисление 2 3 2 6 2" xfId="2121"/>
    <cellStyle name="Вычисление 2 3 2 6 3" xfId="2122"/>
    <cellStyle name="Вычисление 2 3 2 6 4" xfId="2123"/>
    <cellStyle name="Вычисление 2 3 2 6 5" xfId="2124"/>
    <cellStyle name="Вычисление 2 3 2 6 6" xfId="2125"/>
    <cellStyle name="Вычисление 2 3 2 6 7" xfId="2126"/>
    <cellStyle name="Вычисление 2 3 2 7" xfId="2127"/>
    <cellStyle name="Вычисление 2 3 2 7 2" xfId="2128"/>
    <cellStyle name="Вычисление 2 3 2 7 3" xfId="2129"/>
    <cellStyle name="Вычисление 2 3 2 8" xfId="2130"/>
    <cellStyle name="Вычисление 2 3 2 9" xfId="2131"/>
    <cellStyle name="Вычисление 2 3 3" xfId="2132"/>
    <cellStyle name="Вычисление 2 3 3 2" xfId="2133"/>
    <cellStyle name="Вычисление 2 3 3 2 2" xfId="2134"/>
    <cellStyle name="Вычисление 2 3 3 2 2 2" xfId="2135"/>
    <cellStyle name="Вычисление 2 3 3 2 2 3" xfId="2136"/>
    <cellStyle name="Вычисление 2 3 3 2 2 4" xfId="2137"/>
    <cellStyle name="Вычисление 2 3 3 2 2 5" xfId="2138"/>
    <cellStyle name="Вычисление 2 3 3 2 2 6" xfId="2139"/>
    <cellStyle name="Вычисление 2 3 3 2 2 7" xfId="2140"/>
    <cellStyle name="Вычисление 2 3 3 2 3" xfId="2141"/>
    <cellStyle name="Вычисление 2 3 3 2 3 2" xfId="2142"/>
    <cellStyle name="Вычисление 2 3 3 2 3 3" xfId="2143"/>
    <cellStyle name="Вычисление 2 3 3 2 4" xfId="2144"/>
    <cellStyle name="Вычисление 2 3 3 2 5" xfId="2145"/>
    <cellStyle name="Вычисление 2 3 3 2 6" xfId="2146"/>
    <cellStyle name="Вычисление 2 3 3 2 7" xfId="2147"/>
    <cellStyle name="Вычисление 2 3 3 3" xfId="2148"/>
    <cellStyle name="Вычисление 2 3 3 3 2" xfId="2149"/>
    <cellStyle name="Вычисление 2 3 3 3 2 2" xfId="2150"/>
    <cellStyle name="Вычисление 2 3 3 3 2 3" xfId="2151"/>
    <cellStyle name="Вычисление 2 3 3 3 2 4" xfId="2152"/>
    <cellStyle name="Вычисление 2 3 3 3 2 5" xfId="2153"/>
    <cellStyle name="Вычисление 2 3 3 3 2 6" xfId="2154"/>
    <cellStyle name="Вычисление 2 3 3 3 2 7" xfId="2155"/>
    <cellStyle name="Вычисление 2 3 3 3 3" xfId="2156"/>
    <cellStyle name="Вычисление 2 3 3 3 3 2" xfId="2157"/>
    <cellStyle name="Вычисление 2 3 3 3 3 3" xfId="2158"/>
    <cellStyle name="Вычисление 2 3 3 3 4" xfId="2159"/>
    <cellStyle name="Вычисление 2 3 3 3 5" xfId="2160"/>
    <cellStyle name="Вычисление 2 3 3 3 6" xfId="2161"/>
    <cellStyle name="Вычисление 2 3 3 3 7" xfId="2162"/>
    <cellStyle name="Вычисление 2 3 3 4" xfId="2163"/>
    <cellStyle name="Вычисление 2 3 3 4 2" xfId="2164"/>
    <cellStyle name="Вычисление 2 3 3 4 3" xfId="2165"/>
    <cellStyle name="Вычисление 2 3 3 4 4" xfId="2166"/>
    <cellStyle name="Вычисление 2 3 3 4 5" xfId="2167"/>
    <cellStyle name="Вычисление 2 3 3 4 6" xfId="2168"/>
    <cellStyle name="Вычисление 2 3 3 4 7" xfId="2169"/>
    <cellStyle name="Вычисление 2 3 3 5" xfId="2170"/>
    <cellStyle name="Вычисление 2 3 3 5 2" xfId="2171"/>
    <cellStyle name="Вычисление 2 3 3 5 3" xfId="2172"/>
    <cellStyle name="Вычисление 2 3 3 6" xfId="2173"/>
    <cellStyle name="Вычисление 2 3 3 7" xfId="2174"/>
    <cellStyle name="Вычисление 2 3 3 8" xfId="2175"/>
    <cellStyle name="Вычисление 2 3 3 9" xfId="2176"/>
    <cellStyle name="Вычисление 2 3 4" xfId="2177"/>
    <cellStyle name="Вычисление 2 3 4 2" xfId="2178"/>
    <cellStyle name="Вычисление 2 3 4 2 2" xfId="2179"/>
    <cellStyle name="Вычисление 2 3 4 2 3" xfId="2180"/>
    <cellStyle name="Вычисление 2 3 4 2 4" xfId="2181"/>
    <cellStyle name="Вычисление 2 3 4 2 5" xfId="2182"/>
    <cellStyle name="Вычисление 2 3 4 2 6" xfId="2183"/>
    <cellStyle name="Вычисление 2 3 4 2 7" xfId="2184"/>
    <cellStyle name="Вычисление 2 3 4 3" xfId="2185"/>
    <cellStyle name="Вычисление 2 3 4 3 2" xfId="2186"/>
    <cellStyle name="Вычисление 2 3 4 3 3" xfId="2187"/>
    <cellStyle name="Вычисление 2 3 4 4" xfId="2188"/>
    <cellStyle name="Вычисление 2 3 4 5" xfId="2189"/>
    <cellStyle name="Вычисление 2 3 4 6" xfId="2190"/>
    <cellStyle name="Вычисление 2 3 4 7" xfId="2191"/>
    <cellStyle name="Вычисление 2 3 5" xfId="2192"/>
    <cellStyle name="Вычисление 2 3 5 2" xfId="2193"/>
    <cellStyle name="Вычисление 2 3 5 2 2" xfId="2194"/>
    <cellStyle name="Вычисление 2 3 5 2 3" xfId="2195"/>
    <cellStyle name="Вычисление 2 3 5 2 4" xfId="2196"/>
    <cellStyle name="Вычисление 2 3 5 2 5" xfId="2197"/>
    <cellStyle name="Вычисление 2 3 5 2 6" xfId="2198"/>
    <cellStyle name="Вычисление 2 3 5 2 7" xfId="2199"/>
    <cellStyle name="Вычисление 2 3 5 3" xfId="2200"/>
    <cellStyle name="Вычисление 2 3 5 3 2" xfId="2201"/>
    <cellStyle name="Вычисление 2 3 5 3 3" xfId="2202"/>
    <cellStyle name="Вычисление 2 3 5 4" xfId="2203"/>
    <cellStyle name="Вычисление 2 3 5 5" xfId="2204"/>
    <cellStyle name="Вычисление 2 3 5 6" xfId="2205"/>
    <cellStyle name="Вычисление 2 3 5 7" xfId="2206"/>
    <cellStyle name="Вычисление 2 3 6" xfId="2207"/>
    <cellStyle name="Вычисление 2 3 6 2" xfId="2208"/>
    <cellStyle name="Вычисление 2 3 6 2 2" xfId="2209"/>
    <cellStyle name="Вычисление 2 3 6 2 3" xfId="2210"/>
    <cellStyle name="Вычисление 2 3 6 2 4" xfId="2211"/>
    <cellStyle name="Вычисление 2 3 6 2 5" xfId="2212"/>
    <cellStyle name="Вычисление 2 3 6 2 6" xfId="2213"/>
    <cellStyle name="Вычисление 2 3 6 2 7" xfId="2214"/>
    <cellStyle name="Вычисление 2 3 6 3" xfId="2215"/>
    <cellStyle name="Вычисление 2 3 6 3 2" xfId="2216"/>
    <cellStyle name="Вычисление 2 3 6 3 3" xfId="2217"/>
    <cellStyle name="Вычисление 2 3 6 4" xfId="2218"/>
    <cellStyle name="Вычисление 2 3 6 5" xfId="2219"/>
    <cellStyle name="Вычисление 2 3 6 6" xfId="2220"/>
    <cellStyle name="Вычисление 2 3 6 7" xfId="2221"/>
    <cellStyle name="Вычисление 2 3 7" xfId="2222"/>
    <cellStyle name="Вычисление 2 3 7 2" xfId="2223"/>
    <cellStyle name="Вычисление 2 3 7 3" xfId="2224"/>
    <cellStyle name="Вычисление 2 3 7 4" xfId="2225"/>
    <cellStyle name="Вычисление 2 3 7 5" xfId="2226"/>
    <cellStyle name="Вычисление 2 3 7 6" xfId="2227"/>
    <cellStyle name="Вычисление 2 3 7 7" xfId="2228"/>
    <cellStyle name="Вычисление 2 3 8" xfId="2229"/>
    <cellStyle name="Вычисление 2 3 8 2" xfId="2230"/>
    <cellStyle name="Вычисление 2 3 8 3" xfId="2231"/>
    <cellStyle name="Вычисление 2 3 9" xfId="2232"/>
    <cellStyle name="Вычисление 2 4" xfId="2233"/>
    <cellStyle name="Вычисление 2 4 10" xfId="2234"/>
    <cellStyle name="Вычисление 2 4 11" xfId="2235"/>
    <cellStyle name="Вычисление 2 4 2" xfId="2236"/>
    <cellStyle name="Вычисление 2 4 2 2" xfId="2237"/>
    <cellStyle name="Вычисление 2 4 2 2 2" xfId="2238"/>
    <cellStyle name="Вычисление 2 4 2 2 3" xfId="2239"/>
    <cellStyle name="Вычисление 2 4 2 2 4" xfId="2240"/>
    <cellStyle name="Вычисление 2 4 2 2 5" xfId="2241"/>
    <cellStyle name="Вычисление 2 4 2 2 6" xfId="2242"/>
    <cellStyle name="Вычисление 2 4 2 2 7" xfId="2243"/>
    <cellStyle name="Вычисление 2 4 2 3" xfId="2244"/>
    <cellStyle name="Вычисление 2 4 2 3 2" xfId="2245"/>
    <cellStyle name="Вычисление 2 4 2 3 3" xfId="2246"/>
    <cellStyle name="Вычисление 2 4 2 4" xfId="2247"/>
    <cellStyle name="Вычисление 2 4 2 5" xfId="2248"/>
    <cellStyle name="Вычисление 2 4 2 6" xfId="2249"/>
    <cellStyle name="Вычисление 2 4 2 7" xfId="2250"/>
    <cellStyle name="Вычисление 2 4 3" xfId="2251"/>
    <cellStyle name="Вычисление 2 4 3 2" xfId="2252"/>
    <cellStyle name="Вычисление 2 4 3 2 2" xfId="2253"/>
    <cellStyle name="Вычисление 2 4 3 2 3" xfId="2254"/>
    <cellStyle name="Вычисление 2 4 3 2 4" xfId="2255"/>
    <cellStyle name="Вычисление 2 4 3 2 5" xfId="2256"/>
    <cellStyle name="Вычисление 2 4 3 2 6" xfId="2257"/>
    <cellStyle name="Вычисление 2 4 3 2 7" xfId="2258"/>
    <cellStyle name="Вычисление 2 4 3 3" xfId="2259"/>
    <cellStyle name="Вычисление 2 4 3 3 2" xfId="2260"/>
    <cellStyle name="Вычисление 2 4 3 3 3" xfId="2261"/>
    <cellStyle name="Вычисление 2 4 3 4" xfId="2262"/>
    <cellStyle name="Вычисление 2 4 3 5" xfId="2263"/>
    <cellStyle name="Вычисление 2 4 3 6" xfId="2264"/>
    <cellStyle name="Вычисление 2 4 3 7" xfId="2265"/>
    <cellStyle name="Вычисление 2 4 4" xfId="2266"/>
    <cellStyle name="Вычисление 2 4 4 2" xfId="2267"/>
    <cellStyle name="Вычисление 2 4 4 2 2" xfId="2268"/>
    <cellStyle name="Вычисление 2 4 4 2 3" xfId="2269"/>
    <cellStyle name="Вычисление 2 4 4 2 4" xfId="2270"/>
    <cellStyle name="Вычисление 2 4 4 2 5" xfId="2271"/>
    <cellStyle name="Вычисление 2 4 4 2 6" xfId="2272"/>
    <cellStyle name="Вычисление 2 4 4 2 7" xfId="2273"/>
    <cellStyle name="Вычисление 2 4 4 3" xfId="2274"/>
    <cellStyle name="Вычисление 2 4 4 3 2" xfId="2275"/>
    <cellStyle name="Вычисление 2 4 4 3 3" xfId="2276"/>
    <cellStyle name="Вычисление 2 4 4 4" xfId="2277"/>
    <cellStyle name="Вычисление 2 4 4 5" xfId="2278"/>
    <cellStyle name="Вычисление 2 4 4 6" xfId="2279"/>
    <cellStyle name="Вычисление 2 4 4 7" xfId="2280"/>
    <cellStyle name="Вычисление 2 4 5" xfId="2281"/>
    <cellStyle name="Вычисление 2 4 5 2" xfId="2282"/>
    <cellStyle name="Вычисление 2 4 5 2 2" xfId="2283"/>
    <cellStyle name="Вычисление 2 4 5 2 3" xfId="2284"/>
    <cellStyle name="Вычисление 2 4 5 2 4" xfId="2285"/>
    <cellStyle name="Вычисление 2 4 5 2 5" xfId="2286"/>
    <cellStyle name="Вычисление 2 4 5 2 6" xfId="2287"/>
    <cellStyle name="Вычисление 2 4 5 2 7" xfId="2288"/>
    <cellStyle name="Вычисление 2 4 5 3" xfId="2289"/>
    <cellStyle name="Вычисление 2 4 5 3 2" xfId="2290"/>
    <cellStyle name="Вычисление 2 4 5 3 3" xfId="2291"/>
    <cellStyle name="Вычисление 2 4 5 4" xfId="2292"/>
    <cellStyle name="Вычисление 2 4 5 5" xfId="2293"/>
    <cellStyle name="Вычисление 2 4 5 6" xfId="2294"/>
    <cellStyle name="Вычисление 2 4 5 7" xfId="2295"/>
    <cellStyle name="Вычисление 2 4 6" xfId="2296"/>
    <cellStyle name="Вычисление 2 4 6 2" xfId="2297"/>
    <cellStyle name="Вычисление 2 4 6 3" xfId="2298"/>
    <cellStyle name="Вычисление 2 4 6 4" xfId="2299"/>
    <cellStyle name="Вычисление 2 4 6 5" xfId="2300"/>
    <cellStyle name="Вычисление 2 4 6 6" xfId="2301"/>
    <cellStyle name="Вычисление 2 4 6 7" xfId="2302"/>
    <cellStyle name="Вычисление 2 4 7" xfId="2303"/>
    <cellStyle name="Вычисление 2 4 7 2" xfId="2304"/>
    <cellStyle name="Вычисление 2 4 7 3" xfId="2305"/>
    <cellStyle name="Вычисление 2 4 8" xfId="2306"/>
    <cellStyle name="Вычисление 2 4 9" xfId="2307"/>
    <cellStyle name="Вычисление 2 5" xfId="2308"/>
    <cellStyle name="Вычисление 2 5 2" xfId="2309"/>
    <cellStyle name="Вычисление 2 5 2 2" xfId="2310"/>
    <cellStyle name="Вычисление 2 5 2 2 2" xfId="2311"/>
    <cellStyle name="Вычисление 2 5 2 2 3" xfId="2312"/>
    <cellStyle name="Вычисление 2 5 2 2 4" xfId="2313"/>
    <cellStyle name="Вычисление 2 5 2 2 5" xfId="2314"/>
    <cellStyle name="Вычисление 2 5 2 2 6" xfId="2315"/>
    <cellStyle name="Вычисление 2 5 2 2 7" xfId="2316"/>
    <cellStyle name="Вычисление 2 5 2 3" xfId="2317"/>
    <cellStyle name="Вычисление 2 5 2 3 2" xfId="2318"/>
    <cellStyle name="Вычисление 2 5 2 3 3" xfId="2319"/>
    <cellStyle name="Вычисление 2 5 2 4" xfId="2320"/>
    <cellStyle name="Вычисление 2 5 2 5" xfId="2321"/>
    <cellStyle name="Вычисление 2 5 2 6" xfId="2322"/>
    <cellStyle name="Вычисление 2 5 2 7" xfId="2323"/>
    <cellStyle name="Вычисление 2 5 3" xfId="2324"/>
    <cellStyle name="Вычисление 2 5 3 2" xfId="2325"/>
    <cellStyle name="Вычисление 2 5 3 2 2" xfId="2326"/>
    <cellStyle name="Вычисление 2 5 3 2 3" xfId="2327"/>
    <cellStyle name="Вычисление 2 5 3 2 4" xfId="2328"/>
    <cellStyle name="Вычисление 2 5 3 2 5" xfId="2329"/>
    <cellStyle name="Вычисление 2 5 3 2 6" xfId="2330"/>
    <cellStyle name="Вычисление 2 5 3 2 7" xfId="2331"/>
    <cellStyle name="Вычисление 2 5 3 3" xfId="2332"/>
    <cellStyle name="Вычисление 2 5 3 3 2" xfId="2333"/>
    <cellStyle name="Вычисление 2 5 3 3 3" xfId="2334"/>
    <cellStyle name="Вычисление 2 5 3 4" xfId="2335"/>
    <cellStyle name="Вычисление 2 5 3 5" xfId="2336"/>
    <cellStyle name="Вычисление 2 5 3 6" xfId="2337"/>
    <cellStyle name="Вычисление 2 5 3 7" xfId="2338"/>
    <cellStyle name="Вычисление 2 5 4" xfId="2339"/>
    <cellStyle name="Вычисление 2 5 4 2" xfId="2340"/>
    <cellStyle name="Вычисление 2 5 4 3" xfId="2341"/>
    <cellStyle name="Вычисление 2 5 4 4" xfId="2342"/>
    <cellStyle name="Вычисление 2 5 4 5" xfId="2343"/>
    <cellStyle name="Вычисление 2 5 4 6" xfId="2344"/>
    <cellStyle name="Вычисление 2 5 4 7" xfId="2345"/>
    <cellStyle name="Вычисление 2 5 5" xfId="2346"/>
    <cellStyle name="Вычисление 2 5 5 2" xfId="2347"/>
    <cellStyle name="Вычисление 2 5 5 3" xfId="2348"/>
    <cellStyle name="Вычисление 2 5 6" xfId="2349"/>
    <cellStyle name="Вычисление 2 5 7" xfId="2350"/>
    <cellStyle name="Вычисление 2 5 8" xfId="2351"/>
    <cellStyle name="Вычисление 2 5 9" xfId="2352"/>
    <cellStyle name="Вычисление 2 6" xfId="2353"/>
    <cellStyle name="Вычисление 2 6 2" xfId="2354"/>
    <cellStyle name="Вычисление 2 6 2 2" xfId="2355"/>
    <cellStyle name="Вычисление 2 6 2 3" xfId="2356"/>
    <cellStyle name="Вычисление 2 6 2 4" xfId="2357"/>
    <cellStyle name="Вычисление 2 6 2 5" xfId="2358"/>
    <cellStyle name="Вычисление 2 6 2 6" xfId="2359"/>
    <cellStyle name="Вычисление 2 6 2 7" xfId="2360"/>
    <cellStyle name="Вычисление 2 6 3" xfId="2361"/>
    <cellStyle name="Вычисление 2 6 3 2" xfId="2362"/>
    <cellStyle name="Вычисление 2 6 3 3" xfId="2363"/>
    <cellStyle name="Вычисление 2 6 4" xfId="2364"/>
    <cellStyle name="Вычисление 2 6 5" xfId="2365"/>
    <cellStyle name="Вычисление 2 6 6" xfId="2366"/>
    <cellStyle name="Вычисление 2 6 7" xfId="2367"/>
    <cellStyle name="Вычисление 2 7" xfId="2368"/>
    <cellStyle name="Вычисление 2 7 2" xfId="2369"/>
    <cellStyle name="Вычисление 2 7 2 2" xfId="2370"/>
    <cellStyle name="Вычисление 2 7 2 3" xfId="2371"/>
    <cellStyle name="Вычисление 2 7 2 4" xfId="2372"/>
    <cellStyle name="Вычисление 2 7 2 5" xfId="2373"/>
    <cellStyle name="Вычисление 2 7 2 6" xfId="2374"/>
    <cellStyle name="Вычисление 2 7 2 7" xfId="2375"/>
    <cellStyle name="Вычисление 2 7 3" xfId="2376"/>
    <cellStyle name="Вычисление 2 7 3 2" xfId="2377"/>
    <cellStyle name="Вычисление 2 7 3 3" xfId="2378"/>
    <cellStyle name="Вычисление 2 7 4" xfId="2379"/>
    <cellStyle name="Вычисление 2 7 5" xfId="2380"/>
    <cellStyle name="Вычисление 2 7 6" xfId="2381"/>
    <cellStyle name="Вычисление 2 7 7" xfId="2382"/>
    <cellStyle name="Вычисление 2 8" xfId="2383"/>
    <cellStyle name="Вычисление 2 8 2" xfId="2384"/>
    <cellStyle name="Вычисление 2 8 2 2" xfId="2385"/>
    <cellStyle name="Вычисление 2 8 2 3" xfId="2386"/>
    <cellStyle name="Вычисление 2 8 2 4" xfId="2387"/>
    <cellStyle name="Вычисление 2 8 2 5" xfId="2388"/>
    <cellStyle name="Вычисление 2 8 2 6" xfId="2389"/>
    <cellStyle name="Вычисление 2 8 2 7" xfId="2390"/>
    <cellStyle name="Вычисление 2 8 3" xfId="2391"/>
    <cellStyle name="Вычисление 2 8 3 2" xfId="2392"/>
    <cellStyle name="Вычисление 2 8 3 3" xfId="2393"/>
    <cellStyle name="Вычисление 2 8 4" xfId="2394"/>
    <cellStyle name="Вычисление 2 8 5" xfId="2395"/>
    <cellStyle name="Вычисление 2 8 6" xfId="2396"/>
    <cellStyle name="Вычисление 2 8 7" xfId="2397"/>
    <cellStyle name="Вычисление 2 9" xfId="2398"/>
    <cellStyle name="Вычисление 2 9 2" xfId="2399"/>
    <cellStyle name="Вычисление 2 9 2 2" xfId="2400"/>
    <cellStyle name="Вычисление 2 9 2 3" xfId="2401"/>
    <cellStyle name="Вычисление 2 9 2 4" xfId="2402"/>
    <cellStyle name="Вычисление 2 9 2 5" xfId="2403"/>
    <cellStyle name="Вычисление 2 9 2 6" xfId="2404"/>
    <cellStyle name="Вычисление 2 9 2 7" xfId="2405"/>
    <cellStyle name="Вычисление 2 9 3" xfId="2406"/>
    <cellStyle name="Вычисление 2 9 3 2" xfId="2407"/>
    <cellStyle name="Вычисление 2 9 3 3" xfId="2408"/>
    <cellStyle name="Вычисление 2 9 4" xfId="2409"/>
    <cellStyle name="Вычисление 2 9 5" xfId="2410"/>
    <cellStyle name="Вычисление 2 9 6" xfId="2411"/>
    <cellStyle name="Вычисление 2 9 7" xfId="2412"/>
    <cellStyle name="Вычисление 3" xfId="2413"/>
    <cellStyle name="Вычисление 3 2" xfId="2414"/>
    <cellStyle name="Гиперссылка 10" xfId="2415"/>
    <cellStyle name="Гиперссылка 11" xfId="2416"/>
    <cellStyle name="Гиперссылка 12" xfId="2417"/>
    <cellStyle name="Гиперссылка 13" xfId="2418"/>
    <cellStyle name="Гиперссылка 14" xfId="2419"/>
    <cellStyle name="Гиперссылка 15" xfId="2420"/>
    <cellStyle name="Гиперссылка 16" xfId="2421"/>
    <cellStyle name="Гиперссылка 17" xfId="2422"/>
    <cellStyle name="Гиперссылка 18" xfId="2423"/>
    <cellStyle name="Гиперссылка 19" xfId="2424"/>
    <cellStyle name="Гиперссылка 2 2" xfId="2425"/>
    <cellStyle name="Гиперссылка 20" xfId="2426"/>
    <cellStyle name="Гиперссылка 21" xfId="2427"/>
    <cellStyle name="Гиперссылка 22" xfId="2428"/>
    <cellStyle name="Гиперссылка 23" xfId="2429"/>
    <cellStyle name="Гиперссылка 24" xfId="2430"/>
    <cellStyle name="Гиперссылка 25" xfId="2431"/>
    <cellStyle name="Гиперссылка 3" xfId="2432"/>
    <cellStyle name="Гиперссылка 4" xfId="2433"/>
    <cellStyle name="Гиперссылка 5" xfId="2434"/>
    <cellStyle name="Гиперссылка 6" xfId="2435"/>
    <cellStyle name="Гиперссылка 7" xfId="2436"/>
    <cellStyle name="Гиперссылка 8" xfId="2437"/>
    <cellStyle name="Гиперссылка 9" xfId="2438"/>
    <cellStyle name="Денежный 2" xfId="2439"/>
    <cellStyle name="Заголовок 1 2" xfId="2440"/>
    <cellStyle name="Заголовок 1 2 2" xfId="2441"/>
    <cellStyle name="Заголовок 1 2 3" xfId="2442"/>
    <cellStyle name="Заголовок 1 2 4" xfId="2443"/>
    <cellStyle name="Заголовок 1 2 5" xfId="2444"/>
    <cellStyle name="Заголовок 2 2" xfId="2445"/>
    <cellStyle name="Заголовок 2 2 2" xfId="2446"/>
    <cellStyle name="Заголовок 2 2 3" xfId="2447"/>
    <cellStyle name="Заголовок 2 2 4" xfId="2448"/>
    <cellStyle name="Заголовок 2 2 5" xfId="2449"/>
    <cellStyle name="Заголовок 3 2" xfId="2450"/>
    <cellStyle name="Заголовок 3 2 2" xfId="2451"/>
    <cellStyle name="Заголовок 3 2 2 2" xfId="2452"/>
    <cellStyle name="Заголовок 3 2 2 2 2" xfId="2453"/>
    <cellStyle name="Заголовок 3 2 2 3" xfId="2454"/>
    <cellStyle name="Заголовок 3 2 3" xfId="2455"/>
    <cellStyle name="Заголовок 3 2 3 2" xfId="2456"/>
    <cellStyle name="Заголовок 3 2 3 2 2" xfId="2457"/>
    <cellStyle name="Заголовок 3 2 3 3" xfId="2458"/>
    <cellStyle name="Заголовок 3 2 4" xfId="2459"/>
    <cellStyle name="Заголовок 3 2 4 2" xfId="2460"/>
    <cellStyle name="Заголовок 3 2 5" xfId="2461"/>
    <cellStyle name="Заголовок 3 2 6" xfId="2462"/>
    <cellStyle name="Заголовок 3 2 7" xfId="2463"/>
    <cellStyle name="Заголовок 4 2" xfId="2464"/>
    <cellStyle name="Заголовок 4 2 2" xfId="2465"/>
    <cellStyle name="Заголовок 4 2 3" xfId="2466"/>
    <cellStyle name="Заголовок 4 2 4" xfId="2467"/>
    <cellStyle name="Заголовок 4 2 5" xfId="2468"/>
    <cellStyle name="Защита" xfId="2469"/>
    <cellStyle name="Защита 2" xfId="2470"/>
    <cellStyle name="Итог 2" xfId="2471"/>
    <cellStyle name="Итог 2 10" xfId="2472"/>
    <cellStyle name="Итог 2 10 2" xfId="2473"/>
    <cellStyle name="Итог 2 10 2 2" xfId="2474"/>
    <cellStyle name="Итог 2 10 2 3" xfId="2475"/>
    <cellStyle name="Итог 2 10 2 4" xfId="2476"/>
    <cellStyle name="Итог 2 10 2 5" xfId="2477"/>
    <cellStyle name="Итог 2 10 3" xfId="2478"/>
    <cellStyle name="Итог 2 10 4" xfId="2479"/>
    <cellStyle name="Итог 2 10 5" xfId="2480"/>
    <cellStyle name="Итог 2 10 6" xfId="2481"/>
    <cellStyle name="Итог 2 10 7" xfId="2482"/>
    <cellStyle name="Итог 2 10 8" xfId="2483"/>
    <cellStyle name="Итог 2 11" xfId="2484"/>
    <cellStyle name="Итог 2 11 2" xfId="2485"/>
    <cellStyle name="Итог 2 11 3" xfId="2486"/>
    <cellStyle name="Итог 2 11 4" xfId="2487"/>
    <cellStyle name="Итог 2 11 5" xfId="2488"/>
    <cellStyle name="Итог 2 11 6" xfId="2489"/>
    <cellStyle name="Итог 2 12" xfId="2490"/>
    <cellStyle name="Итог 2 12 2" xfId="2491"/>
    <cellStyle name="Итог 2 12 3" xfId="2492"/>
    <cellStyle name="Итог 2 13" xfId="2493"/>
    <cellStyle name="Итог 2 13 2" xfId="2494"/>
    <cellStyle name="Итог 2 13 3" xfId="2495"/>
    <cellStyle name="Итог 2 14" xfId="2496"/>
    <cellStyle name="Итог 2 14 2" xfId="2497"/>
    <cellStyle name="Итог 2 15" xfId="2498"/>
    <cellStyle name="Итог 2 15 2" xfId="2499"/>
    <cellStyle name="Итог 2 16" xfId="2500"/>
    <cellStyle name="Итог 2 17" xfId="2501"/>
    <cellStyle name="Итог 2 2" xfId="2502"/>
    <cellStyle name="Итог 2 2 10" xfId="2503"/>
    <cellStyle name="Итог 2 2 11" xfId="2504"/>
    <cellStyle name="Итог 2 2 2" xfId="2505"/>
    <cellStyle name="Итог 2 2 2 2" xfId="2506"/>
    <cellStyle name="Итог 2 2 2 2 2" xfId="2507"/>
    <cellStyle name="Итог 2 2 2 2 2 2" xfId="2508"/>
    <cellStyle name="Итог 2 2 2 2 2 3" xfId="2509"/>
    <cellStyle name="Итог 2 2 2 2 2 4" xfId="2510"/>
    <cellStyle name="Итог 2 2 2 2 2 5" xfId="2511"/>
    <cellStyle name="Итог 2 2 2 2 2 6" xfId="2512"/>
    <cellStyle name="Итог 2 2 2 2 3" xfId="2513"/>
    <cellStyle name="Итог 2 2 2 2 3 2" xfId="2514"/>
    <cellStyle name="Итог 2 2 2 2 3 3" xfId="2515"/>
    <cellStyle name="Итог 2 2 2 2 4" xfId="2516"/>
    <cellStyle name="Итог 2 2 2 2 5" xfId="2517"/>
    <cellStyle name="Итог 2 2 2 3" xfId="2518"/>
    <cellStyle name="Итог 2 2 2 3 2" xfId="2519"/>
    <cellStyle name="Итог 2 2 2 3 2 2" xfId="2520"/>
    <cellStyle name="Итог 2 2 2 3 2 3" xfId="2521"/>
    <cellStyle name="Итог 2 2 2 3 2 4" xfId="2522"/>
    <cellStyle name="Итог 2 2 2 3 2 5" xfId="2523"/>
    <cellStyle name="Итог 2 2 2 3 2 6" xfId="2524"/>
    <cellStyle name="Итог 2 2 2 3 3" xfId="2525"/>
    <cellStyle name="Итог 2 2 2 3 3 2" xfId="2526"/>
    <cellStyle name="Итог 2 2 2 3 3 3" xfId="2527"/>
    <cellStyle name="Итог 2 2 2 3 4" xfId="2528"/>
    <cellStyle name="Итог 2 2 2 3 5" xfId="2529"/>
    <cellStyle name="Итог 2 2 2 4" xfId="2530"/>
    <cellStyle name="Итог 2 2 2 4 2" xfId="2531"/>
    <cellStyle name="Итог 2 2 2 4 2 2" xfId="2532"/>
    <cellStyle name="Итог 2 2 2 4 2 3" xfId="2533"/>
    <cellStyle name="Итог 2 2 2 4 2 4" xfId="2534"/>
    <cellStyle name="Итог 2 2 2 4 2 5" xfId="2535"/>
    <cellStyle name="Итог 2 2 2 4 2 6" xfId="2536"/>
    <cellStyle name="Итог 2 2 2 4 3" xfId="2537"/>
    <cellStyle name="Итог 2 2 2 4 3 2" xfId="2538"/>
    <cellStyle name="Итог 2 2 2 4 3 3" xfId="2539"/>
    <cellStyle name="Итог 2 2 2 4 4" xfId="2540"/>
    <cellStyle name="Итог 2 2 2 4 5" xfId="2541"/>
    <cellStyle name="Итог 2 2 2 5" xfId="2542"/>
    <cellStyle name="Итог 2 2 2 5 2" xfId="2543"/>
    <cellStyle name="Итог 2 2 2 5 2 2" xfId="2544"/>
    <cellStyle name="Итог 2 2 2 5 2 3" xfId="2545"/>
    <cellStyle name="Итог 2 2 2 5 2 4" xfId="2546"/>
    <cellStyle name="Итог 2 2 2 5 2 5" xfId="2547"/>
    <cellStyle name="Итог 2 2 2 5 2 6" xfId="2548"/>
    <cellStyle name="Итог 2 2 2 5 3" xfId="2549"/>
    <cellStyle name="Итог 2 2 2 5 3 2" xfId="2550"/>
    <cellStyle name="Итог 2 2 2 5 3 3" xfId="2551"/>
    <cellStyle name="Итог 2 2 2 5 4" xfId="2552"/>
    <cellStyle name="Итог 2 2 2 5 5" xfId="2553"/>
    <cellStyle name="Итог 2 2 2 6" xfId="2554"/>
    <cellStyle name="Итог 2 2 2 6 2" xfId="2555"/>
    <cellStyle name="Итог 2 2 2 6 3" xfId="2556"/>
    <cellStyle name="Итог 2 2 2 6 4" xfId="2557"/>
    <cellStyle name="Итог 2 2 2 6 5" xfId="2558"/>
    <cellStyle name="Итог 2 2 2 6 6" xfId="2559"/>
    <cellStyle name="Итог 2 2 2 7" xfId="2560"/>
    <cellStyle name="Итог 2 2 2 7 2" xfId="2561"/>
    <cellStyle name="Итог 2 2 2 7 3" xfId="2562"/>
    <cellStyle name="Итог 2 2 2 8" xfId="2563"/>
    <cellStyle name="Итог 2 2 2 9" xfId="2564"/>
    <cellStyle name="Итог 2 2 3" xfId="2565"/>
    <cellStyle name="Итог 2 2 3 2" xfId="2566"/>
    <cellStyle name="Итог 2 2 3 2 2" xfId="2567"/>
    <cellStyle name="Итог 2 2 3 2 2 2" xfId="2568"/>
    <cellStyle name="Итог 2 2 3 2 2 3" xfId="2569"/>
    <cellStyle name="Итог 2 2 3 2 2 4" xfId="2570"/>
    <cellStyle name="Итог 2 2 3 2 2 5" xfId="2571"/>
    <cellStyle name="Итог 2 2 3 2 2 6" xfId="2572"/>
    <cellStyle name="Итог 2 2 3 2 3" xfId="2573"/>
    <cellStyle name="Итог 2 2 3 2 3 2" xfId="2574"/>
    <cellStyle name="Итог 2 2 3 2 3 3" xfId="2575"/>
    <cellStyle name="Итог 2 2 3 2 4" xfId="2576"/>
    <cellStyle name="Итог 2 2 3 2 5" xfId="2577"/>
    <cellStyle name="Итог 2 2 3 3" xfId="2578"/>
    <cellStyle name="Итог 2 2 3 3 2" xfId="2579"/>
    <cellStyle name="Итог 2 2 3 3 2 2" xfId="2580"/>
    <cellStyle name="Итог 2 2 3 3 2 3" xfId="2581"/>
    <cellStyle name="Итог 2 2 3 3 2 4" xfId="2582"/>
    <cellStyle name="Итог 2 2 3 3 2 5" xfId="2583"/>
    <cellStyle name="Итог 2 2 3 3 2 6" xfId="2584"/>
    <cellStyle name="Итог 2 2 3 3 3" xfId="2585"/>
    <cellStyle name="Итог 2 2 3 3 3 2" xfId="2586"/>
    <cellStyle name="Итог 2 2 3 3 3 3" xfId="2587"/>
    <cellStyle name="Итог 2 2 3 3 4" xfId="2588"/>
    <cellStyle name="Итог 2 2 3 3 5" xfId="2589"/>
    <cellStyle name="Итог 2 2 3 4" xfId="2590"/>
    <cellStyle name="Итог 2 2 3 4 2" xfId="2591"/>
    <cellStyle name="Итог 2 2 3 4 3" xfId="2592"/>
    <cellStyle name="Итог 2 2 3 4 4" xfId="2593"/>
    <cellStyle name="Итог 2 2 3 4 5" xfId="2594"/>
    <cellStyle name="Итог 2 2 3 4 6" xfId="2595"/>
    <cellStyle name="Итог 2 2 3 5" xfId="2596"/>
    <cellStyle name="Итог 2 2 3 5 2" xfId="2597"/>
    <cellStyle name="Итог 2 2 3 5 3" xfId="2598"/>
    <cellStyle name="Итог 2 2 3 6" xfId="2599"/>
    <cellStyle name="Итог 2 2 3 7" xfId="2600"/>
    <cellStyle name="Итог 2 2 4" xfId="2601"/>
    <cellStyle name="Итог 2 2 4 2" xfId="2602"/>
    <cellStyle name="Итог 2 2 4 2 2" xfId="2603"/>
    <cellStyle name="Итог 2 2 4 2 3" xfId="2604"/>
    <cellStyle name="Итог 2 2 4 2 4" xfId="2605"/>
    <cellStyle name="Итог 2 2 4 2 5" xfId="2606"/>
    <cellStyle name="Итог 2 2 4 2 6" xfId="2607"/>
    <cellStyle name="Итог 2 2 4 3" xfId="2608"/>
    <cellStyle name="Итог 2 2 4 3 2" xfId="2609"/>
    <cellStyle name="Итог 2 2 4 3 3" xfId="2610"/>
    <cellStyle name="Итог 2 2 4 4" xfId="2611"/>
    <cellStyle name="Итог 2 2 4 5" xfId="2612"/>
    <cellStyle name="Итог 2 2 5" xfId="2613"/>
    <cellStyle name="Итог 2 2 5 2" xfId="2614"/>
    <cellStyle name="Итог 2 2 5 2 2" xfId="2615"/>
    <cellStyle name="Итог 2 2 5 2 3" xfId="2616"/>
    <cellStyle name="Итог 2 2 5 2 4" xfId="2617"/>
    <cellStyle name="Итог 2 2 5 2 5" xfId="2618"/>
    <cellStyle name="Итог 2 2 5 2 6" xfId="2619"/>
    <cellStyle name="Итог 2 2 5 3" xfId="2620"/>
    <cellStyle name="Итог 2 2 5 3 2" xfId="2621"/>
    <cellStyle name="Итог 2 2 5 3 3" xfId="2622"/>
    <cellStyle name="Итог 2 2 5 4" xfId="2623"/>
    <cellStyle name="Итог 2 2 5 5" xfId="2624"/>
    <cellStyle name="Итог 2 2 6" xfId="2625"/>
    <cellStyle name="Итог 2 2 6 2" xfId="2626"/>
    <cellStyle name="Итог 2 2 6 2 2" xfId="2627"/>
    <cellStyle name="Итог 2 2 6 2 3" xfId="2628"/>
    <cellStyle name="Итог 2 2 6 2 4" xfId="2629"/>
    <cellStyle name="Итог 2 2 6 2 5" xfId="2630"/>
    <cellStyle name="Итог 2 2 6 2 6" xfId="2631"/>
    <cellStyle name="Итог 2 2 6 3" xfId="2632"/>
    <cellStyle name="Итог 2 2 6 3 2" xfId="2633"/>
    <cellStyle name="Итог 2 2 6 3 3" xfId="2634"/>
    <cellStyle name="Итог 2 2 6 4" xfId="2635"/>
    <cellStyle name="Итог 2 2 6 5" xfId="2636"/>
    <cellStyle name="Итог 2 2 7" xfId="2637"/>
    <cellStyle name="Итог 2 2 7 2" xfId="2638"/>
    <cellStyle name="Итог 2 2 7 3" xfId="2639"/>
    <cellStyle name="Итог 2 2 7 4" xfId="2640"/>
    <cellStyle name="Итог 2 2 7 5" xfId="2641"/>
    <cellStyle name="Итог 2 2 7 6" xfId="2642"/>
    <cellStyle name="Итог 2 2 8" xfId="2643"/>
    <cellStyle name="Итог 2 2 8 2" xfId="2644"/>
    <cellStyle name="Итог 2 2 8 3" xfId="2645"/>
    <cellStyle name="Итог 2 2 9" xfId="2646"/>
    <cellStyle name="Итог 2 2 9 2" xfId="2647"/>
    <cellStyle name="Итог 2 3" xfId="2648"/>
    <cellStyle name="Итог 2 3 10" xfId="2649"/>
    <cellStyle name="Итог 2 3 2" xfId="2650"/>
    <cellStyle name="Итог 2 3 2 2" xfId="2651"/>
    <cellStyle name="Итог 2 3 2 2 2" xfId="2652"/>
    <cellStyle name="Итог 2 3 2 2 2 2" xfId="2653"/>
    <cellStyle name="Итог 2 3 2 2 2 3" xfId="2654"/>
    <cellStyle name="Итог 2 3 2 2 2 4" xfId="2655"/>
    <cellStyle name="Итог 2 3 2 2 2 5" xfId="2656"/>
    <cellStyle name="Итог 2 3 2 2 2 6" xfId="2657"/>
    <cellStyle name="Итог 2 3 2 2 3" xfId="2658"/>
    <cellStyle name="Итог 2 3 2 2 3 2" xfId="2659"/>
    <cellStyle name="Итог 2 3 2 2 3 3" xfId="2660"/>
    <cellStyle name="Итог 2 3 2 2 4" xfId="2661"/>
    <cellStyle name="Итог 2 3 2 2 5" xfId="2662"/>
    <cellStyle name="Итог 2 3 2 3" xfId="2663"/>
    <cellStyle name="Итог 2 3 2 3 2" xfId="2664"/>
    <cellStyle name="Итог 2 3 2 3 2 2" xfId="2665"/>
    <cellStyle name="Итог 2 3 2 3 2 3" xfId="2666"/>
    <cellStyle name="Итог 2 3 2 3 2 4" xfId="2667"/>
    <cellStyle name="Итог 2 3 2 3 2 5" xfId="2668"/>
    <cellStyle name="Итог 2 3 2 3 2 6" xfId="2669"/>
    <cellStyle name="Итог 2 3 2 3 3" xfId="2670"/>
    <cellStyle name="Итог 2 3 2 3 3 2" xfId="2671"/>
    <cellStyle name="Итог 2 3 2 3 3 3" xfId="2672"/>
    <cellStyle name="Итог 2 3 2 3 4" xfId="2673"/>
    <cellStyle name="Итог 2 3 2 3 5" xfId="2674"/>
    <cellStyle name="Итог 2 3 2 4" xfId="2675"/>
    <cellStyle name="Итог 2 3 2 4 2" xfId="2676"/>
    <cellStyle name="Итог 2 3 2 4 2 2" xfId="2677"/>
    <cellStyle name="Итог 2 3 2 4 2 3" xfId="2678"/>
    <cellStyle name="Итог 2 3 2 4 2 4" xfId="2679"/>
    <cellStyle name="Итог 2 3 2 4 2 5" xfId="2680"/>
    <cellStyle name="Итог 2 3 2 4 2 6" xfId="2681"/>
    <cellStyle name="Итог 2 3 2 4 3" xfId="2682"/>
    <cellStyle name="Итог 2 3 2 4 3 2" xfId="2683"/>
    <cellStyle name="Итог 2 3 2 4 3 3" xfId="2684"/>
    <cellStyle name="Итог 2 3 2 4 4" xfId="2685"/>
    <cellStyle name="Итог 2 3 2 4 5" xfId="2686"/>
    <cellStyle name="Итог 2 3 2 5" xfId="2687"/>
    <cellStyle name="Итог 2 3 2 5 2" xfId="2688"/>
    <cellStyle name="Итог 2 3 2 5 2 2" xfId="2689"/>
    <cellStyle name="Итог 2 3 2 5 2 3" xfId="2690"/>
    <cellStyle name="Итог 2 3 2 5 2 4" xfId="2691"/>
    <cellStyle name="Итог 2 3 2 5 2 5" xfId="2692"/>
    <cellStyle name="Итог 2 3 2 5 2 6" xfId="2693"/>
    <cellStyle name="Итог 2 3 2 5 3" xfId="2694"/>
    <cellStyle name="Итог 2 3 2 5 3 2" xfId="2695"/>
    <cellStyle name="Итог 2 3 2 5 3 3" xfId="2696"/>
    <cellStyle name="Итог 2 3 2 5 4" xfId="2697"/>
    <cellStyle name="Итог 2 3 2 5 5" xfId="2698"/>
    <cellStyle name="Итог 2 3 2 6" xfId="2699"/>
    <cellStyle name="Итог 2 3 2 6 2" xfId="2700"/>
    <cellStyle name="Итог 2 3 2 6 3" xfId="2701"/>
    <cellStyle name="Итог 2 3 2 6 4" xfId="2702"/>
    <cellStyle name="Итог 2 3 2 6 5" xfId="2703"/>
    <cellStyle name="Итог 2 3 2 6 6" xfId="2704"/>
    <cellStyle name="Итог 2 3 2 7" xfId="2705"/>
    <cellStyle name="Итог 2 3 2 7 2" xfId="2706"/>
    <cellStyle name="Итог 2 3 2 7 3" xfId="2707"/>
    <cellStyle name="Итог 2 3 2 8" xfId="2708"/>
    <cellStyle name="Итог 2 3 2 9" xfId="2709"/>
    <cellStyle name="Итог 2 3 3" xfId="2710"/>
    <cellStyle name="Итог 2 3 3 2" xfId="2711"/>
    <cellStyle name="Итог 2 3 3 2 2" xfId="2712"/>
    <cellStyle name="Итог 2 3 3 2 2 2" xfId="2713"/>
    <cellStyle name="Итог 2 3 3 2 2 3" xfId="2714"/>
    <cellStyle name="Итог 2 3 3 2 2 4" xfId="2715"/>
    <cellStyle name="Итог 2 3 3 2 2 5" xfId="2716"/>
    <cellStyle name="Итог 2 3 3 2 2 6" xfId="2717"/>
    <cellStyle name="Итог 2 3 3 2 3" xfId="2718"/>
    <cellStyle name="Итог 2 3 3 2 3 2" xfId="2719"/>
    <cellStyle name="Итог 2 3 3 2 3 3" xfId="2720"/>
    <cellStyle name="Итог 2 3 3 2 4" xfId="2721"/>
    <cellStyle name="Итог 2 3 3 2 5" xfId="2722"/>
    <cellStyle name="Итог 2 3 3 3" xfId="2723"/>
    <cellStyle name="Итог 2 3 3 3 2" xfId="2724"/>
    <cellStyle name="Итог 2 3 3 3 2 2" xfId="2725"/>
    <cellStyle name="Итог 2 3 3 3 2 3" xfId="2726"/>
    <cellStyle name="Итог 2 3 3 3 2 4" xfId="2727"/>
    <cellStyle name="Итог 2 3 3 3 2 5" xfId="2728"/>
    <cellStyle name="Итог 2 3 3 3 2 6" xfId="2729"/>
    <cellStyle name="Итог 2 3 3 3 3" xfId="2730"/>
    <cellStyle name="Итог 2 3 3 3 3 2" xfId="2731"/>
    <cellStyle name="Итог 2 3 3 3 3 3" xfId="2732"/>
    <cellStyle name="Итог 2 3 3 3 4" xfId="2733"/>
    <cellStyle name="Итог 2 3 3 3 5" xfId="2734"/>
    <cellStyle name="Итог 2 3 3 4" xfId="2735"/>
    <cellStyle name="Итог 2 3 3 4 2" xfId="2736"/>
    <cellStyle name="Итог 2 3 3 4 3" xfId="2737"/>
    <cellStyle name="Итог 2 3 3 4 4" xfId="2738"/>
    <cellStyle name="Итог 2 3 3 4 5" xfId="2739"/>
    <cellStyle name="Итог 2 3 3 4 6" xfId="2740"/>
    <cellStyle name="Итог 2 3 3 5" xfId="2741"/>
    <cellStyle name="Итог 2 3 3 5 2" xfId="2742"/>
    <cellStyle name="Итог 2 3 3 5 3" xfId="2743"/>
    <cellStyle name="Итог 2 3 3 6" xfId="2744"/>
    <cellStyle name="Итог 2 3 3 7" xfId="2745"/>
    <cellStyle name="Итог 2 3 4" xfId="2746"/>
    <cellStyle name="Итог 2 3 4 2" xfId="2747"/>
    <cellStyle name="Итог 2 3 4 2 2" xfId="2748"/>
    <cellStyle name="Итог 2 3 4 2 3" xfId="2749"/>
    <cellStyle name="Итог 2 3 4 2 4" xfId="2750"/>
    <cellStyle name="Итог 2 3 4 2 5" xfId="2751"/>
    <cellStyle name="Итог 2 3 4 2 6" xfId="2752"/>
    <cellStyle name="Итог 2 3 4 3" xfId="2753"/>
    <cellStyle name="Итог 2 3 4 3 2" xfId="2754"/>
    <cellStyle name="Итог 2 3 4 3 3" xfId="2755"/>
    <cellStyle name="Итог 2 3 4 4" xfId="2756"/>
    <cellStyle name="Итог 2 3 4 5" xfId="2757"/>
    <cellStyle name="Итог 2 3 5" xfId="2758"/>
    <cellStyle name="Итог 2 3 5 2" xfId="2759"/>
    <cellStyle name="Итог 2 3 5 2 2" xfId="2760"/>
    <cellStyle name="Итог 2 3 5 2 3" xfId="2761"/>
    <cellStyle name="Итог 2 3 5 2 4" xfId="2762"/>
    <cellStyle name="Итог 2 3 5 2 5" xfId="2763"/>
    <cellStyle name="Итог 2 3 5 2 6" xfId="2764"/>
    <cellStyle name="Итог 2 3 5 3" xfId="2765"/>
    <cellStyle name="Итог 2 3 5 3 2" xfId="2766"/>
    <cellStyle name="Итог 2 3 5 3 3" xfId="2767"/>
    <cellStyle name="Итог 2 3 5 4" xfId="2768"/>
    <cellStyle name="Итог 2 3 5 5" xfId="2769"/>
    <cellStyle name="Итог 2 3 6" xfId="2770"/>
    <cellStyle name="Итог 2 3 6 2" xfId="2771"/>
    <cellStyle name="Итог 2 3 6 2 2" xfId="2772"/>
    <cellStyle name="Итог 2 3 6 2 3" xfId="2773"/>
    <cellStyle name="Итог 2 3 6 2 4" xfId="2774"/>
    <cellStyle name="Итог 2 3 6 2 5" xfId="2775"/>
    <cellStyle name="Итог 2 3 6 2 6" xfId="2776"/>
    <cellStyle name="Итог 2 3 6 3" xfId="2777"/>
    <cellStyle name="Итог 2 3 6 3 2" xfId="2778"/>
    <cellStyle name="Итог 2 3 6 3 3" xfId="2779"/>
    <cellStyle name="Итог 2 3 6 4" xfId="2780"/>
    <cellStyle name="Итог 2 3 6 5" xfId="2781"/>
    <cellStyle name="Итог 2 3 7" xfId="2782"/>
    <cellStyle name="Итог 2 3 7 2" xfId="2783"/>
    <cellStyle name="Итог 2 3 7 3" xfId="2784"/>
    <cellStyle name="Итог 2 3 7 4" xfId="2785"/>
    <cellStyle name="Итог 2 3 7 5" xfId="2786"/>
    <cellStyle name="Итог 2 3 7 6" xfId="2787"/>
    <cellStyle name="Итог 2 3 8" xfId="2788"/>
    <cellStyle name="Итог 2 3 8 2" xfId="2789"/>
    <cellStyle name="Итог 2 3 8 3" xfId="2790"/>
    <cellStyle name="Итог 2 3 9" xfId="2791"/>
    <cellStyle name="Итог 2 4" xfId="2792"/>
    <cellStyle name="Итог 2 4 2" xfId="2793"/>
    <cellStyle name="Итог 2 4 2 2" xfId="2794"/>
    <cellStyle name="Итог 2 4 2 2 2" xfId="2795"/>
    <cellStyle name="Итог 2 4 2 2 3" xfId="2796"/>
    <cellStyle name="Итог 2 4 2 2 4" xfId="2797"/>
    <cellStyle name="Итог 2 4 2 2 5" xfId="2798"/>
    <cellStyle name="Итог 2 4 2 2 6" xfId="2799"/>
    <cellStyle name="Итог 2 4 2 3" xfId="2800"/>
    <cellStyle name="Итог 2 4 2 3 2" xfId="2801"/>
    <cellStyle name="Итог 2 4 2 3 3" xfId="2802"/>
    <cellStyle name="Итог 2 4 2 4" xfId="2803"/>
    <cellStyle name="Итог 2 4 2 5" xfId="2804"/>
    <cellStyle name="Итог 2 4 3" xfId="2805"/>
    <cellStyle name="Итог 2 4 3 2" xfId="2806"/>
    <cellStyle name="Итог 2 4 3 2 2" xfId="2807"/>
    <cellStyle name="Итог 2 4 3 2 3" xfId="2808"/>
    <cellStyle name="Итог 2 4 3 2 4" xfId="2809"/>
    <cellStyle name="Итог 2 4 3 2 5" xfId="2810"/>
    <cellStyle name="Итог 2 4 3 2 6" xfId="2811"/>
    <cellStyle name="Итог 2 4 3 3" xfId="2812"/>
    <cellStyle name="Итог 2 4 3 3 2" xfId="2813"/>
    <cellStyle name="Итог 2 4 3 3 3" xfId="2814"/>
    <cellStyle name="Итог 2 4 3 4" xfId="2815"/>
    <cellStyle name="Итог 2 4 3 5" xfId="2816"/>
    <cellStyle name="Итог 2 4 4" xfId="2817"/>
    <cellStyle name="Итог 2 4 4 2" xfId="2818"/>
    <cellStyle name="Итог 2 4 4 2 2" xfId="2819"/>
    <cellStyle name="Итог 2 4 4 2 3" xfId="2820"/>
    <cellStyle name="Итог 2 4 4 2 4" xfId="2821"/>
    <cellStyle name="Итог 2 4 4 2 5" xfId="2822"/>
    <cellStyle name="Итог 2 4 4 2 6" xfId="2823"/>
    <cellStyle name="Итог 2 4 4 3" xfId="2824"/>
    <cellStyle name="Итог 2 4 4 3 2" xfId="2825"/>
    <cellStyle name="Итог 2 4 4 3 3" xfId="2826"/>
    <cellStyle name="Итог 2 4 4 4" xfId="2827"/>
    <cellStyle name="Итог 2 4 4 5" xfId="2828"/>
    <cellStyle name="Итог 2 4 5" xfId="2829"/>
    <cellStyle name="Итог 2 4 5 2" xfId="2830"/>
    <cellStyle name="Итог 2 4 5 2 2" xfId="2831"/>
    <cellStyle name="Итог 2 4 5 2 3" xfId="2832"/>
    <cellStyle name="Итог 2 4 5 2 4" xfId="2833"/>
    <cellStyle name="Итог 2 4 5 2 5" xfId="2834"/>
    <cellStyle name="Итог 2 4 5 2 6" xfId="2835"/>
    <cellStyle name="Итог 2 4 5 3" xfId="2836"/>
    <cellStyle name="Итог 2 4 5 3 2" xfId="2837"/>
    <cellStyle name="Итог 2 4 5 3 3" xfId="2838"/>
    <cellStyle name="Итог 2 4 5 4" xfId="2839"/>
    <cellStyle name="Итог 2 4 5 5" xfId="2840"/>
    <cellStyle name="Итог 2 4 6" xfId="2841"/>
    <cellStyle name="Итог 2 4 6 2" xfId="2842"/>
    <cellStyle name="Итог 2 4 6 3" xfId="2843"/>
    <cellStyle name="Итог 2 4 6 4" xfId="2844"/>
    <cellStyle name="Итог 2 4 6 5" xfId="2845"/>
    <cellStyle name="Итог 2 4 6 6" xfId="2846"/>
    <cellStyle name="Итог 2 4 7" xfId="2847"/>
    <cellStyle name="Итог 2 4 7 2" xfId="2848"/>
    <cellStyle name="Итог 2 4 7 3" xfId="2849"/>
    <cellStyle name="Итог 2 4 8" xfId="2850"/>
    <cellStyle name="Итог 2 4 9" xfId="2851"/>
    <cellStyle name="Итог 2 5" xfId="2852"/>
    <cellStyle name="Итог 2 5 2" xfId="2853"/>
    <cellStyle name="Итог 2 5 2 2" xfId="2854"/>
    <cellStyle name="Итог 2 5 2 2 2" xfId="2855"/>
    <cellStyle name="Итог 2 5 2 2 3" xfId="2856"/>
    <cellStyle name="Итог 2 5 2 2 4" xfId="2857"/>
    <cellStyle name="Итог 2 5 2 2 5" xfId="2858"/>
    <cellStyle name="Итог 2 5 2 2 6" xfId="2859"/>
    <cellStyle name="Итог 2 5 2 3" xfId="2860"/>
    <cellStyle name="Итог 2 5 2 3 2" xfId="2861"/>
    <cellStyle name="Итог 2 5 2 3 3" xfId="2862"/>
    <cellStyle name="Итог 2 5 2 4" xfId="2863"/>
    <cellStyle name="Итог 2 5 2 5" xfId="2864"/>
    <cellStyle name="Итог 2 5 3" xfId="2865"/>
    <cellStyle name="Итог 2 5 3 2" xfId="2866"/>
    <cellStyle name="Итог 2 5 3 2 2" xfId="2867"/>
    <cellStyle name="Итог 2 5 3 2 3" xfId="2868"/>
    <cellStyle name="Итог 2 5 3 2 4" xfId="2869"/>
    <cellStyle name="Итог 2 5 3 2 5" xfId="2870"/>
    <cellStyle name="Итог 2 5 3 2 6" xfId="2871"/>
    <cellStyle name="Итог 2 5 3 3" xfId="2872"/>
    <cellStyle name="Итог 2 5 3 3 2" xfId="2873"/>
    <cellStyle name="Итог 2 5 3 3 3" xfId="2874"/>
    <cellStyle name="Итог 2 5 3 4" xfId="2875"/>
    <cellStyle name="Итог 2 5 3 5" xfId="2876"/>
    <cellStyle name="Итог 2 5 4" xfId="2877"/>
    <cellStyle name="Итог 2 5 4 2" xfId="2878"/>
    <cellStyle name="Итог 2 5 4 3" xfId="2879"/>
    <cellStyle name="Итог 2 5 4 4" xfId="2880"/>
    <cellStyle name="Итог 2 5 4 5" xfId="2881"/>
    <cellStyle name="Итог 2 5 4 6" xfId="2882"/>
    <cellStyle name="Итог 2 5 5" xfId="2883"/>
    <cellStyle name="Итог 2 5 5 2" xfId="2884"/>
    <cellStyle name="Итог 2 5 5 3" xfId="2885"/>
    <cellStyle name="Итог 2 5 6" xfId="2886"/>
    <cellStyle name="Итог 2 5 7" xfId="2887"/>
    <cellStyle name="Итог 2 6" xfId="2888"/>
    <cellStyle name="Итог 2 6 2" xfId="2889"/>
    <cellStyle name="Итог 2 6 2 2" xfId="2890"/>
    <cellStyle name="Итог 2 6 2 3" xfId="2891"/>
    <cellStyle name="Итог 2 6 2 4" xfId="2892"/>
    <cellStyle name="Итог 2 6 2 5" xfId="2893"/>
    <cellStyle name="Итог 2 6 2 6" xfId="2894"/>
    <cellStyle name="Итог 2 6 3" xfId="2895"/>
    <cellStyle name="Итог 2 6 3 2" xfId="2896"/>
    <cellStyle name="Итог 2 6 3 3" xfId="2897"/>
    <cellStyle name="Итог 2 6 4" xfId="2898"/>
    <cellStyle name="Итог 2 6 5" xfId="2899"/>
    <cellStyle name="Итог 2 7" xfId="2900"/>
    <cellStyle name="Итог 2 7 2" xfId="2901"/>
    <cellStyle name="Итог 2 7 2 2" xfId="2902"/>
    <cellStyle name="Итог 2 7 2 3" xfId="2903"/>
    <cellStyle name="Итог 2 7 2 4" xfId="2904"/>
    <cellStyle name="Итог 2 7 2 5" xfId="2905"/>
    <cellStyle name="Итог 2 7 2 6" xfId="2906"/>
    <cellStyle name="Итог 2 7 3" xfId="2907"/>
    <cellStyle name="Итог 2 7 3 2" xfId="2908"/>
    <cellStyle name="Итог 2 7 3 3" xfId="2909"/>
    <cellStyle name="Итог 2 7 4" xfId="2910"/>
    <cellStyle name="Итог 2 7 5" xfId="2911"/>
    <cellStyle name="Итог 2 8" xfId="2912"/>
    <cellStyle name="Итог 2 8 2" xfId="2913"/>
    <cellStyle name="Итог 2 8 2 2" xfId="2914"/>
    <cellStyle name="Итог 2 8 2 3" xfId="2915"/>
    <cellStyle name="Итог 2 8 2 4" xfId="2916"/>
    <cellStyle name="Итог 2 8 2 5" xfId="2917"/>
    <cellStyle name="Итог 2 8 2 6" xfId="2918"/>
    <cellStyle name="Итог 2 8 3" xfId="2919"/>
    <cellStyle name="Итог 2 8 3 2" xfId="2920"/>
    <cellStyle name="Итог 2 8 3 3" xfId="2921"/>
    <cellStyle name="Итог 2 8 4" xfId="2922"/>
    <cellStyle name="Итог 2 8 5" xfId="2923"/>
    <cellStyle name="Итог 2 9" xfId="2924"/>
    <cellStyle name="Итог 2 9 2" xfId="2925"/>
    <cellStyle name="Итог 2 9 2 2" xfId="2926"/>
    <cellStyle name="Итог 2 9 2 3" xfId="2927"/>
    <cellStyle name="Итог 2 9 2 4" xfId="2928"/>
    <cellStyle name="Итог 2 9 2 5" xfId="2929"/>
    <cellStyle name="Итог 2 9 2 6" xfId="2930"/>
    <cellStyle name="Итог 2 9 2 7" xfId="2931"/>
    <cellStyle name="Итог 2 9 3" xfId="2932"/>
    <cellStyle name="Итог 2 9 3 2" xfId="2933"/>
    <cellStyle name="Итог 2 9 3 3" xfId="2934"/>
    <cellStyle name="Итог 2 9 4" xfId="2935"/>
    <cellStyle name="Итог 2 9 5" xfId="2936"/>
    <cellStyle name="Итог 2 9 6" xfId="2937"/>
    <cellStyle name="Итог 2 9 7" xfId="2938"/>
    <cellStyle name="Итог 3" xfId="2939"/>
    <cellStyle name="Итог 3 2" xfId="2940"/>
    <cellStyle name="Контрольная ячейка 2" xfId="2941"/>
    <cellStyle name="Контрольная ячейка 2 2" xfId="2942"/>
    <cellStyle name="Контрольная ячейка 2 2 2" xfId="2943"/>
    <cellStyle name="Контрольная ячейка 2 3" xfId="2944"/>
    <cellStyle name="Контрольная ячейка 2 4" xfId="2945"/>
    <cellStyle name="Контрольная ячейка 2 5" xfId="2946"/>
    <cellStyle name="Контрольная ячейка 3" xfId="2947"/>
    <cellStyle name="Название 2" xfId="2948"/>
    <cellStyle name="Название 2 2" xfId="2949"/>
    <cellStyle name="Название 2 3" xfId="2950"/>
    <cellStyle name="Название 2 4" xfId="2951"/>
    <cellStyle name="Нейтральный 2" xfId="2952"/>
    <cellStyle name="Нейтральный 2 2" xfId="2953"/>
    <cellStyle name="Нейтральный 2 2 2" xfId="2954"/>
    <cellStyle name="Нейтральный 2 3" xfId="2955"/>
    <cellStyle name="Нейтральный 2 4" xfId="2956"/>
    <cellStyle name="Нейтральный 2 5" xfId="2957"/>
    <cellStyle name="Нейтральный 3" xfId="2958"/>
    <cellStyle name="Обычный 10" xfId="2959"/>
    <cellStyle name="Обычный 10 10" xfId="2960"/>
    <cellStyle name="Обычный 10 10 10" xfId="2961"/>
    <cellStyle name="Обычный 10 10 2" xfId="2962"/>
    <cellStyle name="Обычный 10 10 2 2" xfId="2963"/>
    <cellStyle name="Обычный 10 10 2 2 2" xfId="2964"/>
    <cellStyle name="Обычный 10 10 2 2 2 2" xfId="2965"/>
    <cellStyle name="Обычный 10 10 2 2 2 2 2" xfId="2966"/>
    <cellStyle name="Обычный 10 10 2 2 2 2 3" xfId="2967"/>
    <cellStyle name="Обычный 10 10 2 2 2 3" xfId="2968"/>
    <cellStyle name="Обычный 10 10 2 2 2 4" xfId="2969"/>
    <cellStyle name="Обычный 10 10 2 2 3" xfId="2970"/>
    <cellStyle name="Обычный 10 10 2 2 3 2" xfId="2971"/>
    <cellStyle name="Обычный 10 10 2 2 3 3" xfId="2972"/>
    <cellStyle name="Обычный 10 10 2 2 4" xfId="2973"/>
    <cellStyle name="Обычный 10 10 2 2 5" xfId="2974"/>
    <cellStyle name="Обычный 10 10 2 2 5 2" xfId="2975"/>
    <cellStyle name="Обычный 10 10 2 2 5 3" xfId="2976"/>
    <cellStyle name="Обычный 10 10 2 2 6" xfId="2977"/>
    <cellStyle name="Обычный 10 10 2 2 7" xfId="2978"/>
    <cellStyle name="Обычный 10 10 2 3" xfId="2979"/>
    <cellStyle name="Обычный 10 10 2 3 2" xfId="2980"/>
    <cellStyle name="Обычный 10 10 2 3 2 2" xfId="2981"/>
    <cellStyle name="Обычный 10 10 2 3 2 3" xfId="2982"/>
    <cellStyle name="Обычный 10 10 2 3 3" xfId="2983"/>
    <cellStyle name="Обычный 10 10 2 3 4" xfId="2984"/>
    <cellStyle name="Обычный 10 10 2 4" xfId="2985"/>
    <cellStyle name="Обычный 10 10 2 4 2" xfId="2986"/>
    <cellStyle name="Обычный 10 10 2 4 3" xfId="2987"/>
    <cellStyle name="Обычный 10 10 2 5" xfId="2988"/>
    <cellStyle name="Обычный 10 10 2 5 2" xfId="2989"/>
    <cellStyle name="Обычный 10 10 2 5 3" xfId="2990"/>
    <cellStyle name="Обычный 10 10 2 6" xfId="2991"/>
    <cellStyle name="Обычный 10 10 2 7" xfId="2992"/>
    <cellStyle name="Обычный 10 10 2 7 2" xfId="2993"/>
    <cellStyle name="Обычный 10 10 2 7 3" xfId="2994"/>
    <cellStyle name="Обычный 10 10 2 8" xfId="2995"/>
    <cellStyle name="Обычный 10 10 2 9" xfId="2996"/>
    <cellStyle name="Обычный 10 10 3" xfId="2997"/>
    <cellStyle name="Обычный 10 10 3 2" xfId="2998"/>
    <cellStyle name="Обычный 10 10 3 2 2" xfId="2999"/>
    <cellStyle name="Обычный 10 10 3 2 2 2" xfId="3000"/>
    <cellStyle name="Обычный 10 10 3 2 2 3" xfId="3001"/>
    <cellStyle name="Обычный 10 10 3 2 3" xfId="3002"/>
    <cellStyle name="Обычный 10 10 3 2 4" xfId="3003"/>
    <cellStyle name="Обычный 10 10 3 3" xfId="3004"/>
    <cellStyle name="Обычный 10 10 3 3 2" xfId="3005"/>
    <cellStyle name="Обычный 10 10 3 3 3" xfId="3006"/>
    <cellStyle name="Обычный 10 10 3 4" xfId="3007"/>
    <cellStyle name="Обычный 10 10 3 5" xfId="3008"/>
    <cellStyle name="Обычный 10 10 3 5 2" xfId="3009"/>
    <cellStyle name="Обычный 10 10 3 5 3" xfId="3010"/>
    <cellStyle name="Обычный 10 10 3 6" xfId="3011"/>
    <cellStyle name="Обычный 10 10 3 7" xfId="3012"/>
    <cellStyle name="Обычный 10 10 4" xfId="3013"/>
    <cellStyle name="Обычный 10 10 4 2" xfId="3014"/>
    <cellStyle name="Обычный 10 10 4 2 2" xfId="3015"/>
    <cellStyle name="Обычный 10 10 4 2 3" xfId="3016"/>
    <cellStyle name="Обычный 10 10 4 3" xfId="3017"/>
    <cellStyle name="Обычный 10 10 4 4" xfId="3018"/>
    <cellStyle name="Обычный 10 10 5" xfId="3019"/>
    <cellStyle name="Обычный 10 10 5 2" xfId="3020"/>
    <cellStyle name="Обычный 10 10 5 3" xfId="3021"/>
    <cellStyle name="Обычный 10 10 6" xfId="3022"/>
    <cellStyle name="Обычный 10 10 6 2" xfId="3023"/>
    <cellStyle name="Обычный 10 10 6 3" xfId="3024"/>
    <cellStyle name="Обычный 10 10 7" xfId="3025"/>
    <cellStyle name="Обычный 10 10 8" xfId="3026"/>
    <cellStyle name="Обычный 10 10 8 2" xfId="3027"/>
    <cellStyle name="Обычный 10 10 8 3" xfId="3028"/>
    <cellStyle name="Обычный 10 10 9" xfId="3029"/>
    <cellStyle name="Обычный 10 11" xfId="3030"/>
    <cellStyle name="Обычный 10 11 10" xfId="3031"/>
    <cellStyle name="Обычный 10 11 2" xfId="3032"/>
    <cellStyle name="Обычный 10 11 2 2" xfId="3033"/>
    <cellStyle name="Обычный 10 11 2 2 2" xfId="3034"/>
    <cellStyle name="Обычный 10 11 2 2 2 2" xfId="3035"/>
    <cellStyle name="Обычный 10 11 2 2 2 2 2" xfId="3036"/>
    <cellStyle name="Обычный 10 11 2 2 2 2 3" xfId="3037"/>
    <cellStyle name="Обычный 10 11 2 2 2 3" xfId="3038"/>
    <cellStyle name="Обычный 10 11 2 2 2 4" xfId="3039"/>
    <cellStyle name="Обычный 10 11 2 2 3" xfId="3040"/>
    <cellStyle name="Обычный 10 11 2 2 3 2" xfId="3041"/>
    <cellStyle name="Обычный 10 11 2 2 3 3" xfId="3042"/>
    <cellStyle name="Обычный 10 11 2 2 4" xfId="3043"/>
    <cellStyle name="Обычный 10 11 2 2 5" xfId="3044"/>
    <cellStyle name="Обычный 10 11 2 2 5 2" xfId="3045"/>
    <cellStyle name="Обычный 10 11 2 2 5 3" xfId="3046"/>
    <cellStyle name="Обычный 10 11 2 2 6" xfId="3047"/>
    <cellStyle name="Обычный 10 11 2 2 7" xfId="3048"/>
    <cellStyle name="Обычный 10 11 2 3" xfId="3049"/>
    <cellStyle name="Обычный 10 11 2 3 2" xfId="3050"/>
    <cellStyle name="Обычный 10 11 2 3 2 2" xfId="3051"/>
    <cellStyle name="Обычный 10 11 2 3 2 3" xfId="3052"/>
    <cellStyle name="Обычный 10 11 2 3 3" xfId="3053"/>
    <cellStyle name="Обычный 10 11 2 3 4" xfId="3054"/>
    <cellStyle name="Обычный 10 11 2 4" xfId="3055"/>
    <cellStyle name="Обычный 10 11 2 4 2" xfId="3056"/>
    <cellStyle name="Обычный 10 11 2 4 3" xfId="3057"/>
    <cellStyle name="Обычный 10 11 2 5" xfId="3058"/>
    <cellStyle name="Обычный 10 11 2 5 2" xfId="3059"/>
    <cellStyle name="Обычный 10 11 2 5 3" xfId="3060"/>
    <cellStyle name="Обычный 10 11 2 6" xfId="3061"/>
    <cellStyle name="Обычный 10 11 2 7" xfId="3062"/>
    <cellStyle name="Обычный 10 11 2 7 2" xfId="3063"/>
    <cellStyle name="Обычный 10 11 2 7 3" xfId="3064"/>
    <cellStyle name="Обычный 10 11 2 8" xfId="3065"/>
    <cellStyle name="Обычный 10 11 2 9" xfId="3066"/>
    <cellStyle name="Обычный 10 11 3" xfId="3067"/>
    <cellStyle name="Обычный 10 11 3 2" xfId="3068"/>
    <cellStyle name="Обычный 10 11 3 2 2" xfId="3069"/>
    <cellStyle name="Обычный 10 11 3 2 2 2" xfId="3070"/>
    <cellStyle name="Обычный 10 11 3 2 2 3" xfId="3071"/>
    <cellStyle name="Обычный 10 11 3 2 3" xfId="3072"/>
    <cellStyle name="Обычный 10 11 3 2 4" xfId="3073"/>
    <cellStyle name="Обычный 10 11 3 3" xfId="3074"/>
    <cellStyle name="Обычный 10 11 3 3 2" xfId="3075"/>
    <cellStyle name="Обычный 10 11 3 3 3" xfId="3076"/>
    <cellStyle name="Обычный 10 11 3 4" xfId="3077"/>
    <cellStyle name="Обычный 10 11 3 5" xfId="3078"/>
    <cellStyle name="Обычный 10 11 3 5 2" xfId="3079"/>
    <cellStyle name="Обычный 10 11 3 5 3" xfId="3080"/>
    <cellStyle name="Обычный 10 11 3 6" xfId="3081"/>
    <cellStyle name="Обычный 10 11 3 7" xfId="3082"/>
    <cellStyle name="Обычный 10 11 4" xfId="3083"/>
    <cellStyle name="Обычный 10 11 4 2" xfId="3084"/>
    <cellStyle name="Обычный 10 11 4 2 2" xfId="3085"/>
    <cellStyle name="Обычный 10 11 4 2 3" xfId="3086"/>
    <cellStyle name="Обычный 10 11 4 3" xfId="3087"/>
    <cellStyle name="Обычный 10 11 4 4" xfId="3088"/>
    <cellStyle name="Обычный 10 11 5" xfId="3089"/>
    <cellStyle name="Обычный 10 11 5 2" xfId="3090"/>
    <cellStyle name="Обычный 10 11 5 3" xfId="3091"/>
    <cellStyle name="Обычный 10 11 6" xfId="3092"/>
    <cellStyle name="Обычный 10 11 6 2" xfId="3093"/>
    <cellStyle name="Обычный 10 11 6 3" xfId="3094"/>
    <cellStyle name="Обычный 10 11 7" xfId="3095"/>
    <cellStyle name="Обычный 10 11 8" xfId="3096"/>
    <cellStyle name="Обычный 10 11 8 2" xfId="3097"/>
    <cellStyle name="Обычный 10 11 8 3" xfId="3098"/>
    <cellStyle name="Обычный 10 11 9" xfId="3099"/>
    <cellStyle name="Обычный 10 12" xfId="3100"/>
    <cellStyle name="Обычный 10 12 2" xfId="3101"/>
    <cellStyle name="Обычный 10 12 2 2" xfId="3102"/>
    <cellStyle name="Обычный 10 12 2 2 2" xfId="3103"/>
    <cellStyle name="Обычный 10 12 2 2 2 2" xfId="3104"/>
    <cellStyle name="Обычный 10 12 2 2 2 3" xfId="3105"/>
    <cellStyle name="Обычный 10 12 2 2 3" xfId="3106"/>
    <cellStyle name="Обычный 10 12 2 2 4" xfId="3107"/>
    <cellStyle name="Обычный 10 12 2 3" xfId="3108"/>
    <cellStyle name="Обычный 10 12 2 3 2" xfId="3109"/>
    <cellStyle name="Обычный 10 12 2 3 3" xfId="3110"/>
    <cellStyle name="Обычный 10 12 2 4" xfId="3111"/>
    <cellStyle name="Обычный 10 12 2 5" xfId="3112"/>
    <cellStyle name="Обычный 10 12 2 5 2" xfId="3113"/>
    <cellStyle name="Обычный 10 12 2 5 3" xfId="3114"/>
    <cellStyle name="Обычный 10 12 2 6" xfId="3115"/>
    <cellStyle name="Обычный 10 12 2 7" xfId="3116"/>
    <cellStyle name="Обычный 10 12 3" xfId="3117"/>
    <cellStyle name="Обычный 10 12 3 2" xfId="3118"/>
    <cellStyle name="Обычный 10 12 3 2 2" xfId="3119"/>
    <cellStyle name="Обычный 10 12 3 2 3" xfId="3120"/>
    <cellStyle name="Обычный 10 12 3 3" xfId="3121"/>
    <cellStyle name="Обычный 10 12 3 4" xfId="3122"/>
    <cellStyle name="Обычный 10 12 4" xfId="3123"/>
    <cellStyle name="Обычный 10 12 4 2" xfId="3124"/>
    <cellStyle name="Обычный 10 12 4 3" xfId="3125"/>
    <cellStyle name="Обычный 10 12 5" xfId="3126"/>
    <cellStyle name="Обычный 10 12 5 2" xfId="3127"/>
    <cellStyle name="Обычный 10 12 5 3" xfId="3128"/>
    <cellStyle name="Обычный 10 12 6" xfId="3129"/>
    <cellStyle name="Обычный 10 12 7" xfId="3130"/>
    <cellStyle name="Обычный 10 12 7 2" xfId="3131"/>
    <cellStyle name="Обычный 10 12 7 3" xfId="3132"/>
    <cellStyle name="Обычный 10 12 8" xfId="3133"/>
    <cellStyle name="Обычный 10 12 9" xfId="3134"/>
    <cellStyle name="Обычный 10 13" xfId="3135"/>
    <cellStyle name="Обычный 10 13 2" xfId="3136"/>
    <cellStyle name="Обычный 10 13 2 2" xfId="3137"/>
    <cellStyle name="Обычный 10 13 2 2 2" xfId="3138"/>
    <cellStyle name="Обычный 10 13 2 2 3" xfId="3139"/>
    <cellStyle name="Обычный 10 13 2 3" xfId="3140"/>
    <cellStyle name="Обычный 10 13 2 4" xfId="3141"/>
    <cellStyle name="Обычный 10 13 3" xfId="3142"/>
    <cellStyle name="Обычный 10 13 3 2" xfId="3143"/>
    <cellStyle name="Обычный 10 13 3 3" xfId="3144"/>
    <cellStyle name="Обычный 10 13 4" xfId="3145"/>
    <cellStyle name="Обычный 10 13 5" xfId="3146"/>
    <cellStyle name="Обычный 10 13 5 2" xfId="3147"/>
    <cellStyle name="Обычный 10 13 5 3" xfId="3148"/>
    <cellStyle name="Обычный 10 13 6" xfId="3149"/>
    <cellStyle name="Обычный 10 13 7" xfId="3150"/>
    <cellStyle name="Обычный 10 14" xfId="3151"/>
    <cellStyle name="Обычный 10 15" xfId="3152"/>
    <cellStyle name="Обычный 10 15 2" xfId="3153"/>
    <cellStyle name="Обычный 10 15 2 2" xfId="3154"/>
    <cellStyle name="Обычный 10 15 2 3" xfId="3155"/>
    <cellStyle name="Обычный 10 15 3" xfId="3156"/>
    <cellStyle name="Обычный 10 15 4" xfId="3157"/>
    <cellStyle name="Обычный 10 16" xfId="3158"/>
    <cellStyle name="Обычный 10 16 2" xfId="3159"/>
    <cellStyle name="Обычный 10 16 2 2" xfId="3160"/>
    <cellStyle name="Обычный 10 16 2 3" xfId="3161"/>
    <cellStyle name="Обычный 10 16 3" xfId="3162"/>
    <cellStyle name="Обычный 10 16 4" xfId="3163"/>
    <cellStyle name="Обычный 10 17" xfId="3164"/>
    <cellStyle name="Обычный 10 17 2" xfId="3165"/>
    <cellStyle name="Обычный 10 17 3" xfId="3166"/>
    <cellStyle name="Обычный 10 18" xfId="3167"/>
    <cellStyle name="Обычный 10 18 2" xfId="3168"/>
    <cellStyle name="Обычный 10 18 3" xfId="3169"/>
    <cellStyle name="Обычный 10 19" xfId="3170"/>
    <cellStyle name="Обычный 10 19 2" xfId="3171"/>
    <cellStyle name="Обычный 10 19 3" xfId="3172"/>
    <cellStyle name="Обычный 10 2" xfId="3173"/>
    <cellStyle name="Обычный 10 2 10" xfId="3174"/>
    <cellStyle name="Обычный 10 2 10 2" xfId="3175"/>
    <cellStyle name="Обычный 10 2 10 2 2" xfId="3176"/>
    <cellStyle name="Обычный 10 2 10 2 3" xfId="3177"/>
    <cellStyle name="Обычный 10 2 10 3" xfId="3178"/>
    <cellStyle name="Обычный 10 2 10 4" xfId="3179"/>
    <cellStyle name="Обычный 10 2 11" xfId="3180"/>
    <cellStyle name="Обычный 10 2 11 2" xfId="3181"/>
    <cellStyle name="Обычный 10 2 11 2 2" xfId="3182"/>
    <cellStyle name="Обычный 10 2 11 2 3" xfId="3183"/>
    <cellStyle name="Обычный 10 2 11 3" xfId="3184"/>
    <cellStyle name="Обычный 10 2 11 4" xfId="3185"/>
    <cellStyle name="Обычный 10 2 12" xfId="3186"/>
    <cellStyle name="Обычный 10 2 12 2" xfId="3187"/>
    <cellStyle name="Обычный 10 2 12 3" xfId="3188"/>
    <cellStyle name="Обычный 10 2 13" xfId="3189"/>
    <cellStyle name="Обычный 10 2 13 2" xfId="3190"/>
    <cellStyle name="Обычный 10 2 13 3" xfId="3191"/>
    <cellStyle name="Обычный 10 2 14" xfId="3192"/>
    <cellStyle name="Обычный 10 2 15" xfId="3193"/>
    <cellStyle name="Обычный 10 2 15 2" xfId="3194"/>
    <cellStyle name="Обычный 10 2 15 3" xfId="3195"/>
    <cellStyle name="Обычный 10 2 16" xfId="3196"/>
    <cellStyle name="Обычный 10 2 17" xfId="3197"/>
    <cellStyle name="Обычный 10 2 2" xfId="3198"/>
    <cellStyle name="Обычный 10 2 2 10" xfId="3199"/>
    <cellStyle name="Обычный 10 2 2 11" xfId="3200"/>
    <cellStyle name="Обычный 10 2 2 11 2" xfId="3201"/>
    <cellStyle name="Обычный 10 2 2 11 3" xfId="3202"/>
    <cellStyle name="Обычный 10 2 2 12" xfId="3203"/>
    <cellStyle name="Обычный 10 2 2 13" xfId="3204"/>
    <cellStyle name="Обычный 10 2 2 2" xfId="3205"/>
    <cellStyle name="Обычный 10 2 2 2 10" xfId="3206"/>
    <cellStyle name="Обычный 10 2 2 2 11" xfId="3207"/>
    <cellStyle name="Обычный 10 2 2 2 2" xfId="3208"/>
    <cellStyle name="Обычный 10 2 2 2 2 10" xfId="3209"/>
    <cellStyle name="Обычный 10 2 2 2 2 2" xfId="3210"/>
    <cellStyle name="Обычный 10 2 2 2 2 2 2" xfId="3211"/>
    <cellStyle name="Обычный 10 2 2 2 2 2 2 2" xfId="3212"/>
    <cellStyle name="Обычный 10 2 2 2 2 2 2 2 2" xfId="3213"/>
    <cellStyle name="Обычный 10 2 2 2 2 2 2 2 2 2" xfId="3214"/>
    <cellStyle name="Обычный 10 2 2 2 2 2 2 2 2 3" xfId="3215"/>
    <cellStyle name="Обычный 10 2 2 2 2 2 2 2 3" xfId="3216"/>
    <cellStyle name="Обычный 10 2 2 2 2 2 2 2 4" xfId="3217"/>
    <cellStyle name="Обычный 10 2 2 2 2 2 2 3" xfId="3218"/>
    <cellStyle name="Обычный 10 2 2 2 2 2 2 3 2" xfId="3219"/>
    <cellStyle name="Обычный 10 2 2 2 2 2 2 3 3" xfId="3220"/>
    <cellStyle name="Обычный 10 2 2 2 2 2 2 4" xfId="3221"/>
    <cellStyle name="Обычный 10 2 2 2 2 2 2 5" xfId="3222"/>
    <cellStyle name="Обычный 10 2 2 2 2 2 2 5 2" xfId="3223"/>
    <cellStyle name="Обычный 10 2 2 2 2 2 2 5 3" xfId="3224"/>
    <cellStyle name="Обычный 10 2 2 2 2 2 2 6" xfId="3225"/>
    <cellStyle name="Обычный 10 2 2 2 2 2 2 7" xfId="3226"/>
    <cellStyle name="Обычный 10 2 2 2 2 2 3" xfId="3227"/>
    <cellStyle name="Обычный 10 2 2 2 2 2 3 2" xfId="3228"/>
    <cellStyle name="Обычный 10 2 2 2 2 2 3 2 2" xfId="3229"/>
    <cellStyle name="Обычный 10 2 2 2 2 2 3 2 3" xfId="3230"/>
    <cellStyle name="Обычный 10 2 2 2 2 2 3 3" xfId="3231"/>
    <cellStyle name="Обычный 10 2 2 2 2 2 3 4" xfId="3232"/>
    <cellStyle name="Обычный 10 2 2 2 2 2 4" xfId="3233"/>
    <cellStyle name="Обычный 10 2 2 2 2 2 4 2" xfId="3234"/>
    <cellStyle name="Обычный 10 2 2 2 2 2 4 3" xfId="3235"/>
    <cellStyle name="Обычный 10 2 2 2 2 2 5" xfId="3236"/>
    <cellStyle name="Обычный 10 2 2 2 2 2 5 2" xfId="3237"/>
    <cellStyle name="Обычный 10 2 2 2 2 2 5 3" xfId="3238"/>
    <cellStyle name="Обычный 10 2 2 2 2 2 6" xfId="3239"/>
    <cellStyle name="Обычный 10 2 2 2 2 2 7" xfId="3240"/>
    <cellStyle name="Обычный 10 2 2 2 2 2 7 2" xfId="3241"/>
    <cellStyle name="Обычный 10 2 2 2 2 2 7 3" xfId="3242"/>
    <cellStyle name="Обычный 10 2 2 2 2 2 8" xfId="3243"/>
    <cellStyle name="Обычный 10 2 2 2 2 2 9" xfId="3244"/>
    <cellStyle name="Обычный 10 2 2 2 2 3" xfId="3245"/>
    <cellStyle name="Обычный 10 2 2 2 2 3 2" xfId="3246"/>
    <cellStyle name="Обычный 10 2 2 2 2 3 2 2" xfId="3247"/>
    <cellStyle name="Обычный 10 2 2 2 2 3 2 2 2" xfId="3248"/>
    <cellStyle name="Обычный 10 2 2 2 2 3 2 2 3" xfId="3249"/>
    <cellStyle name="Обычный 10 2 2 2 2 3 2 3" xfId="3250"/>
    <cellStyle name="Обычный 10 2 2 2 2 3 2 4" xfId="3251"/>
    <cellStyle name="Обычный 10 2 2 2 2 3 3" xfId="3252"/>
    <cellStyle name="Обычный 10 2 2 2 2 3 3 2" xfId="3253"/>
    <cellStyle name="Обычный 10 2 2 2 2 3 3 3" xfId="3254"/>
    <cellStyle name="Обычный 10 2 2 2 2 3 4" xfId="3255"/>
    <cellStyle name="Обычный 10 2 2 2 2 3 5" xfId="3256"/>
    <cellStyle name="Обычный 10 2 2 2 2 3 5 2" xfId="3257"/>
    <cellStyle name="Обычный 10 2 2 2 2 3 5 3" xfId="3258"/>
    <cellStyle name="Обычный 10 2 2 2 2 3 6" xfId="3259"/>
    <cellStyle name="Обычный 10 2 2 2 2 3 7" xfId="3260"/>
    <cellStyle name="Обычный 10 2 2 2 2 4" xfId="3261"/>
    <cellStyle name="Обычный 10 2 2 2 2 4 2" xfId="3262"/>
    <cellStyle name="Обычный 10 2 2 2 2 4 2 2" xfId="3263"/>
    <cellStyle name="Обычный 10 2 2 2 2 4 2 3" xfId="3264"/>
    <cellStyle name="Обычный 10 2 2 2 2 4 3" xfId="3265"/>
    <cellStyle name="Обычный 10 2 2 2 2 4 4" xfId="3266"/>
    <cellStyle name="Обычный 10 2 2 2 2 5" xfId="3267"/>
    <cellStyle name="Обычный 10 2 2 2 2 5 2" xfId="3268"/>
    <cellStyle name="Обычный 10 2 2 2 2 5 3" xfId="3269"/>
    <cellStyle name="Обычный 10 2 2 2 2 6" xfId="3270"/>
    <cellStyle name="Обычный 10 2 2 2 2 6 2" xfId="3271"/>
    <cellStyle name="Обычный 10 2 2 2 2 6 3" xfId="3272"/>
    <cellStyle name="Обычный 10 2 2 2 2 7" xfId="3273"/>
    <cellStyle name="Обычный 10 2 2 2 2 8" xfId="3274"/>
    <cellStyle name="Обычный 10 2 2 2 2 8 2" xfId="3275"/>
    <cellStyle name="Обычный 10 2 2 2 2 8 3" xfId="3276"/>
    <cellStyle name="Обычный 10 2 2 2 2 9" xfId="3277"/>
    <cellStyle name="Обычный 10 2 2 2 3" xfId="3278"/>
    <cellStyle name="Обычный 10 2 2 2 3 2" xfId="3279"/>
    <cellStyle name="Обычный 10 2 2 2 3 2 2" xfId="3280"/>
    <cellStyle name="Обычный 10 2 2 2 3 2 2 2" xfId="3281"/>
    <cellStyle name="Обычный 10 2 2 2 3 2 2 2 2" xfId="3282"/>
    <cellStyle name="Обычный 10 2 2 2 3 2 2 2 3" xfId="3283"/>
    <cellStyle name="Обычный 10 2 2 2 3 2 2 3" xfId="3284"/>
    <cellStyle name="Обычный 10 2 2 2 3 2 2 4" xfId="3285"/>
    <cellStyle name="Обычный 10 2 2 2 3 2 3" xfId="3286"/>
    <cellStyle name="Обычный 10 2 2 2 3 2 3 2" xfId="3287"/>
    <cellStyle name="Обычный 10 2 2 2 3 2 3 3" xfId="3288"/>
    <cellStyle name="Обычный 10 2 2 2 3 2 4" xfId="3289"/>
    <cellStyle name="Обычный 10 2 2 2 3 2 5" xfId="3290"/>
    <cellStyle name="Обычный 10 2 2 2 3 2 5 2" xfId="3291"/>
    <cellStyle name="Обычный 10 2 2 2 3 2 5 3" xfId="3292"/>
    <cellStyle name="Обычный 10 2 2 2 3 2 6" xfId="3293"/>
    <cellStyle name="Обычный 10 2 2 2 3 2 7" xfId="3294"/>
    <cellStyle name="Обычный 10 2 2 2 3 3" xfId="3295"/>
    <cellStyle name="Обычный 10 2 2 2 3 3 2" xfId="3296"/>
    <cellStyle name="Обычный 10 2 2 2 3 3 2 2" xfId="3297"/>
    <cellStyle name="Обычный 10 2 2 2 3 3 2 3" xfId="3298"/>
    <cellStyle name="Обычный 10 2 2 2 3 3 3" xfId="3299"/>
    <cellStyle name="Обычный 10 2 2 2 3 3 4" xfId="3300"/>
    <cellStyle name="Обычный 10 2 2 2 3 4" xfId="3301"/>
    <cellStyle name="Обычный 10 2 2 2 3 4 2" xfId="3302"/>
    <cellStyle name="Обычный 10 2 2 2 3 4 3" xfId="3303"/>
    <cellStyle name="Обычный 10 2 2 2 3 5" xfId="3304"/>
    <cellStyle name="Обычный 10 2 2 2 3 5 2" xfId="3305"/>
    <cellStyle name="Обычный 10 2 2 2 3 5 3" xfId="3306"/>
    <cellStyle name="Обычный 10 2 2 2 3 6" xfId="3307"/>
    <cellStyle name="Обычный 10 2 2 2 3 7" xfId="3308"/>
    <cellStyle name="Обычный 10 2 2 2 3 7 2" xfId="3309"/>
    <cellStyle name="Обычный 10 2 2 2 3 7 3" xfId="3310"/>
    <cellStyle name="Обычный 10 2 2 2 3 8" xfId="3311"/>
    <cellStyle name="Обычный 10 2 2 2 3 9" xfId="3312"/>
    <cellStyle name="Обычный 10 2 2 2 4" xfId="3313"/>
    <cellStyle name="Обычный 10 2 2 2 4 2" xfId="3314"/>
    <cellStyle name="Обычный 10 2 2 2 4 2 2" xfId="3315"/>
    <cellStyle name="Обычный 10 2 2 2 4 2 2 2" xfId="3316"/>
    <cellStyle name="Обычный 10 2 2 2 4 2 2 3" xfId="3317"/>
    <cellStyle name="Обычный 10 2 2 2 4 2 3" xfId="3318"/>
    <cellStyle name="Обычный 10 2 2 2 4 2 4" xfId="3319"/>
    <cellStyle name="Обычный 10 2 2 2 4 3" xfId="3320"/>
    <cellStyle name="Обычный 10 2 2 2 4 3 2" xfId="3321"/>
    <cellStyle name="Обычный 10 2 2 2 4 3 3" xfId="3322"/>
    <cellStyle name="Обычный 10 2 2 2 4 4" xfId="3323"/>
    <cellStyle name="Обычный 10 2 2 2 4 5" xfId="3324"/>
    <cellStyle name="Обычный 10 2 2 2 4 5 2" xfId="3325"/>
    <cellStyle name="Обычный 10 2 2 2 4 5 3" xfId="3326"/>
    <cellStyle name="Обычный 10 2 2 2 4 6" xfId="3327"/>
    <cellStyle name="Обычный 10 2 2 2 4 7" xfId="3328"/>
    <cellStyle name="Обычный 10 2 2 2 5" xfId="3329"/>
    <cellStyle name="Обычный 10 2 2 2 5 2" xfId="3330"/>
    <cellStyle name="Обычный 10 2 2 2 5 2 2" xfId="3331"/>
    <cellStyle name="Обычный 10 2 2 2 5 2 3" xfId="3332"/>
    <cellStyle name="Обычный 10 2 2 2 5 3" xfId="3333"/>
    <cellStyle name="Обычный 10 2 2 2 5 4" xfId="3334"/>
    <cellStyle name="Обычный 10 2 2 2 6" xfId="3335"/>
    <cellStyle name="Обычный 10 2 2 2 6 2" xfId="3336"/>
    <cellStyle name="Обычный 10 2 2 2 6 3" xfId="3337"/>
    <cellStyle name="Обычный 10 2 2 2 7" xfId="3338"/>
    <cellStyle name="Обычный 10 2 2 2 7 2" xfId="3339"/>
    <cellStyle name="Обычный 10 2 2 2 7 3" xfId="3340"/>
    <cellStyle name="Обычный 10 2 2 2 8" xfId="3341"/>
    <cellStyle name="Обычный 10 2 2 2 9" xfId="3342"/>
    <cellStyle name="Обычный 10 2 2 2 9 2" xfId="3343"/>
    <cellStyle name="Обычный 10 2 2 2 9 3" xfId="3344"/>
    <cellStyle name="Обычный 10 2 2 3" xfId="3345"/>
    <cellStyle name="Обычный 10 2 2 3 10" xfId="3346"/>
    <cellStyle name="Обычный 10 2 2 3 2" xfId="3347"/>
    <cellStyle name="Обычный 10 2 2 3 2 2" xfId="3348"/>
    <cellStyle name="Обычный 10 2 2 3 2 2 2" xfId="3349"/>
    <cellStyle name="Обычный 10 2 2 3 2 2 2 2" xfId="3350"/>
    <cellStyle name="Обычный 10 2 2 3 2 2 2 2 2" xfId="3351"/>
    <cellStyle name="Обычный 10 2 2 3 2 2 2 2 3" xfId="3352"/>
    <cellStyle name="Обычный 10 2 2 3 2 2 2 3" xfId="3353"/>
    <cellStyle name="Обычный 10 2 2 3 2 2 2 4" xfId="3354"/>
    <cellStyle name="Обычный 10 2 2 3 2 2 3" xfId="3355"/>
    <cellStyle name="Обычный 10 2 2 3 2 2 3 2" xfId="3356"/>
    <cellStyle name="Обычный 10 2 2 3 2 2 3 3" xfId="3357"/>
    <cellStyle name="Обычный 10 2 2 3 2 2 4" xfId="3358"/>
    <cellStyle name="Обычный 10 2 2 3 2 2 5" xfId="3359"/>
    <cellStyle name="Обычный 10 2 2 3 2 2 5 2" xfId="3360"/>
    <cellStyle name="Обычный 10 2 2 3 2 2 5 3" xfId="3361"/>
    <cellStyle name="Обычный 10 2 2 3 2 2 6" xfId="3362"/>
    <cellStyle name="Обычный 10 2 2 3 2 2 7" xfId="3363"/>
    <cellStyle name="Обычный 10 2 2 3 2 3" xfId="3364"/>
    <cellStyle name="Обычный 10 2 2 3 2 3 2" xfId="3365"/>
    <cellStyle name="Обычный 10 2 2 3 2 3 2 2" xfId="3366"/>
    <cellStyle name="Обычный 10 2 2 3 2 3 2 3" xfId="3367"/>
    <cellStyle name="Обычный 10 2 2 3 2 3 3" xfId="3368"/>
    <cellStyle name="Обычный 10 2 2 3 2 3 4" xfId="3369"/>
    <cellStyle name="Обычный 10 2 2 3 2 4" xfId="3370"/>
    <cellStyle name="Обычный 10 2 2 3 2 4 2" xfId="3371"/>
    <cellStyle name="Обычный 10 2 2 3 2 4 3" xfId="3372"/>
    <cellStyle name="Обычный 10 2 2 3 2 5" xfId="3373"/>
    <cellStyle name="Обычный 10 2 2 3 2 5 2" xfId="3374"/>
    <cellStyle name="Обычный 10 2 2 3 2 5 3" xfId="3375"/>
    <cellStyle name="Обычный 10 2 2 3 2 6" xfId="3376"/>
    <cellStyle name="Обычный 10 2 2 3 2 7" xfId="3377"/>
    <cellStyle name="Обычный 10 2 2 3 2 7 2" xfId="3378"/>
    <cellStyle name="Обычный 10 2 2 3 2 7 3" xfId="3379"/>
    <cellStyle name="Обычный 10 2 2 3 2 8" xfId="3380"/>
    <cellStyle name="Обычный 10 2 2 3 2 9" xfId="3381"/>
    <cellStyle name="Обычный 10 2 2 3 3" xfId="3382"/>
    <cellStyle name="Обычный 10 2 2 3 3 2" xfId="3383"/>
    <cellStyle name="Обычный 10 2 2 3 3 2 2" xfId="3384"/>
    <cellStyle name="Обычный 10 2 2 3 3 2 2 2" xfId="3385"/>
    <cellStyle name="Обычный 10 2 2 3 3 2 2 3" xfId="3386"/>
    <cellStyle name="Обычный 10 2 2 3 3 2 3" xfId="3387"/>
    <cellStyle name="Обычный 10 2 2 3 3 2 4" xfId="3388"/>
    <cellStyle name="Обычный 10 2 2 3 3 3" xfId="3389"/>
    <cellStyle name="Обычный 10 2 2 3 3 3 2" xfId="3390"/>
    <cellStyle name="Обычный 10 2 2 3 3 3 3" xfId="3391"/>
    <cellStyle name="Обычный 10 2 2 3 3 4" xfId="3392"/>
    <cellStyle name="Обычный 10 2 2 3 3 5" xfId="3393"/>
    <cellStyle name="Обычный 10 2 2 3 3 5 2" xfId="3394"/>
    <cellStyle name="Обычный 10 2 2 3 3 5 3" xfId="3395"/>
    <cellStyle name="Обычный 10 2 2 3 3 6" xfId="3396"/>
    <cellStyle name="Обычный 10 2 2 3 3 7" xfId="3397"/>
    <cellStyle name="Обычный 10 2 2 3 4" xfId="3398"/>
    <cellStyle name="Обычный 10 2 2 3 4 2" xfId="3399"/>
    <cellStyle name="Обычный 10 2 2 3 4 2 2" xfId="3400"/>
    <cellStyle name="Обычный 10 2 2 3 4 2 3" xfId="3401"/>
    <cellStyle name="Обычный 10 2 2 3 4 3" xfId="3402"/>
    <cellStyle name="Обычный 10 2 2 3 4 4" xfId="3403"/>
    <cellStyle name="Обычный 10 2 2 3 5" xfId="3404"/>
    <cellStyle name="Обычный 10 2 2 3 5 2" xfId="3405"/>
    <cellStyle name="Обычный 10 2 2 3 5 3" xfId="3406"/>
    <cellStyle name="Обычный 10 2 2 3 6" xfId="3407"/>
    <cellStyle name="Обычный 10 2 2 3 6 2" xfId="3408"/>
    <cellStyle name="Обычный 10 2 2 3 6 3" xfId="3409"/>
    <cellStyle name="Обычный 10 2 2 3 7" xfId="3410"/>
    <cellStyle name="Обычный 10 2 2 3 8" xfId="3411"/>
    <cellStyle name="Обычный 10 2 2 3 8 2" xfId="3412"/>
    <cellStyle name="Обычный 10 2 2 3 8 3" xfId="3413"/>
    <cellStyle name="Обычный 10 2 2 3 9" xfId="3414"/>
    <cellStyle name="Обычный 10 2 2 4" xfId="3415"/>
    <cellStyle name="Обычный 10 2 2 4 2" xfId="3416"/>
    <cellStyle name="Обычный 10 2 2 4 2 2" xfId="3417"/>
    <cellStyle name="Обычный 10 2 2 4 2 2 2" xfId="3418"/>
    <cellStyle name="Обычный 10 2 2 4 2 2 2 2" xfId="3419"/>
    <cellStyle name="Обычный 10 2 2 4 2 2 2 3" xfId="3420"/>
    <cellStyle name="Обычный 10 2 2 4 2 2 3" xfId="3421"/>
    <cellStyle name="Обычный 10 2 2 4 2 2 4" xfId="3422"/>
    <cellStyle name="Обычный 10 2 2 4 2 3" xfId="3423"/>
    <cellStyle name="Обычный 10 2 2 4 2 3 2" xfId="3424"/>
    <cellStyle name="Обычный 10 2 2 4 2 3 3" xfId="3425"/>
    <cellStyle name="Обычный 10 2 2 4 2 4" xfId="3426"/>
    <cellStyle name="Обычный 10 2 2 4 2 5" xfId="3427"/>
    <cellStyle name="Обычный 10 2 2 4 2 5 2" xfId="3428"/>
    <cellStyle name="Обычный 10 2 2 4 2 5 3" xfId="3429"/>
    <cellStyle name="Обычный 10 2 2 4 2 6" xfId="3430"/>
    <cellStyle name="Обычный 10 2 2 4 2 7" xfId="3431"/>
    <cellStyle name="Обычный 10 2 2 4 3" xfId="3432"/>
    <cellStyle name="Обычный 10 2 2 4 3 2" xfId="3433"/>
    <cellStyle name="Обычный 10 2 2 4 3 2 2" xfId="3434"/>
    <cellStyle name="Обычный 10 2 2 4 3 2 3" xfId="3435"/>
    <cellStyle name="Обычный 10 2 2 4 3 3" xfId="3436"/>
    <cellStyle name="Обычный 10 2 2 4 3 4" xfId="3437"/>
    <cellStyle name="Обычный 10 2 2 4 4" xfId="3438"/>
    <cellStyle name="Обычный 10 2 2 4 4 2" xfId="3439"/>
    <cellStyle name="Обычный 10 2 2 4 4 3" xfId="3440"/>
    <cellStyle name="Обычный 10 2 2 4 5" xfId="3441"/>
    <cellStyle name="Обычный 10 2 2 4 5 2" xfId="3442"/>
    <cellStyle name="Обычный 10 2 2 4 5 3" xfId="3443"/>
    <cellStyle name="Обычный 10 2 2 4 6" xfId="3444"/>
    <cellStyle name="Обычный 10 2 2 4 7" xfId="3445"/>
    <cellStyle name="Обычный 10 2 2 4 7 2" xfId="3446"/>
    <cellStyle name="Обычный 10 2 2 4 7 3" xfId="3447"/>
    <cellStyle name="Обычный 10 2 2 4 8" xfId="3448"/>
    <cellStyle name="Обычный 10 2 2 4 9" xfId="3449"/>
    <cellStyle name="Обычный 10 2 2 5" xfId="3450"/>
    <cellStyle name="Обычный 10 2 2 5 2" xfId="3451"/>
    <cellStyle name="Обычный 10 2 2 5 2 2" xfId="3452"/>
    <cellStyle name="Обычный 10 2 2 5 2 2 2" xfId="3453"/>
    <cellStyle name="Обычный 10 2 2 5 2 2 3" xfId="3454"/>
    <cellStyle name="Обычный 10 2 2 5 2 3" xfId="3455"/>
    <cellStyle name="Обычный 10 2 2 5 2 4" xfId="3456"/>
    <cellStyle name="Обычный 10 2 2 5 3" xfId="3457"/>
    <cellStyle name="Обычный 10 2 2 5 3 2" xfId="3458"/>
    <cellStyle name="Обычный 10 2 2 5 3 3" xfId="3459"/>
    <cellStyle name="Обычный 10 2 2 5 4" xfId="3460"/>
    <cellStyle name="Обычный 10 2 2 5 5" xfId="3461"/>
    <cellStyle name="Обычный 10 2 2 5 5 2" xfId="3462"/>
    <cellStyle name="Обычный 10 2 2 5 5 3" xfId="3463"/>
    <cellStyle name="Обычный 10 2 2 5 6" xfId="3464"/>
    <cellStyle name="Обычный 10 2 2 5 7" xfId="3465"/>
    <cellStyle name="Обычный 10 2 2 6" xfId="3466"/>
    <cellStyle name="Обычный 10 2 2 6 2" xfId="3467"/>
    <cellStyle name="Обычный 10 2 2 6 2 2" xfId="3468"/>
    <cellStyle name="Обычный 10 2 2 6 2 3" xfId="3469"/>
    <cellStyle name="Обычный 10 2 2 6 3" xfId="3470"/>
    <cellStyle name="Обычный 10 2 2 6 4" xfId="3471"/>
    <cellStyle name="Обычный 10 2 2 7" xfId="3472"/>
    <cellStyle name="Обычный 10 2 2 7 2" xfId="3473"/>
    <cellStyle name="Обычный 10 2 2 7 2 2" xfId="3474"/>
    <cellStyle name="Обычный 10 2 2 7 2 3" xfId="3475"/>
    <cellStyle name="Обычный 10 2 2 7 3" xfId="3476"/>
    <cellStyle name="Обычный 10 2 2 7 4" xfId="3477"/>
    <cellStyle name="Обычный 10 2 2 8" xfId="3478"/>
    <cellStyle name="Обычный 10 2 2 8 2" xfId="3479"/>
    <cellStyle name="Обычный 10 2 2 8 3" xfId="3480"/>
    <cellStyle name="Обычный 10 2 2 9" xfId="3481"/>
    <cellStyle name="Обычный 10 2 2 9 2" xfId="3482"/>
    <cellStyle name="Обычный 10 2 2 9 3" xfId="3483"/>
    <cellStyle name="Обычный 10 2 3" xfId="3484"/>
    <cellStyle name="Обычный 10 2 3 10" xfId="3485"/>
    <cellStyle name="Обычный 10 2 3 10 2" xfId="3486"/>
    <cellStyle name="Обычный 10 2 3 10 3" xfId="3487"/>
    <cellStyle name="Обычный 10 2 3 11" xfId="3488"/>
    <cellStyle name="Обычный 10 2 3 12" xfId="3489"/>
    <cellStyle name="Обычный 10 2 3 2" xfId="3490"/>
    <cellStyle name="Обычный 10 2 3 2 10" xfId="3491"/>
    <cellStyle name="Обычный 10 2 3 2 11" xfId="3492"/>
    <cellStyle name="Обычный 10 2 3 2 2" xfId="3493"/>
    <cellStyle name="Обычный 10 2 3 2 2 10" xfId="3494"/>
    <cellStyle name="Обычный 10 2 3 2 2 2" xfId="3495"/>
    <cellStyle name="Обычный 10 2 3 2 2 2 2" xfId="3496"/>
    <cellStyle name="Обычный 10 2 3 2 2 2 2 2" xfId="3497"/>
    <cellStyle name="Обычный 10 2 3 2 2 2 2 2 2" xfId="3498"/>
    <cellStyle name="Обычный 10 2 3 2 2 2 2 2 2 2" xfId="3499"/>
    <cellStyle name="Обычный 10 2 3 2 2 2 2 2 2 3" xfId="3500"/>
    <cellStyle name="Обычный 10 2 3 2 2 2 2 2 3" xfId="3501"/>
    <cellStyle name="Обычный 10 2 3 2 2 2 2 2 4" xfId="3502"/>
    <cellStyle name="Обычный 10 2 3 2 2 2 2 3" xfId="3503"/>
    <cellStyle name="Обычный 10 2 3 2 2 2 2 3 2" xfId="3504"/>
    <cellStyle name="Обычный 10 2 3 2 2 2 2 3 3" xfId="3505"/>
    <cellStyle name="Обычный 10 2 3 2 2 2 2 4" xfId="3506"/>
    <cellStyle name="Обычный 10 2 3 2 2 2 2 5" xfId="3507"/>
    <cellStyle name="Обычный 10 2 3 2 2 2 2 5 2" xfId="3508"/>
    <cellStyle name="Обычный 10 2 3 2 2 2 2 5 3" xfId="3509"/>
    <cellStyle name="Обычный 10 2 3 2 2 2 2 6" xfId="3510"/>
    <cellStyle name="Обычный 10 2 3 2 2 2 2 7" xfId="3511"/>
    <cellStyle name="Обычный 10 2 3 2 2 2 3" xfId="3512"/>
    <cellStyle name="Обычный 10 2 3 2 2 2 3 2" xfId="3513"/>
    <cellStyle name="Обычный 10 2 3 2 2 2 3 2 2" xfId="3514"/>
    <cellStyle name="Обычный 10 2 3 2 2 2 3 2 3" xfId="3515"/>
    <cellStyle name="Обычный 10 2 3 2 2 2 3 3" xfId="3516"/>
    <cellStyle name="Обычный 10 2 3 2 2 2 3 4" xfId="3517"/>
    <cellStyle name="Обычный 10 2 3 2 2 2 4" xfId="3518"/>
    <cellStyle name="Обычный 10 2 3 2 2 2 4 2" xfId="3519"/>
    <cellStyle name="Обычный 10 2 3 2 2 2 4 3" xfId="3520"/>
    <cellStyle name="Обычный 10 2 3 2 2 2 5" xfId="3521"/>
    <cellStyle name="Обычный 10 2 3 2 2 2 5 2" xfId="3522"/>
    <cellStyle name="Обычный 10 2 3 2 2 2 5 3" xfId="3523"/>
    <cellStyle name="Обычный 10 2 3 2 2 2 6" xfId="3524"/>
    <cellStyle name="Обычный 10 2 3 2 2 2 7" xfId="3525"/>
    <cellStyle name="Обычный 10 2 3 2 2 2 7 2" xfId="3526"/>
    <cellStyle name="Обычный 10 2 3 2 2 2 7 3" xfId="3527"/>
    <cellStyle name="Обычный 10 2 3 2 2 2 8" xfId="3528"/>
    <cellStyle name="Обычный 10 2 3 2 2 2 9" xfId="3529"/>
    <cellStyle name="Обычный 10 2 3 2 2 3" xfId="3530"/>
    <cellStyle name="Обычный 10 2 3 2 2 3 2" xfId="3531"/>
    <cellStyle name="Обычный 10 2 3 2 2 3 2 2" xfId="3532"/>
    <cellStyle name="Обычный 10 2 3 2 2 3 2 2 2" xfId="3533"/>
    <cellStyle name="Обычный 10 2 3 2 2 3 2 2 3" xfId="3534"/>
    <cellStyle name="Обычный 10 2 3 2 2 3 2 3" xfId="3535"/>
    <cellStyle name="Обычный 10 2 3 2 2 3 2 4" xfId="3536"/>
    <cellStyle name="Обычный 10 2 3 2 2 3 3" xfId="3537"/>
    <cellStyle name="Обычный 10 2 3 2 2 3 3 2" xfId="3538"/>
    <cellStyle name="Обычный 10 2 3 2 2 3 3 3" xfId="3539"/>
    <cellStyle name="Обычный 10 2 3 2 2 3 4" xfId="3540"/>
    <cellStyle name="Обычный 10 2 3 2 2 3 5" xfId="3541"/>
    <cellStyle name="Обычный 10 2 3 2 2 3 5 2" xfId="3542"/>
    <cellStyle name="Обычный 10 2 3 2 2 3 5 3" xfId="3543"/>
    <cellStyle name="Обычный 10 2 3 2 2 3 6" xfId="3544"/>
    <cellStyle name="Обычный 10 2 3 2 2 3 7" xfId="3545"/>
    <cellStyle name="Обычный 10 2 3 2 2 4" xfId="3546"/>
    <cellStyle name="Обычный 10 2 3 2 2 4 2" xfId="3547"/>
    <cellStyle name="Обычный 10 2 3 2 2 4 2 2" xfId="3548"/>
    <cellStyle name="Обычный 10 2 3 2 2 4 2 3" xfId="3549"/>
    <cellStyle name="Обычный 10 2 3 2 2 4 3" xfId="3550"/>
    <cellStyle name="Обычный 10 2 3 2 2 4 4" xfId="3551"/>
    <cellStyle name="Обычный 10 2 3 2 2 5" xfId="3552"/>
    <cellStyle name="Обычный 10 2 3 2 2 5 2" xfId="3553"/>
    <cellStyle name="Обычный 10 2 3 2 2 5 3" xfId="3554"/>
    <cellStyle name="Обычный 10 2 3 2 2 6" xfId="3555"/>
    <cellStyle name="Обычный 10 2 3 2 2 6 2" xfId="3556"/>
    <cellStyle name="Обычный 10 2 3 2 2 6 3" xfId="3557"/>
    <cellStyle name="Обычный 10 2 3 2 2 7" xfId="3558"/>
    <cellStyle name="Обычный 10 2 3 2 2 8" xfId="3559"/>
    <cellStyle name="Обычный 10 2 3 2 2 8 2" xfId="3560"/>
    <cellStyle name="Обычный 10 2 3 2 2 8 3" xfId="3561"/>
    <cellStyle name="Обычный 10 2 3 2 2 9" xfId="3562"/>
    <cellStyle name="Обычный 10 2 3 2 3" xfId="3563"/>
    <cellStyle name="Обычный 10 2 3 2 3 2" xfId="3564"/>
    <cellStyle name="Обычный 10 2 3 2 3 2 2" xfId="3565"/>
    <cellStyle name="Обычный 10 2 3 2 3 2 2 2" xfId="3566"/>
    <cellStyle name="Обычный 10 2 3 2 3 2 2 2 2" xfId="3567"/>
    <cellStyle name="Обычный 10 2 3 2 3 2 2 2 3" xfId="3568"/>
    <cellStyle name="Обычный 10 2 3 2 3 2 2 3" xfId="3569"/>
    <cellStyle name="Обычный 10 2 3 2 3 2 2 4" xfId="3570"/>
    <cellStyle name="Обычный 10 2 3 2 3 2 3" xfId="3571"/>
    <cellStyle name="Обычный 10 2 3 2 3 2 3 2" xfId="3572"/>
    <cellStyle name="Обычный 10 2 3 2 3 2 3 3" xfId="3573"/>
    <cellStyle name="Обычный 10 2 3 2 3 2 4" xfId="3574"/>
    <cellStyle name="Обычный 10 2 3 2 3 2 5" xfId="3575"/>
    <cellStyle name="Обычный 10 2 3 2 3 2 5 2" xfId="3576"/>
    <cellStyle name="Обычный 10 2 3 2 3 2 5 3" xfId="3577"/>
    <cellStyle name="Обычный 10 2 3 2 3 2 6" xfId="3578"/>
    <cellStyle name="Обычный 10 2 3 2 3 2 7" xfId="3579"/>
    <cellStyle name="Обычный 10 2 3 2 3 3" xfId="3580"/>
    <cellStyle name="Обычный 10 2 3 2 3 3 2" xfId="3581"/>
    <cellStyle name="Обычный 10 2 3 2 3 3 2 2" xfId="3582"/>
    <cellStyle name="Обычный 10 2 3 2 3 3 2 3" xfId="3583"/>
    <cellStyle name="Обычный 10 2 3 2 3 3 3" xfId="3584"/>
    <cellStyle name="Обычный 10 2 3 2 3 3 4" xfId="3585"/>
    <cellStyle name="Обычный 10 2 3 2 3 4" xfId="3586"/>
    <cellStyle name="Обычный 10 2 3 2 3 4 2" xfId="3587"/>
    <cellStyle name="Обычный 10 2 3 2 3 4 3" xfId="3588"/>
    <cellStyle name="Обычный 10 2 3 2 3 5" xfId="3589"/>
    <cellStyle name="Обычный 10 2 3 2 3 5 2" xfId="3590"/>
    <cellStyle name="Обычный 10 2 3 2 3 5 3" xfId="3591"/>
    <cellStyle name="Обычный 10 2 3 2 3 6" xfId="3592"/>
    <cellStyle name="Обычный 10 2 3 2 3 7" xfId="3593"/>
    <cellStyle name="Обычный 10 2 3 2 3 7 2" xfId="3594"/>
    <cellStyle name="Обычный 10 2 3 2 3 7 3" xfId="3595"/>
    <cellStyle name="Обычный 10 2 3 2 3 8" xfId="3596"/>
    <cellStyle name="Обычный 10 2 3 2 3 9" xfId="3597"/>
    <cellStyle name="Обычный 10 2 3 2 4" xfId="3598"/>
    <cellStyle name="Обычный 10 2 3 2 4 2" xfId="3599"/>
    <cellStyle name="Обычный 10 2 3 2 4 2 2" xfId="3600"/>
    <cellStyle name="Обычный 10 2 3 2 4 2 2 2" xfId="3601"/>
    <cellStyle name="Обычный 10 2 3 2 4 2 2 3" xfId="3602"/>
    <cellStyle name="Обычный 10 2 3 2 4 2 3" xfId="3603"/>
    <cellStyle name="Обычный 10 2 3 2 4 2 4" xfId="3604"/>
    <cellStyle name="Обычный 10 2 3 2 4 3" xfId="3605"/>
    <cellStyle name="Обычный 10 2 3 2 4 3 2" xfId="3606"/>
    <cellStyle name="Обычный 10 2 3 2 4 3 3" xfId="3607"/>
    <cellStyle name="Обычный 10 2 3 2 4 4" xfId="3608"/>
    <cellStyle name="Обычный 10 2 3 2 4 5" xfId="3609"/>
    <cellStyle name="Обычный 10 2 3 2 4 5 2" xfId="3610"/>
    <cellStyle name="Обычный 10 2 3 2 4 5 3" xfId="3611"/>
    <cellStyle name="Обычный 10 2 3 2 4 6" xfId="3612"/>
    <cellStyle name="Обычный 10 2 3 2 4 7" xfId="3613"/>
    <cellStyle name="Обычный 10 2 3 2 5" xfId="3614"/>
    <cellStyle name="Обычный 10 2 3 2 5 2" xfId="3615"/>
    <cellStyle name="Обычный 10 2 3 2 5 2 2" xfId="3616"/>
    <cellStyle name="Обычный 10 2 3 2 5 2 3" xfId="3617"/>
    <cellStyle name="Обычный 10 2 3 2 5 3" xfId="3618"/>
    <cellStyle name="Обычный 10 2 3 2 5 4" xfId="3619"/>
    <cellStyle name="Обычный 10 2 3 2 6" xfId="3620"/>
    <cellStyle name="Обычный 10 2 3 2 6 2" xfId="3621"/>
    <cellStyle name="Обычный 10 2 3 2 6 3" xfId="3622"/>
    <cellStyle name="Обычный 10 2 3 2 7" xfId="3623"/>
    <cellStyle name="Обычный 10 2 3 2 7 2" xfId="3624"/>
    <cellStyle name="Обычный 10 2 3 2 7 3" xfId="3625"/>
    <cellStyle name="Обычный 10 2 3 2 8" xfId="3626"/>
    <cellStyle name="Обычный 10 2 3 2 9" xfId="3627"/>
    <cellStyle name="Обычный 10 2 3 2 9 2" xfId="3628"/>
    <cellStyle name="Обычный 10 2 3 2 9 3" xfId="3629"/>
    <cellStyle name="Обычный 10 2 3 3" xfId="3630"/>
    <cellStyle name="Обычный 10 2 3 3 10" xfId="3631"/>
    <cellStyle name="Обычный 10 2 3 3 2" xfId="3632"/>
    <cellStyle name="Обычный 10 2 3 3 2 2" xfId="3633"/>
    <cellStyle name="Обычный 10 2 3 3 2 2 2" xfId="3634"/>
    <cellStyle name="Обычный 10 2 3 3 2 2 2 2" xfId="3635"/>
    <cellStyle name="Обычный 10 2 3 3 2 2 2 2 2" xfId="3636"/>
    <cellStyle name="Обычный 10 2 3 3 2 2 2 2 3" xfId="3637"/>
    <cellStyle name="Обычный 10 2 3 3 2 2 2 3" xfId="3638"/>
    <cellStyle name="Обычный 10 2 3 3 2 2 2 4" xfId="3639"/>
    <cellStyle name="Обычный 10 2 3 3 2 2 3" xfId="3640"/>
    <cellStyle name="Обычный 10 2 3 3 2 2 3 2" xfId="3641"/>
    <cellStyle name="Обычный 10 2 3 3 2 2 3 3" xfId="3642"/>
    <cellStyle name="Обычный 10 2 3 3 2 2 4" xfId="3643"/>
    <cellStyle name="Обычный 10 2 3 3 2 2 5" xfId="3644"/>
    <cellStyle name="Обычный 10 2 3 3 2 2 5 2" xfId="3645"/>
    <cellStyle name="Обычный 10 2 3 3 2 2 5 3" xfId="3646"/>
    <cellStyle name="Обычный 10 2 3 3 2 2 6" xfId="3647"/>
    <cellStyle name="Обычный 10 2 3 3 2 2 7" xfId="3648"/>
    <cellStyle name="Обычный 10 2 3 3 2 3" xfId="3649"/>
    <cellStyle name="Обычный 10 2 3 3 2 3 2" xfId="3650"/>
    <cellStyle name="Обычный 10 2 3 3 2 3 2 2" xfId="3651"/>
    <cellStyle name="Обычный 10 2 3 3 2 3 2 3" xfId="3652"/>
    <cellStyle name="Обычный 10 2 3 3 2 3 3" xfId="3653"/>
    <cellStyle name="Обычный 10 2 3 3 2 3 4" xfId="3654"/>
    <cellStyle name="Обычный 10 2 3 3 2 4" xfId="3655"/>
    <cellStyle name="Обычный 10 2 3 3 2 4 2" xfId="3656"/>
    <cellStyle name="Обычный 10 2 3 3 2 4 3" xfId="3657"/>
    <cellStyle name="Обычный 10 2 3 3 2 5" xfId="3658"/>
    <cellStyle name="Обычный 10 2 3 3 2 5 2" xfId="3659"/>
    <cellStyle name="Обычный 10 2 3 3 2 5 3" xfId="3660"/>
    <cellStyle name="Обычный 10 2 3 3 2 6" xfId="3661"/>
    <cellStyle name="Обычный 10 2 3 3 2 7" xfId="3662"/>
    <cellStyle name="Обычный 10 2 3 3 2 7 2" xfId="3663"/>
    <cellStyle name="Обычный 10 2 3 3 2 7 3" xfId="3664"/>
    <cellStyle name="Обычный 10 2 3 3 2 8" xfId="3665"/>
    <cellStyle name="Обычный 10 2 3 3 2 9" xfId="3666"/>
    <cellStyle name="Обычный 10 2 3 3 3" xfId="3667"/>
    <cellStyle name="Обычный 10 2 3 3 3 2" xfId="3668"/>
    <cellStyle name="Обычный 10 2 3 3 3 2 2" xfId="3669"/>
    <cellStyle name="Обычный 10 2 3 3 3 2 2 2" xfId="3670"/>
    <cellStyle name="Обычный 10 2 3 3 3 2 2 3" xfId="3671"/>
    <cellStyle name="Обычный 10 2 3 3 3 2 3" xfId="3672"/>
    <cellStyle name="Обычный 10 2 3 3 3 2 4" xfId="3673"/>
    <cellStyle name="Обычный 10 2 3 3 3 3" xfId="3674"/>
    <cellStyle name="Обычный 10 2 3 3 3 3 2" xfId="3675"/>
    <cellStyle name="Обычный 10 2 3 3 3 3 3" xfId="3676"/>
    <cellStyle name="Обычный 10 2 3 3 3 4" xfId="3677"/>
    <cellStyle name="Обычный 10 2 3 3 3 5" xfId="3678"/>
    <cellStyle name="Обычный 10 2 3 3 3 5 2" xfId="3679"/>
    <cellStyle name="Обычный 10 2 3 3 3 5 3" xfId="3680"/>
    <cellStyle name="Обычный 10 2 3 3 3 6" xfId="3681"/>
    <cellStyle name="Обычный 10 2 3 3 3 7" xfId="3682"/>
    <cellStyle name="Обычный 10 2 3 3 4" xfId="3683"/>
    <cellStyle name="Обычный 10 2 3 3 4 2" xfId="3684"/>
    <cellStyle name="Обычный 10 2 3 3 4 2 2" xfId="3685"/>
    <cellStyle name="Обычный 10 2 3 3 4 2 3" xfId="3686"/>
    <cellStyle name="Обычный 10 2 3 3 4 3" xfId="3687"/>
    <cellStyle name="Обычный 10 2 3 3 4 4" xfId="3688"/>
    <cellStyle name="Обычный 10 2 3 3 5" xfId="3689"/>
    <cellStyle name="Обычный 10 2 3 3 5 2" xfId="3690"/>
    <cellStyle name="Обычный 10 2 3 3 5 3" xfId="3691"/>
    <cellStyle name="Обычный 10 2 3 3 6" xfId="3692"/>
    <cellStyle name="Обычный 10 2 3 3 6 2" xfId="3693"/>
    <cellStyle name="Обычный 10 2 3 3 6 3" xfId="3694"/>
    <cellStyle name="Обычный 10 2 3 3 7" xfId="3695"/>
    <cellStyle name="Обычный 10 2 3 3 8" xfId="3696"/>
    <cellStyle name="Обычный 10 2 3 3 8 2" xfId="3697"/>
    <cellStyle name="Обычный 10 2 3 3 8 3" xfId="3698"/>
    <cellStyle name="Обычный 10 2 3 3 9" xfId="3699"/>
    <cellStyle name="Обычный 10 2 3 4" xfId="3700"/>
    <cellStyle name="Обычный 10 2 3 4 2" xfId="3701"/>
    <cellStyle name="Обычный 10 2 3 4 2 2" xfId="3702"/>
    <cellStyle name="Обычный 10 2 3 4 2 2 2" xfId="3703"/>
    <cellStyle name="Обычный 10 2 3 4 2 2 2 2" xfId="3704"/>
    <cellStyle name="Обычный 10 2 3 4 2 2 2 3" xfId="3705"/>
    <cellStyle name="Обычный 10 2 3 4 2 2 3" xfId="3706"/>
    <cellStyle name="Обычный 10 2 3 4 2 2 4" xfId="3707"/>
    <cellStyle name="Обычный 10 2 3 4 2 3" xfId="3708"/>
    <cellStyle name="Обычный 10 2 3 4 2 3 2" xfId="3709"/>
    <cellStyle name="Обычный 10 2 3 4 2 3 3" xfId="3710"/>
    <cellStyle name="Обычный 10 2 3 4 2 4" xfId="3711"/>
    <cellStyle name="Обычный 10 2 3 4 2 5" xfId="3712"/>
    <cellStyle name="Обычный 10 2 3 4 2 5 2" xfId="3713"/>
    <cellStyle name="Обычный 10 2 3 4 2 5 3" xfId="3714"/>
    <cellStyle name="Обычный 10 2 3 4 2 6" xfId="3715"/>
    <cellStyle name="Обычный 10 2 3 4 2 7" xfId="3716"/>
    <cellStyle name="Обычный 10 2 3 4 3" xfId="3717"/>
    <cellStyle name="Обычный 10 2 3 4 3 2" xfId="3718"/>
    <cellStyle name="Обычный 10 2 3 4 3 2 2" xfId="3719"/>
    <cellStyle name="Обычный 10 2 3 4 3 2 3" xfId="3720"/>
    <cellStyle name="Обычный 10 2 3 4 3 3" xfId="3721"/>
    <cellStyle name="Обычный 10 2 3 4 3 4" xfId="3722"/>
    <cellStyle name="Обычный 10 2 3 4 4" xfId="3723"/>
    <cellStyle name="Обычный 10 2 3 4 4 2" xfId="3724"/>
    <cellStyle name="Обычный 10 2 3 4 4 3" xfId="3725"/>
    <cellStyle name="Обычный 10 2 3 4 5" xfId="3726"/>
    <cellStyle name="Обычный 10 2 3 4 5 2" xfId="3727"/>
    <cellStyle name="Обычный 10 2 3 4 5 3" xfId="3728"/>
    <cellStyle name="Обычный 10 2 3 4 6" xfId="3729"/>
    <cellStyle name="Обычный 10 2 3 4 7" xfId="3730"/>
    <cellStyle name="Обычный 10 2 3 4 7 2" xfId="3731"/>
    <cellStyle name="Обычный 10 2 3 4 7 3" xfId="3732"/>
    <cellStyle name="Обычный 10 2 3 4 8" xfId="3733"/>
    <cellStyle name="Обычный 10 2 3 4 9" xfId="3734"/>
    <cellStyle name="Обычный 10 2 3 5" xfId="3735"/>
    <cellStyle name="Обычный 10 2 3 5 2" xfId="3736"/>
    <cellStyle name="Обычный 10 2 3 5 2 2" xfId="3737"/>
    <cellStyle name="Обычный 10 2 3 5 2 2 2" xfId="3738"/>
    <cellStyle name="Обычный 10 2 3 5 2 2 3" xfId="3739"/>
    <cellStyle name="Обычный 10 2 3 5 2 3" xfId="3740"/>
    <cellStyle name="Обычный 10 2 3 5 2 4" xfId="3741"/>
    <cellStyle name="Обычный 10 2 3 5 3" xfId="3742"/>
    <cellStyle name="Обычный 10 2 3 5 3 2" xfId="3743"/>
    <cellStyle name="Обычный 10 2 3 5 3 3" xfId="3744"/>
    <cellStyle name="Обычный 10 2 3 5 4" xfId="3745"/>
    <cellStyle name="Обычный 10 2 3 5 5" xfId="3746"/>
    <cellStyle name="Обычный 10 2 3 5 5 2" xfId="3747"/>
    <cellStyle name="Обычный 10 2 3 5 5 3" xfId="3748"/>
    <cellStyle name="Обычный 10 2 3 5 6" xfId="3749"/>
    <cellStyle name="Обычный 10 2 3 5 7" xfId="3750"/>
    <cellStyle name="Обычный 10 2 3 6" xfId="3751"/>
    <cellStyle name="Обычный 10 2 3 6 2" xfId="3752"/>
    <cellStyle name="Обычный 10 2 3 6 2 2" xfId="3753"/>
    <cellStyle name="Обычный 10 2 3 6 2 3" xfId="3754"/>
    <cellStyle name="Обычный 10 2 3 6 3" xfId="3755"/>
    <cellStyle name="Обычный 10 2 3 6 4" xfId="3756"/>
    <cellStyle name="Обычный 10 2 3 7" xfId="3757"/>
    <cellStyle name="Обычный 10 2 3 7 2" xfId="3758"/>
    <cellStyle name="Обычный 10 2 3 7 3" xfId="3759"/>
    <cellStyle name="Обычный 10 2 3 8" xfId="3760"/>
    <cellStyle name="Обычный 10 2 3 8 2" xfId="3761"/>
    <cellStyle name="Обычный 10 2 3 8 3" xfId="3762"/>
    <cellStyle name="Обычный 10 2 3 9" xfId="3763"/>
    <cellStyle name="Обычный 10 2 4" xfId="3764"/>
    <cellStyle name="Обычный 10 2 4 10" xfId="3765"/>
    <cellStyle name="Обычный 10 2 4 11" xfId="3766"/>
    <cellStyle name="Обычный 10 2 4 2" xfId="3767"/>
    <cellStyle name="Обычный 10 2 4 2 10" xfId="3768"/>
    <cellStyle name="Обычный 10 2 4 2 2" xfId="3769"/>
    <cellStyle name="Обычный 10 2 4 2 2 2" xfId="3770"/>
    <cellStyle name="Обычный 10 2 4 2 2 2 2" xfId="3771"/>
    <cellStyle name="Обычный 10 2 4 2 2 2 2 2" xfId="3772"/>
    <cellStyle name="Обычный 10 2 4 2 2 2 2 2 2" xfId="3773"/>
    <cellStyle name="Обычный 10 2 4 2 2 2 2 2 3" xfId="3774"/>
    <cellStyle name="Обычный 10 2 4 2 2 2 2 3" xfId="3775"/>
    <cellStyle name="Обычный 10 2 4 2 2 2 2 4" xfId="3776"/>
    <cellStyle name="Обычный 10 2 4 2 2 2 3" xfId="3777"/>
    <cellStyle name="Обычный 10 2 4 2 2 2 3 2" xfId="3778"/>
    <cellStyle name="Обычный 10 2 4 2 2 2 3 3" xfId="3779"/>
    <cellStyle name="Обычный 10 2 4 2 2 2 4" xfId="3780"/>
    <cellStyle name="Обычный 10 2 4 2 2 2 5" xfId="3781"/>
    <cellStyle name="Обычный 10 2 4 2 2 2 5 2" xfId="3782"/>
    <cellStyle name="Обычный 10 2 4 2 2 2 5 3" xfId="3783"/>
    <cellStyle name="Обычный 10 2 4 2 2 2 6" xfId="3784"/>
    <cellStyle name="Обычный 10 2 4 2 2 2 7" xfId="3785"/>
    <cellStyle name="Обычный 10 2 4 2 2 3" xfId="3786"/>
    <cellStyle name="Обычный 10 2 4 2 2 3 2" xfId="3787"/>
    <cellStyle name="Обычный 10 2 4 2 2 3 2 2" xfId="3788"/>
    <cellStyle name="Обычный 10 2 4 2 2 3 2 3" xfId="3789"/>
    <cellStyle name="Обычный 10 2 4 2 2 3 3" xfId="3790"/>
    <cellStyle name="Обычный 10 2 4 2 2 3 4" xfId="3791"/>
    <cellStyle name="Обычный 10 2 4 2 2 4" xfId="3792"/>
    <cellStyle name="Обычный 10 2 4 2 2 4 2" xfId="3793"/>
    <cellStyle name="Обычный 10 2 4 2 2 4 3" xfId="3794"/>
    <cellStyle name="Обычный 10 2 4 2 2 5" xfId="3795"/>
    <cellStyle name="Обычный 10 2 4 2 2 5 2" xfId="3796"/>
    <cellStyle name="Обычный 10 2 4 2 2 5 3" xfId="3797"/>
    <cellStyle name="Обычный 10 2 4 2 2 6" xfId="3798"/>
    <cellStyle name="Обычный 10 2 4 2 2 7" xfId="3799"/>
    <cellStyle name="Обычный 10 2 4 2 2 7 2" xfId="3800"/>
    <cellStyle name="Обычный 10 2 4 2 2 7 3" xfId="3801"/>
    <cellStyle name="Обычный 10 2 4 2 2 8" xfId="3802"/>
    <cellStyle name="Обычный 10 2 4 2 2 9" xfId="3803"/>
    <cellStyle name="Обычный 10 2 4 2 3" xfId="3804"/>
    <cellStyle name="Обычный 10 2 4 2 3 2" xfId="3805"/>
    <cellStyle name="Обычный 10 2 4 2 3 2 2" xfId="3806"/>
    <cellStyle name="Обычный 10 2 4 2 3 2 2 2" xfId="3807"/>
    <cellStyle name="Обычный 10 2 4 2 3 2 2 3" xfId="3808"/>
    <cellStyle name="Обычный 10 2 4 2 3 2 3" xfId="3809"/>
    <cellStyle name="Обычный 10 2 4 2 3 2 4" xfId="3810"/>
    <cellStyle name="Обычный 10 2 4 2 3 3" xfId="3811"/>
    <cellStyle name="Обычный 10 2 4 2 3 3 2" xfId="3812"/>
    <cellStyle name="Обычный 10 2 4 2 3 3 3" xfId="3813"/>
    <cellStyle name="Обычный 10 2 4 2 3 4" xfId="3814"/>
    <cellStyle name="Обычный 10 2 4 2 3 5" xfId="3815"/>
    <cellStyle name="Обычный 10 2 4 2 3 5 2" xfId="3816"/>
    <cellStyle name="Обычный 10 2 4 2 3 5 3" xfId="3817"/>
    <cellStyle name="Обычный 10 2 4 2 3 6" xfId="3818"/>
    <cellStyle name="Обычный 10 2 4 2 3 7" xfId="3819"/>
    <cellStyle name="Обычный 10 2 4 2 4" xfId="3820"/>
    <cellStyle name="Обычный 10 2 4 2 4 2" xfId="3821"/>
    <cellStyle name="Обычный 10 2 4 2 4 2 2" xfId="3822"/>
    <cellStyle name="Обычный 10 2 4 2 4 2 3" xfId="3823"/>
    <cellStyle name="Обычный 10 2 4 2 4 3" xfId="3824"/>
    <cellStyle name="Обычный 10 2 4 2 4 4" xfId="3825"/>
    <cellStyle name="Обычный 10 2 4 2 5" xfId="3826"/>
    <cellStyle name="Обычный 10 2 4 2 5 2" xfId="3827"/>
    <cellStyle name="Обычный 10 2 4 2 5 3" xfId="3828"/>
    <cellStyle name="Обычный 10 2 4 2 6" xfId="3829"/>
    <cellStyle name="Обычный 10 2 4 2 6 2" xfId="3830"/>
    <cellStyle name="Обычный 10 2 4 2 6 3" xfId="3831"/>
    <cellStyle name="Обычный 10 2 4 2 7" xfId="3832"/>
    <cellStyle name="Обычный 10 2 4 2 8" xfId="3833"/>
    <cellStyle name="Обычный 10 2 4 2 8 2" xfId="3834"/>
    <cellStyle name="Обычный 10 2 4 2 8 3" xfId="3835"/>
    <cellStyle name="Обычный 10 2 4 2 9" xfId="3836"/>
    <cellStyle name="Обычный 10 2 4 3" xfId="3837"/>
    <cellStyle name="Обычный 10 2 4 3 2" xfId="3838"/>
    <cellStyle name="Обычный 10 2 4 3 2 2" xfId="3839"/>
    <cellStyle name="Обычный 10 2 4 3 2 2 2" xfId="3840"/>
    <cellStyle name="Обычный 10 2 4 3 2 2 2 2" xfId="3841"/>
    <cellStyle name="Обычный 10 2 4 3 2 2 2 3" xfId="3842"/>
    <cellStyle name="Обычный 10 2 4 3 2 2 3" xfId="3843"/>
    <cellStyle name="Обычный 10 2 4 3 2 2 4" xfId="3844"/>
    <cellStyle name="Обычный 10 2 4 3 2 3" xfId="3845"/>
    <cellStyle name="Обычный 10 2 4 3 2 3 2" xfId="3846"/>
    <cellStyle name="Обычный 10 2 4 3 2 3 3" xfId="3847"/>
    <cellStyle name="Обычный 10 2 4 3 2 4" xfId="3848"/>
    <cellStyle name="Обычный 10 2 4 3 2 5" xfId="3849"/>
    <cellStyle name="Обычный 10 2 4 3 2 5 2" xfId="3850"/>
    <cellStyle name="Обычный 10 2 4 3 2 5 3" xfId="3851"/>
    <cellStyle name="Обычный 10 2 4 3 2 6" xfId="3852"/>
    <cellStyle name="Обычный 10 2 4 3 2 7" xfId="3853"/>
    <cellStyle name="Обычный 10 2 4 3 3" xfId="3854"/>
    <cellStyle name="Обычный 10 2 4 3 3 2" xfId="3855"/>
    <cellStyle name="Обычный 10 2 4 3 3 2 2" xfId="3856"/>
    <cellStyle name="Обычный 10 2 4 3 3 2 3" xfId="3857"/>
    <cellStyle name="Обычный 10 2 4 3 3 3" xfId="3858"/>
    <cellStyle name="Обычный 10 2 4 3 3 4" xfId="3859"/>
    <cellStyle name="Обычный 10 2 4 3 4" xfId="3860"/>
    <cellStyle name="Обычный 10 2 4 3 4 2" xfId="3861"/>
    <cellStyle name="Обычный 10 2 4 3 4 3" xfId="3862"/>
    <cellStyle name="Обычный 10 2 4 3 5" xfId="3863"/>
    <cellStyle name="Обычный 10 2 4 3 5 2" xfId="3864"/>
    <cellStyle name="Обычный 10 2 4 3 5 3" xfId="3865"/>
    <cellStyle name="Обычный 10 2 4 3 6" xfId="3866"/>
    <cellStyle name="Обычный 10 2 4 3 7" xfId="3867"/>
    <cellStyle name="Обычный 10 2 4 3 7 2" xfId="3868"/>
    <cellStyle name="Обычный 10 2 4 3 7 3" xfId="3869"/>
    <cellStyle name="Обычный 10 2 4 3 8" xfId="3870"/>
    <cellStyle name="Обычный 10 2 4 3 9" xfId="3871"/>
    <cellStyle name="Обычный 10 2 4 4" xfId="3872"/>
    <cellStyle name="Обычный 10 2 4 4 2" xfId="3873"/>
    <cellStyle name="Обычный 10 2 4 4 2 2" xfId="3874"/>
    <cellStyle name="Обычный 10 2 4 4 2 2 2" xfId="3875"/>
    <cellStyle name="Обычный 10 2 4 4 2 2 3" xfId="3876"/>
    <cellStyle name="Обычный 10 2 4 4 2 3" xfId="3877"/>
    <cellStyle name="Обычный 10 2 4 4 2 4" xfId="3878"/>
    <cellStyle name="Обычный 10 2 4 4 3" xfId="3879"/>
    <cellStyle name="Обычный 10 2 4 4 3 2" xfId="3880"/>
    <cellStyle name="Обычный 10 2 4 4 3 3" xfId="3881"/>
    <cellStyle name="Обычный 10 2 4 4 4" xfId="3882"/>
    <cellStyle name="Обычный 10 2 4 4 5" xfId="3883"/>
    <cellStyle name="Обычный 10 2 4 4 5 2" xfId="3884"/>
    <cellStyle name="Обычный 10 2 4 4 5 3" xfId="3885"/>
    <cellStyle name="Обычный 10 2 4 4 6" xfId="3886"/>
    <cellStyle name="Обычный 10 2 4 4 7" xfId="3887"/>
    <cellStyle name="Обычный 10 2 4 5" xfId="3888"/>
    <cellStyle name="Обычный 10 2 4 5 2" xfId="3889"/>
    <cellStyle name="Обычный 10 2 4 5 2 2" xfId="3890"/>
    <cellStyle name="Обычный 10 2 4 5 2 3" xfId="3891"/>
    <cellStyle name="Обычный 10 2 4 5 3" xfId="3892"/>
    <cellStyle name="Обычный 10 2 4 5 4" xfId="3893"/>
    <cellStyle name="Обычный 10 2 4 6" xfId="3894"/>
    <cellStyle name="Обычный 10 2 4 6 2" xfId="3895"/>
    <cellStyle name="Обычный 10 2 4 6 3" xfId="3896"/>
    <cellStyle name="Обычный 10 2 4 7" xfId="3897"/>
    <cellStyle name="Обычный 10 2 4 7 2" xfId="3898"/>
    <cellStyle name="Обычный 10 2 4 7 3" xfId="3899"/>
    <cellStyle name="Обычный 10 2 4 8" xfId="3900"/>
    <cellStyle name="Обычный 10 2 4 9" xfId="3901"/>
    <cellStyle name="Обычный 10 2 4 9 2" xfId="3902"/>
    <cellStyle name="Обычный 10 2 4 9 3" xfId="3903"/>
    <cellStyle name="Обычный 10 2 5" xfId="3904"/>
    <cellStyle name="Обычный 10 2 5 10" xfId="3905"/>
    <cellStyle name="Обычный 10 2 5 2" xfId="3906"/>
    <cellStyle name="Обычный 10 2 5 2 2" xfId="3907"/>
    <cellStyle name="Обычный 10 2 5 2 2 2" xfId="3908"/>
    <cellStyle name="Обычный 10 2 5 2 2 2 2" xfId="3909"/>
    <cellStyle name="Обычный 10 2 5 2 2 2 2 2" xfId="3910"/>
    <cellStyle name="Обычный 10 2 5 2 2 2 2 3" xfId="3911"/>
    <cellStyle name="Обычный 10 2 5 2 2 2 3" xfId="3912"/>
    <cellStyle name="Обычный 10 2 5 2 2 2 4" xfId="3913"/>
    <cellStyle name="Обычный 10 2 5 2 2 3" xfId="3914"/>
    <cellStyle name="Обычный 10 2 5 2 2 3 2" xfId="3915"/>
    <cellStyle name="Обычный 10 2 5 2 2 3 3" xfId="3916"/>
    <cellStyle name="Обычный 10 2 5 2 2 4" xfId="3917"/>
    <cellStyle name="Обычный 10 2 5 2 2 5" xfId="3918"/>
    <cellStyle name="Обычный 10 2 5 2 2 5 2" xfId="3919"/>
    <cellStyle name="Обычный 10 2 5 2 2 5 3" xfId="3920"/>
    <cellStyle name="Обычный 10 2 5 2 2 6" xfId="3921"/>
    <cellStyle name="Обычный 10 2 5 2 2 7" xfId="3922"/>
    <cellStyle name="Обычный 10 2 5 2 3" xfId="3923"/>
    <cellStyle name="Обычный 10 2 5 2 3 2" xfId="3924"/>
    <cellStyle name="Обычный 10 2 5 2 3 2 2" xfId="3925"/>
    <cellStyle name="Обычный 10 2 5 2 3 2 3" xfId="3926"/>
    <cellStyle name="Обычный 10 2 5 2 3 3" xfId="3927"/>
    <cellStyle name="Обычный 10 2 5 2 3 4" xfId="3928"/>
    <cellStyle name="Обычный 10 2 5 2 4" xfId="3929"/>
    <cellStyle name="Обычный 10 2 5 2 4 2" xfId="3930"/>
    <cellStyle name="Обычный 10 2 5 2 4 3" xfId="3931"/>
    <cellStyle name="Обычный 10 2 5 2 5" xfId="3932"/>
    <cellStyle name="Обычный 10 2 5 2 5 2" xfId="3933"/>
    <cellStyle name="Обычный 10 2 5 2 5 3" xfId="3934"/>
    <cellStyle name="Обычный 10 2 5 2 6" xfId="3935"/>
    <cellStyle name="Обычный 10 2 5 2 7" xfId="3936"/>
    <cellStyle name="Обычный 10 2 5 2 7 2" xfId="3937"/>
    <cellStyle name="Обычный 10 2 5 2 7 3" xfId="3938"/>
    <cellStyle name="Обычный 10 2 5 2 8" xfId="3939"/>
    <cellStyle name="Обычный 10 2 5 2 9" xfId="3940"/>
    <cellStyle name="Обычный 10 2 5 3" xfId="3941"/>
    <cellStyle name="Обычный 10 2 5 3 2" xfId="3942"/>
    <cellStyle name="Обычный 10 2 5 3 2 2" xfId="3943"/>
    <cellStyle name="Обычный 10 2 5 3 2 2 2" xfId="3944"/>
    <cellStyle name="Обычный 10 2 5 3 2 2 3" xfId="3945"/>
    <cellStyle name="Обычный 10 2 5 3 2 3" xfId="3946"/>
    <cellStyle name="Обычный 10 2 5 3 2 4" xfId="3947"/>
    <cellStyle name="Обычный 10 2 5 3 3" xfId="3948"/>
    <cellStyle name="Обычный 10 2 5 3 3 2" xfId="3949"/>
    <cellStyle name="Обычный 10 2 5 3 3 3" xfId="3950"/>
    <cellStyle name="Обычный 10 2 5 3 4" xfId="3951"/>
    <cellStyle name="Обычный 10 2 5 3 5" xfId="3952"/>
    <cellStyle name="Обычный 10 2 5 3 5 2" xfId="3953"/>
    <cellStyle name="Обычный 10 2 5 3 5 3" xfId="3954"/>
    <cellStyle name="Обычный 10 2 5 3 6" xfId="3955"/>
    <cellStyle name="Обычный 10 2 5 3 7" xfId="3956"/>
    <cellStyle name="Обычный 10 2 5 4" xfId="3957"/>
    <cellStyle name="Обычный 10 2 5 4 2" xfId="3958"/>
    <cellStyle name="Обычный 10 2 5 4 2 2" xfId="3959"/>
    <cellStyle name="Обычный 10 2 5 4 2 3" xfId="3960"/>
    <cellStyle name="Обычный 10 2 5 4 3" xfId="3961"/>
    <cellStyle name="Обычный 10 2 5 4 4" xfId="3962"/>
    <cellStyle name="Обычный 10 2 5 5" xfId="3963"/>
    <cellStyle name="Обычный 10 2 5 5 2" xfId="3964"/>
    <cellStyle name="Обычный 10 2 5 5 3" xfId="3965"/>
    <cellStyle name="Обычный 10 2 5 6" xfId="3966"/>
    <cellStyle name="Обычный 10 2 5 6 2" xfId="3967"/>
    <cellStyle name="Обычный 10 2 5 6 3" xfId="3968"/>
    <cellStyle name="Обычный 10 2 5 7" xfId="3969"/>
    <cellStyle name="Обычный 10 2 5 8" xfId="3970"/>
    <cellStyle name="Обычный 10 2 5 8 2" xfId="3971"/>
    <cellStyle name="Обычный 10 2 5 8 3" xfId="3972"/>
    <cellStyle name="Обычный 10 2 5 9" xfId="3973"/>
    <cellStyle name="Обычный 10 2 6" xfId="3974"/>
    <cellStyle name="Обычный 10 2 6 10" xfId="3975"/>
    <cellStyle name="Обычный 10 2 6 2" xfId="3976"/>
    <cellStyle name="Обычный 10 2 6 2 2" xfId="3977"/>
    <cellStyle name="Обычный 10 2 6 2 2 2" xfId="3978"/>
    <cellStyle name="Обычный 10 2 6 2 2 2 2" xfId="3979"/>
    <cellStyle name="Обычный 10 2 6 2 2 2 2 2" xfId="3980"/>
    <cellStyle name="Обычный 10 2 6 2 2 2 2 3" xfId="3981"/>
    <cellStyle name="Обычный 10 2 6 2 2 2 3" xfId="3982"/>
    <cellStyle name="Обычный 10 2 6 2 2 2 4" xfId="3983"/>
    <cellStyle name="Обычный 10 2 6 2 2 3" xfId="3984"/>
    <cellStyle name="Обычный 10 2 6 2 2 3 2" xfId="3985"/>
    <cellStyle name="Обычный 10 2 6 2 2 3 3" xfId="3986"/>
    <cellStyle name="Обычный 10 2 6 2 2 4" xfId="3987"/>
    <cellStyle name="Обычный 10 2 6 2 2 5" xfId="3988"/>
    <cellStyle name="Обычный 10 2 6 2 2 5 2" xfId="3989"/>
    <cellStyle name="Обычный 10 2 6 2 2 5 3" xfId="3990"/>
    <cellStyle name="Обычный 10 2 6 2 2 6" xfId="3991"/>
    <cellStyle name="Обычный 10 2 6 2 2 7" xfId="3992"/>
    <cellStyle name="Обычный 10 2 6 2 3" xfId="3993"/>
    <cellStyle name="Обычный 10 2 6 2 3 2" xfId="3994"/>
    <cellStyle name="Обычный 10 2 6 2 3 2 2" xfId="3995"/>
    <cellStyle name="Обычный 10 2 6 2 3 2 3" xfId="3996"/>
    <cellStyle name="Обычный 10 2 6 2 3 3" xfId="3997"/>
    <cellStyle name="Обычный 10 2 6 2 3 4" xfId="3998"/>
    <cellStyle name="Обычный 10 2 6 2 4" xfId="3999"/>
    <cellStyle name="Обычный 10 2 6 2 4 2" xfId="4000"/>
    <cellStyle name="Обычный 10 2 6 2 4 3" xfId="4001"/>
    <cellStyle name="Обычный 10 2 6 2 5" xfId="4002"/>
    <cellStyle name="Обычный 10 2 6 2 5 2" xfId="4003"/>
    <cellStyle name="Обычный 10 2 6 2 5 3" xfId="4004"/>
    <cellStyle name="Обычный 10 2 6 2 6" xfId="4005"/>
    <cellStyle name="Обычный 10 2 6 2 7" xfId="4006"/>
    <cellStyle name="Обычный 10 2 6 2 7 2" xfId="4007"/>
    <cellStyle name="Обычный 10 2 6 2 7 3" xfId="4008"/>
    <cellStyle name="Обычный 10 2 6 2 8" xfId="4009"/>
    <cellStyle name="Обычный 10 2 6 2 9" xfId="4010"/>
    <cellStyle name="Обычный 10 2 6 3" xfId="4011"/>
    <cellStyle name="Обычный 10 2 6 3 2" xfId="4012"/>
    <cellStyle name="Обычный 10 2 6 3 2 2" xfId="4013"/>
    <cellStyle name="Обычный 10 2 6 3 2 2 2" xfId="4014"/>
    <cellStyle name="Обычный 10 2 6 3 2 2 3" xfId="4015"/>
    <cellStyle name="Обычный 10 2 6 3 2 3" xfId="4016"/>
    <cellStyle name="Обычный 10 2 6 3 2 4" xfId="4017"/>
    <cellStyle name="Обычный 10 2 6 3 3" xfId="4018"/>
    <cellStyle name="Обычный 10 2 6 3 3 2" xfId="4019"/>
    <cellStyle name="Обычный 10 2 6 3 3 3" xfId="4020"/>
    <cellStyle name="Обычный 10 2 6 3 4" xfId="4021"/>
    <cellStyle name="Обычный 10 2 6 3 5" xfId="4022"/>
    <cellStyle name="Обычный 10 2 6 3 5 2" xfId="4023"/>
    <cellStyle name="Обычный 10 2 6 3 5 3" xfId="4024"/>
    <cellStyle name="Обычный 10 2 6 3 6" xfId="4025"/>
    <cellStyle name="Обычный 10 2 6 3 7" xfId="4026"/>
    <cellStyle name="Обычный 10 2 6 4" xfId="4027"/>
    <cellStyle name="Обычный 10 2 6 4 2" xfId="4028"/>
    <cellStyle name="Обычный 10 2 6 4 2 2" xfId="4029"/>
    <cellStyle name="Обычный 10 2 6 4 2 3" xfId="4030"/>
    <cellStyle name="Обычный 10 2 6 4 3" xfId="4031"/>
    <cellStyle name="Обычный 10 2 6 4 4" xfId="4032"/>
    <cellStyle name="Обычный 10 2 6 5" xfId="4033"/>
    <cellStyle name="Обычный 10 2 6 5 2" xfId="4034"/>
    <cellStyle name="Обычный 10 2 6 5 3" xfId="4035"/>
    <cellStyle name="Обычный 10 2 6 6" xfId="4036"/>
    <cellStyle name="Обычный 10 2 6 6 2" xfId="4037"/>
    <cellStyle name="Обычный 10 2 6 6 3" xfId="4038"/>
    <cellStyle name="Обычный 10 2 6 7" xfId="4039"/>
    <cellStyle name="Обычный 10 2 6 8" xfId="4040"/>
    <cellStyle name="Обычный 10 2 6 8 2" xfId="4041"/>
    <cellStyle name="Обычный 10 2 6 8 3" xfId="4042"/>
    <cellStyle name="Обычный 10 2 6 9" xfId="4043"/>
    <cellStyle name="Обычный 10 2 7" xfId="4044"/>
    <cellStyle name="Обычный 10 2 7 10" xfId="4045"/>
    <cellStyle name="Обычный 10 2 7 2" xfId="4046"/>
    <cellStyle name="Обычный 10 2 7 2 2" xfId="4047"/>
    <cellStyle name="Обычный 10 2 7 2 2 2" xfId="4048"/>
    <cellStyle name="Обычный 10 2 7 2 2 2 2" xfId="4049"/>
    <cellStyle name="Обычный 10 2 7 2 2 2 2 2" xfId="4050"/>
    <cellStyle name="Обычный 10 2 7 2 2 2 2 3" xfId="4051"/>
    <cellStyle name="Обычный 10 2 7 2 2 2 3" xfId="4052"/>
    <cellStyle name="Обычный 10 2 7 2 2 2 4" xfId="4053"/>
    <cellStyle name="Обычный 10 2 7 2 2 3" xfId="4054"/>
    <cellStyle name="Обычный 10 2 7 2 2 3 2" xfId="4055"/>
    <cellStyle name="Обычный 10 2 7 2 2 3 3" xfId="4056"/>
    <cellStyle name="Обычный 10 2 7 2 2 4" xfId="4057"/>
    <cellStyle name="Обычный 10 2 7 2 2 5" xfId="4058"/>
    <cellStyle name="Обычный 10 2 7 2 2 5 2" xfId="4059"/>
    <cellStyle name="Обычный 10 2 7 2 2 5 3" xfId="4060"/>
    <cellStyle name="Обычный 10 2 7 2 2 6" xfId="4061"/>
    <cellStyle name="Обычный 10 2 7 2 2 7" xfId="4062"/>
    <cellStyle name="Обычный 10 2 7 2 3" xfId="4063"/>
    <cellStyle name="Обычный 10 2 7 2 3 2" xfId="4064"/>
    <cellStyle name="Обычный 10 2 7 2 3 2 2" xfId="4065"/>
    <cellStyle name="Обычный 10 2 7 2 3 2 3" xfId="4066"/>
    <cellStyle name="Обычный 10 2 7 2 3 3" xfId="4067"/>
    <cellStyle name="Обычный 10 2 7 2 3 4" xfId="4068"/>
    <cellStyle name="Обычный 10 2 7 2 4" xfId="4069"/>
    <cellStyle name="Обычный 10 2 7 2 4 2" xfId="4070"/>
    <cellStyle name="Обычный 10 2 7 2 4 3" xfId="4071"/>
    <cellStyle name="Обычный 10 2 7 2 5" xfId="4072"/>
    <cellStyle name="Обычный 10 2 7 2 5 2" xfId="4073"/>
    <cellStyle name="Обычный 10 2 7 2 5 3" xfId="4074"/>
    <cellStyle name="Обычный 10 2 7 2 6" xfId="4075"/>
    <cellStyle name="Обычный 10 2 7 2 7" xfId="4076"/>
    <cellStyle name="Обычный 10 2 7 2 7 2" xfId="4077"/>
    <cellStyle name="Обычный 10 2 7 2 7 3" xfId="4078"/>
    <cellStyle name="Обычный 10 2 7 2 8" xfId="4079"/>
    <cellStyle name="Обычный 10 2 7 2 9" xfId="4080"/>
    <cellStyle name="Обычный 10 2 7 3" xfId="4081"/>
    <cellStyle name="Обычный 10 2 7 3 2" xfId="4082"/>
    <cellStyle name="Обычный 10 2 7 3 2 2" xfId="4083"/>
    <cellStyle name="Обычный 10 2 7 3 2 2 2" xfId="4084"/>
    <cellStyle name="Обычный 10 2 7 3 2 2 3" xfId="4085"/>
    <cellStyle name="Обычный 10 2 7 3 2 3" xfId="4086"/>
    <cellStyle name="Обычный 10 2 7 3 2 4" xfId="4087"/>
    <cellStyle name="Обычный 10 2 7 3 3" xfId="4088"/>
    <cellStyle name="Обычный 10 2 7 3 3 2" xfId="4089"/>
    <cellStyle name="Обычный 10 2 7 3 3 3" xfId="4090"/>
    <cellStyle name="Обычный 10 2 7 3 4" xfId="4091"/>
    <cellStyle name="Обычный 10 2 7 3 5" xfId="4092"/>
    <cellStyle name="Обычный 10 2 7 3 5 2" xfId="4093"/>
    <cellStyle name="Обычный 10 2 7 3 5 3" xfId="4094"/>
    <cellStyle name="Обычный 10 2 7 3 6" xfId="4095"/>
    <cellStyle name="Обычный 10 2 7 3 7" xfId="4096"/>
    <cellStyle name="Обычный 10 2 7 4" xfId="4097"/>
    <cellStyle name="Обычный 10 2 7 4 2" xfId="4098"/>
    <cellStyle name="Обычный 10 2 7 4 2 2" xfId="4099"/>
    <cellStyle name="Обычный 10 2 7 4 2 3" xfId="4100"/>
    <cellStyle name="Обычный 10 2 7 4 3" xfId="4101"/>
    <cellStyle name="Обычный 10 2 7 4 4" xfId="4102"/>
    <cellStyle name="Обычный 10 2 7 5" xfId="4103"/>
    <cellStyle name="Обычный 10 2 7 5 2" xfId="4104"/>
    <cellStyle name="Обычный 10 2 7 5 3" xfId="4105"/>
    <cellStyle name="Обычный 10 2 7 6" xfId="4106"/>
    <cellStyle name="Обычный 10 2 7 6 2" xfId="4107"/>
    <cellStyle name="Обычный 10 2 7 6 3" xfId="4108"/>
    <cellStyle name="Обычный 10 2 7 7" xfId="4109"/>
    <cellStyle name="Обычный 10 2 7 8" xfId="4110"/>
    <cellStyle name="Обычный 10 2 7 8 2" xfId="4111"/>
    <cellStyle name="Обычный 10 2 7 8 3" xfId="4112"/>
    <cellStyle name="Обычный 10 2 7 9" xfId="4113"/>
    <cellStyle name="Обычный 10 2 8" xfId="4114"/>
    <cellStyle name="Обычный 10 2 8 2" xfId="4115"/>
    <cellStyle name="Обычный 10 2 8 2 2" xfId="4116"/>
    <cellStyle name="Обычный 10 2 8 2 2 2" xfId="4117"/>
    <cellStyle name="Обычный 10 2 8 2 2 2 2" xfId="4118"/>
    <cellStyle name="Обычный 10 2 8 2 2 2 3" xfId="4119"/>
    <cellStyle name="Обычный 10 2 8 2 2 3" xfId="4120"/>
    <cellStyle name="Обычный 10 2 8 2 2 4" xfId="4121"/>
    <cellStyle name="Обычный 10 2 8 2 3" xfId="4122"/>
    <cellStyle name="Обычный 10 2 8 2 3 2" xfId="4123"/>
    <cellStyle name="Обычный 10 2 8 2 3 3" xfId="4124"/>
    <cellStyle name="Обычный 10 2 8 2 4" xfId="4125"/>
    <cellStyle name="Обычный 10 2 8 2 5" xfId="4126"/>
    <cellStyle name="Обычный 10 2 8 2 5 2" xfId="4127"/>
    <cellStyle name="Обычный 10 2 8 2 5 3" xfId="4128"/>
    <cellStyle name="Обычный 10 2 8 2 6" xfId="4129"/>
    <cellStyle name="Обычный 10 2 8 2 7" xfId="4130"/>
    <cellStyle name="Обычный 10 2 8 3" xfId="4131"/>
    <cellStyle name="Обычный 10 2 8 3 2" xfId="4132"/>
    <cellStyle name="Обычный 10 2 8 3 2 2" xfId="4133"/>
    <cellStyle name="Обычный 10 2 8 3 2 3" xfId="4134"/>
    <cellStyle name="Обычный 10 2 8 3 3" xfId="4135"/>
    <cellStyle name="Обычный 10 2 8 3 4" xfId="4136"/>
    <cellStyle name="Обычный 10 2 8 4" xfId="4137"/>
    <cellStyle name="Обычный 10 2 8 4 2" xfId="4138"/>
    <cellStyle name="Обычный 10 2 8 4 3" xfId="4139"/>
    <cellStyle name="Обычный 10 2 8 5" xfId="4140"/>
    <cellStyle name="Обычный 10 2 8 5 2" xfId="4141"/>
    <cellStyle name="Обычный 10 2 8 5 3" xfId="4142"/>
    <cellStyle name="Обычный 10 2 8 6" xfId="4143"/>
    <cellStyle name="Обычный 10 2 8 7" xfId="4144"/>
    <cellStyle name="Обычный 10 2 8 7 2" xfId="4145"/>
    <cellStyle name="Обычный 10 2 8 7 3" xfId="4146"/>
    <cellStyle name="Обычный 10 2 8 8" xfId="4147"/>
    <cellStyle name="Обычный 10 2 8 9" xfId="4148"/>
    <cellStyle name="Обычный 10 2 9" xfId="4149"/>
    <cellStyle name="Обычный 10 2 9 2" xfId="4150"/>
    <cellStyle name="Обычный 10 2 9 2 2" xfId="4151"/>
    <cellStyle name="Обычный 10 2 9 2 2 2" xfId="4152"/>
    <cellStyle name="Обычный 10 2 9 2 2 3" xfId="4153"/>
    <cellStyle name="Обычный 10 2 9 2 3" xfId="4154"/>
    <cellStyle name="Обычный 10 2 9 2 4" xfId="4155"/>
    <cellStyle name="Обычный 10 2 9 3" xfId="4156"/>
    <cellStyle name="Обычный 10 2 9 3 2" xfId="4157"/>
    <cellStyle name="Обычный 10 2 9 3 3" xfId="4158"/>
    <cellStyle name="Обычный 10 2 9 4" xfId="4159"/>
    <cellStyle name="Обычный 10 2 9 5" xfId="4160"/>
    <cellStyle name="Обычный 10 2 9 5 2" xfId="4161"/>
    <cellStyle name="Обычный 10 2 9 5 3" xfId="4162"/>
    <cellStyle name="Обычный 10 2 9 6" xfId="4163"/>
    <cellStyle name="Обычный 10 2 9 7" xfId="4164"/>
    <cellStyle name="Обычный 10 20" xfId="4165"/>
    <cellStyle name="Обычный 10 21" xfId="4166"/>
    <cellStyle name="Обычный 10 3" xfId="4167"/>
    <cellStyle name="Обычный 10 3 10" xfId="4168"/>
    <cellStyle name="Обычный 10 3 10 2" xfId="4169"/>
    <cellStyle name="Обычный 10 3 10 2 2" xfId="4170"/>
    <cellStyle name="Обычный 10 3 10 2 3" xfId="4171"/>
    <cellStyle name="Обычный 10 3 10 3" xfId="4172"/>
    <cellStyle name="Обычный 10 3 10 4" xfId="4173"/>
    <cellStyle name="Обычный 10 3 11" xfId="4174"/>
    <cellStyle name="Обычный 10 3 11 2" xfId="4175"/>
    <cellStyle name="Обычный 10 3 11 2 2" xfId="4176"/>
    <cellStyle name="Обычный 10 3 11 2 3" xfId="4177"/>
    <cellStyle name="Обычный 10 3 11 3" xfId="4178"/>
    <cellStyle name="Обычный 10 3 11 4" xfId="4179"/>
    <cellStyle name="Обычный 10 3 12" xfId="4180"/>
    <cellStyle name="Обычный 10 3 12 2" xfId="4181"/>
    <cellStyle name="Обычный 10 3 12 3" xfId="4182"/>
    <cellStyle name="Обычный 10 3 13" xfId="4183"/>
    <cellStyle name="Обычный 10 3 13 2" xfId="4184"/>
    <cellStyle name="Обычный 10 3 13 3" xfId="4185"/>
    <cellStyle name="Обычный 10 3 14" xfId="4186"/>
    <cellStyle name="Обычный 10 3 15" xfId="4187"/>
    <cellStyle name="Обычный 10 3 15 2" xfId="4188"/>
    <cellStyle name="Обычный 10 3 15 3" xfId="4189"/>
    <cellStyle name="Обычный 10 3 16" xfId="4190"/>
    <cellStyle name="Обычный 10 3 17" xfId="4191"/>
    <cellStyle name="Обычный 10 3 2" xfId="4192"/>
    <cellStyle name="Обычный 10 3 2 10" xfId="4193"/>
    <cellStyle name="Обычный 10 3 2 10 2" xfId="4194"/>
    <cellStyle name="Обычный 10 3 2 10 3" xfId="4195"/>
    <cellStyle name="Обычный 10 3 2 11" xfId="4196"/>
    <cellStyle name="Обычный 10 3 2 12" xfId="4197"/>
    <cellStyle name="Обычный 10 3 2 2" xfId="4198"/>
    <cellStyle name="Обычный 10 3 2 2 10" xfId="4199"/>
    <cellStyle name="Обычный 10 3 2 2 11" xfId="4200"/>
    <cellStyle name="Обычный 10 3 2 2 2" xfId="4201"/>
    <cellStyle name="Обычный 10 3 2 2 2 10" xfId="4202"/>
    <cellStyle name="Обычный 10 3 2 2 2 2" xfId="4203"/>
    <cellStyle name="Обычный 10 3 2 2 2 2 2" xfId="4204"/>
    <cellStyle name="Обычный 10 3 2 2 2 2 2 2" xfId="4205"/>
    <cellStyle name="Обычный 10 3 2 2 2 2 2 2 2" xfId="4206"/>
    <cellStyle name="Обычный 10 3 2 2 2 2 2 2 2 2" xfId="4207"/>
    <cellStyle name="Обычный 10 3 2 2 2 2 2 2 2 3" xfId="4208"/>
    <cellStyle name="Обычный 10 3 2 2 2 2 2 2 3" xfId="4209"/>
    <cellStyle name="Обычный 10 3 2 2 2 2 2 2 4" xfId="4210"/>
    <cellStyle name="Обычный 10 3 2 2 2 2 2 3" xfId="4211"/>
    <cellStyle name="Обычный 10 3 2 2 2 2 2 3 2" xfId="4212"/>
    <cellStyle name="Обычный 10 3 2 2 2 2 2 3 3" xfId="4213"/>
    <cellStyle name="Обычный 10 3 2 2 2 2 2 4" xfId="4214"/>
    <cellStyle name="Обычный 10 3 2 2 2 2 2 5" xfId="4215"/>
    <cellStyle name="Обычный 10 3 2 2 2 2 2 5 2" xfId="4216"/>
    <cellStyle name="Обычный 10 3 2 2 2 2 2 5 3" xfId="4217"/>
    <cellStyle name="Обычный 10 3 2 2 2 2 2 6" xfId="4218"/>
    <cellStyle name="Обычный 10 3 2 2 2 2 2 7" xfId="4219"/>
    <cellStyle name="Обычный 10 3 2 2 2 2 3" xfId="4220"/>
    <cellStyle name="Обычный 10 3 2 2 2 2 3 2" xfId="4221"/>
    <cellStyle name="Обычный 10 3 2 2 2 2 3 2 2" xfId="4222"/>
    <cellStyle name="Обычный 10 3 2 2 2 2 3 2 3" xfId="4223"/>
    <cellStyle name="Обычный 10 3 2 2 2 2 3 3" xfId="4224"/>
    <cellStyle name="Обычный 10 3 2 2 2 2 3 4" xfId="4225"/>
    <cellStyle name="Обычный 10 3 2 2 2 2 4" xfId="4226"/>
    <cellStyle name="Обычный 10 3 2 2 2 2 4 2" xfId="4227"/>
    <cellStyle name="Обычный 10 3 2 2 2 2 4 3" xfId="4228"/>
    <cellStyle name="Обычный 10 3 2 2 2 2 5" xfId="4229"/>
    <cellStyle name="Обычный 10 3 2 2 2 2 5 2" xfId="4230"/>
    <cellStyle name="Обычный 10 3 2 2 2 2 5 3" xfId="4231"/>
    <cellStyle name="Обычный 10 3 2 2 2 2 6" xfId="4232"/>
    <cellStyle name="Обычный 10 3 2 2 2 2 7" xfId="4233"/>
    <cellStyle name="Обычный 10 3 2 2 2 2 7 2" xfId="4234"/>
    <cellStyle name="Обычный 10 3 2 2 2 2 7 3" xfId="4235"/>
    <cellStyle name="Обычный 10 3 2 2 2 2 8" xfId="4236"/>
    <cellStyle name="Обычный 10 3 2 2 2 2 9" xfId="4237"/>
    <cellStyle name="Обычный 10 3 2 2 2 3" xfId="4238"/>
    <cellStyle name="Обычный 10 3 2 2 2 3 2" xfId="4239"/>
    <cellStyle name="Обычный 10 3 2 2 2 3 2 2" xfId="4240"/>
    <cellStyle name="Обычный 10 3 2 2 2 3 2 2 2" xfId="4241"/>
    <cellStyle name="Обычный 10 3 2 2 2 3 2 2 3" xfId="4242"/>
    <cellStyle name="Обычный 10 3 2 2 2 3 2 3" xfId="4243"/>
    <cellStyle name="Обычный 10 3 2 2 2 3 2 4" xfId="4244"/>
    <cellStyle name="Обычный 10 3 2 2 2 3 3" xfId="4245"/>
    <cellStyle name="Обычный 10 3 2 2 2 3 3 2" xfId="4246"/>
    <cellStyle name="Обычный 10 3 2 2 2 3 3 3" xfId="4247"/>
    <cellStyle name="Обычный 10 3 2 2 2 3 4" xfId="4248"/>
    <cellStyle name="Обычный 10 3 2 2 2 3 5" xfId="4249"/>
    <cellStyle name="Обычный 10 3 2 2 2 3 5 2" xfId="4250"/>
    <cellStyle name="Обычный 10 3 2 2 2 3 5 3" xfId="4251"/>
    <cellStyle name="Обычный 10 3 2 2 2 3 6" xfId="4252"/>
    <cellStyle name="Обычный 10 3 2 2 2 3 7" xfId="4253"/>
    <cellStyle name="Обычный 10 3 2 2 2 4" xfId="4254"/>
    <cellStyle name="Обычный 10 3 2 2 2 4 2" xfId="4255"/>
    <cellStyle name="Обычный 10 3 2 2 2 4 2 2" xfId="4256"/>
    <cellStyle name="Обычный 10 3 2 2 2 4 2 3" xfId="4257"/>
    <cellStyle name="Обычный 10 3 2 2 2 4 3" xfId="4258"/>
    <cellStyle name="Обычный 10 3 2 2 2 4 4" xfId="4259"/>
    <cellStyle name="Обычный 10 3 2 2 2 5" xfId="4260"/>
    <cellStyle name="Обычный 10 3 2 2 2 5 2" xfId="4261"/>
    <cellStyle name="Обычный 10 3 2 2 2 5 3" xfId="4262"/>
    <cellStyle name="Обычный 10 3 2 2 2 6" xfId="4263"/>
    <cellStyle name="Обычный 10 3 2 2 2 6 2" xfId="4264"/>
    <cellStyle name="Обычный 10 3 2 2 2 6 3" xfId="4265"/>
    <cellStyle name="Обычный 10 3 2 2 2 7" xfId="4266"/>
    <cellStyle name="Обычный 10 3 2 2 2 8" xfId="4267"/>
    <cellStyle name="Обычный 10 3 2 2 2 8 2" xfId="4268"/>
    <cellStyle name="Обычный 10 3 2 2 2 8 3" xfId="4269"/>
    <cellStyle name="Обычный 10 3 2 2 2 9" xfId="4270"/>
    <cellStyle name="Обычный 10 3 2 2 3" xfId="4271"/>
    <cellStyle name="Обычный 10 3 2 2 3 2" xfId="4272"/>
    <cellStyle name="Обычный 10 3 2 2 3 2 2" xfId="4273"/>
    <cellStyle name="Обычный 10 3 2 2 3 2 2 2" xfId="4274"/>
    <cellStyle name="Обычный 10 3 2 2 3 2 2 2 2" xfId="4275"/>
    <cellStyle name="Обычный 10 3 2 2 3 2 2 2 3" xfId="4276"/>
    <cellStyle name="Обычный 10 3 2 2 3 2 2 3" xfId="4277"/>
    <cellStyle name="Обычный 10 3 2 2 3 2 2 4" xfId="4278"/>
    <cellStyle name="Обычный 10 3 2 2 3 2 3" xfId="4279"/>
    <cellStyle name="Обычный 10 3 2 2 3 2 3 2" xfId="4280"/>
    <cellStyle name="Обычный 10 3 2 2 3 2 3 3" xfId="4281"/>
    <cellStyle name="Обычный 10 3 2 2 3 2 4" xfId="4282"/>
    <cellStyle name="Обычный 10 3 2 2 3 2 5" xfId="4283"/>
    <cellStyle name="Обычный 10 3 2 2 3 2 5 2" xfId="4284"/>
    <cellStyle name="Обычный 10 3 2 2 3 2 5 3" xfId="4285"/>
    <cellStyle name="Обычный 10 3 2 2 3 2 6" xfId="4286"/>
    <cellStyle name="Обычный 10 3 2 2 3 2 7" xfId="4287"/>
    <cellStyle name="Обычный 10 3 2 2 3 3" xfId="4288"/>
    <cellStyle name="Обычный 10 3 2 2 3 3 2" xfId="4289"/>
    <cellStyle name="Обычный 10 3 2 2 3 3 2 2" xfId="4290"/>
    <cellStyle name="Обычный 10 3 2 2 3 3 2 3" xfId="4291"/>
    <cellStyle name="Обычный 10 3 2 2 3 3 3" xfId="4292"/>
    <cellStyle name="Обычный 10 3 2 2 3 3 4" xfId="4293"/>
    <cellStyle name="Обычный 10 3 2 2 3 4" xfId="4294"/>
    <cellStyle name="Обычный 10 3 2 2 3 4 2" xfId="4295"/>
    <cellStyle name="Обычный 10 3 2 2 3 4 3" xfId="4296"/>
    <cellStyle name="Обычный 10 3 2 2 3 5" xfId="4297"/>
    <cellStyle name="Обычный 10 3 2 2 3 5 2" xfId="4298"/>
    <cellStyle name="Обычный 10 3 2 2 3 5 3" xfId="4299"/>
    <cellStyle name="Обычный 10 3 2 2 3 6" xfId="4300"/>
    <cellStyle name="Обычный 10 3 2 2 3 7" xfId="4301"/>
    <cellStyle name="Обычный 10 3 2 2 3 7 2" xfId="4302"/>
    <cellStyle name="Обычный 10 3 2 2 3 7 3" xfId="4303"/>
    <cellStyle name="Обычный 10 3 2 2 3 8" xfId="4304"/>
    <cellStyle name="Обычный 10 3 2 2 3 9" xfId="4305"/>
    <cellStyle name="Обычный 10 3 2 2 4" xfId="4306"/>
    <cellStyle name="Обычный 10 3 2 2 4 2" xfId="4307"/>
    <cellStyle name="Обычный 10 3 2 2 4 2 2" xfId="4308"/>
    <cellStyle name="Обычный 10 3 2 2 4 2 2 2" xfId="4309"/>
    <cellStyle name="Обычный 10 3 2 2 4 2 2 3" xfId="4310"/>
    <cellStyle name="Обычный 10 3 2 2 4 2 3" xfId="4311"/>
    <cellStyle name="Обычный 10 3 2 2 4 2 4" xfId="4312"/>
    <cellStyle name="Обычный 10 3 2 2 4 3" xfId="4313"/>
    <cellStyle name="Обычный 10 3 2 2 4 3 2" xfId="4314"/>
    <cellStyle name="Обычный 10 3 2 2 4 3 3" xfId="4315"/>
    <cellStyle name="Обычный 10 3 2 2 4 4" xfId="4316"/>
    <cellStyle name="Обычный 10 3 2 2 4 5" xfId="4317"/>
    <cellStyle name="Обычный 10 3 2 2 4 5 2" xfId="4318"/>
    <cellStyle name="Обычный 10 3 2 2 4 5 3" xfId="4319"/>
    <cellStyle name="Обычный 10 3 2 2 4 6" xfId="4320"/>
    <cellStyle name="Обычный 10 3 2 2 4 7" xfId="4321"/>
    <cellStyle name="Обычный 10 3 2 2 5" xfId="4322"/>
    <cellStyle name="Обычный 10 3 2 2 5 2" xfId="4323"/>
    <cellStyle name="Обычный 10 3 2 2 5 2 2" xfId="4324"/>
    <cellStyle name="Обычный 10 3 2 2 5 2 3" xfId="4325"/>
    <cellStyle name="Обычный 10 3 2 2 5 3" xfId="4326"/>
    <cellStyle name="Обычный 10 3 2 2 5 4" xfId="4327"/>
    <cellStyle name="Обычный 10 3 2 2 6" xfId="4328"/>
    <cellStyle name="Обычный 10 3 2 2 6 2" xfId="4329"/>
    <cellStyle name="Обычный 10 3 2 2 6 3" xfId="4330"/>
    <cellStyle name="Обычный 10 3 2 2 7" xfId="4331"/>
    <cellStyle name="Обычный 10 3 2 2 7 2" xfId="4332"/>
    <cellStyle name="Обычный 10 3 2 2 7 3" xfId="4333"/>
    <cellStyle name="Обычный 10 3 2 2 8" xfId="4334"/>
    <cellStyle name="Обычный 10 3 2 2 9" xfId="4335"/>
    <cellStyle name="Обычный 10 3 2 2 9 2" xfId="4336"/>
    <cellStyle name="Обычный 10 3 2 2 9 3" xfId="4337"/>
    <cellStyle name="Обычный 10 3 2 3" xfId="4338"/>
    <cellStyle name="Обычный 10 3 2 3 10" xfId="4339"/>
    <cellStyle name="Обычный 10 3 2 3 2" xfId="4340"/>
    <cellStyle name="Обычный 10 3 2 3 2 2" xfId="4341"/>
    <cellStyle name="Обычный 10 3 2 3 2 2 2" xfId="4342"/>
    <cellStyle name="Обычный 10 3 2 3 2 2 2 2" xfId="4343"/>
    <cellStyle name="Обычный 10 3 2 3 2 2 2 2 2" xfId="4344"/>
    <cellStyle name="Обычный 10 3 2 3 2 2 2 2 3" xfId="4345"/>
    <cellStyle name="Обычный 10 3 2 3 2 2 2 3" xfId="4346"/>
    <cellStyle name="Обычный 10 3 2 3 2 2 2 4" xfId="4347"/>
    <cellStyle name="Обычный 10 3 2 3 2 2 3" xfId="4348"/>
    <cellStyle name="Обычный 10 3 2 3 2 2 3 2" xfId="4349"/>
    <cellStyle name="Обычный 10 3 2 3 2 2 3 3" xfId="4350"/>
    <cellStyle name="Обычный 10 3 2 3 2 2 4" xfId="4351"/>
    <cellStyle name="Обычный 10 3 2 3 2 2 5" xfId="4352"/>
    <cellStyle name="Обычный 10 3 2 3 2 2 5 2" xfId="4353"/>
    <cellStyle name="Обычный 10 3 2 3 2 2 5 3" xfId="4354"/>
    <cellStyle name="Обычный 10 3 2 3 2 2 6" xfId="4355"/>
    <cellStyle name="Обычный 10 3 2 3 2 2 7" xfId="4356"/>
    <cellStyle name="Обычный 10 3 2 3 2 3" xfId="4357"/>
    <cellStyle name="Обычный 10 3 2 3 2 3 2" xfId="4358"/>
    <cellStyle name="Обычный 10 3 2 3 2 3 2 2" xfId="4359"/>
    <cellStyle name="Обычный 10 3 2 3 2 3 2 3" xfId="4360"/>
    <cellStyle name="Обычный 10 3 2 3 2 3 3" xfId="4361"/>
    <cellStyle name="Обычный 10 3 2 3 2 3 4" xfId="4362"/>
    <cellStyle name="Обычный 10 3 2 3 2 4" xfId="4363"/>
    <cellStyle name="Обычный 10 3 2 3 2 4 2" xfId="4364"/>
    <cellStyle name="Обычный 10 3 2 3 2 4 3" xfId="4365"/>
    <cellStyle name="Обычный 10 3 2 3 2 5" xfId="4366"/>
    <cellStyle name="Обычный 10 3 2 3 2 5 2" xfId="4367"/>
    <cellStyle name="Обычный 10 3 2 3 2 5 3" xfId="4368"/>
    <cellStyle name="Обычный 10 3 2 3 2 6" xfId="4369"/>
    <cellStyle name="Обычный 10 3 2 3 2 7" xfId="4370"/>
    <cellStyle name="Обычный 10 3 2 3 2 7 2" xfId="4371"/>
    <cellStyle name="Обычный 10 3 2 3 2 7 3" xfId="4372"/>
    <cellStyle name="Обычный 10 3 2 3 2 8" xfId="4373"/>
    <cellStyle name="Обычный 10 3 2 3 2 9" xfId="4374"/>
    <cellStyle name="Обычный 10 3 2 3 3" xfId="4375"/>
    <cellStyle name="Обычный 10 3 2 3 3 2" xfId="4376"/>
    <cellStyle name="Обычный 10 3 2 3 3 2 2" xfId="4377"/>
    <cellStyle name="Обычный 10 3 2 3 3 2 2 2" xfId="4378"/>
    <cellStyle name="Обычный 10 3 2 3 3 2 2 3" xfId="4379"/>
    <cellStyle name="Обычный 10 3 2 3 3 2 3" xfId="4380"/>
    <cellStyle name="Обычный 10 3 2 3 3 2 4" xfId="4381"/>
    <cellStyle name="Обычный 10 3 2 3 3 3" xfId="4382"/>
    <cellStyle name="Обычный 10 3 2 3 3 3 2" xfId="4383"/>
    <cellStyle name="Обычный 10 3 2 3 3 3 3" xfId="4384"/>
    <cellStyle name="Обычный 10 3 2 3 3 4" xfId="4385"/>
    <cellStyle name="Обычный 10 3 2 3 3 5" xfId="4386"/>
    <cellStyle name="Обычный 10 3 2 3 3 5 2" xfId="4387"/>
    <cellStyle name="Обычный 10 3 2 3 3 5 3" xfId="4388"/>
    <cellStyle name="Обычный 10 3 2 3 3 6" xfId="4389"/>
    <cellStyle name="Обычный 10 3 2 3 3 7" xfId="4390"/>
    <cellStyle name="Обычный 10 3 2 3 4" xfId="4391"/>
    <cellStyle name="Обычный 10 3 2 3 4 2" xfId="4392"/>
    <cellStyle name="Обычный 10 3 2 3 4 2 2" xfId="4393"/>
    <cellStyle name="Обычный 10 3 2 3 4 2 3" xfId="4394"/>
    <cellStyle name="Обычный 10 3 2 3 4 3" xfId="4395"/>
    <cellStyle name="Обычный 10 3 2 3 4 4" xfId="4396"/>
    <cellStyle name="Обычный 10 3 2 3 5" xfId="4397"/>
    <cellStyle name="Обычный 10 3 2 3 5 2" xfId="4398"/>
    <cellStyle name="Обычный 10 3 2 3 5 3" xfId="4399"/>
    <cellStyle name="Обычный 10 3 2 3 6" xfId="4400"/>
    <cellStyle name="Обычный 10 3 2 3 6 2" xfId="4401"/>
    <cellStyle name="Обычный 10 3 2 3 6 3" xfId="4402"/>
    <cellStyle name="Обычный 10 3 2 3 7" xfId="4403"/>
    <cellStyle name="Обычный 10 3 2 3 8" xfId="4404"/>
    <cellStyle name="Обычный 10 3 2 3 8 2" xfId="4405"/>
    <cellStyle name="Обычный 10 3 2 3 8 3" xfId="4406"/>
    <cellStyle name="Обычный 10 3 2 3 9" xfId="4407"/>
    <cellStyle name="Обычный 10 3 2 4" xfId="4408"/>
    <cellStyle name="Обычный 10 3 2 4 2" xfId="4409"/>
    <cellStyle name="Обычный 10 3 2 4 2 2" xfId="4410"/>
    <cellStyle name="Обычный 10 3 2 4 2 2 2" xfId="4411"/>
    <cellStyle name="Обычный 10 3 2 4 2 2 2 2" xfId="4412"/>
    <cellStyle name="Обычный 10 3 2 4 2 2 2 3" xfId="4413"/>
    <cellStyle name="Обычный 10 3 2 4 2 2 3" xfId="4414"/>
    <cellStyle name="Обычный 10 3 2 4 2 2 4" xfId="4415"/>
    <cellStyle name="Обычный 10 3 2 4 2 3" xfId="4416"/>
    <cellStyle name="Обычный 10 3 2 4 2 3 2" xfId="4417"/>
    <cellStyle name="Обычный 10 3 2 4 2 3 3" xfId="4418"/>
    <cellStyle name="Обычный 10 3 2 4 2 4" xfId="4419"/>
    <cellStyle name="Обычный 10 3 2 4 2 5" xfId="4420"/>
    <cellStyle name="Обычный 10 3 2 4 2 5 2" xfId="4421"/>
    <cellStyle name="Обычный 10 3 2 4 2 5 3" xfId="4422"/>
    <cellStyle name="Обычный 10 3 2 4 2 6" xfId="4423"/>
    <cellStyle name="Обычный 10 3 2 4 2 7" xfId="4424"/>
    <cellStyle name="Обычный 10 3 2 4 3" xfId="4425"/>
    <cellStyle name="Обычный 10 3 2 4 3 2" xfId="4426"/>
    <cellStyle name="Обычный 10 3 2 4 3 2 2" xfId="4427"/>
    <cellStyle name="Обычный 10 3 2 4 3 2 3" xfId="4428"/>
    <cellStyle name="Обычный 10 3 2 4 3 3" xfId="4429"/>
    <cellStyle name="Обычный 10 3 2 4 3 4" xfId="4430"/>
    <cellStyle name="Обычный 10 3 2 4 4" xfId="4431"/>
    <cellStyle name="Обычный 10 3 2 4 4 2" xfId="4432"/>
    <cellStyle name="Обычный 10 3 2 4 4 3" xfId="4433"/>
    <cellStyle name="Обычный 10 3 2 4 5" xfId="4434"/>
    <cellStyle name="Обычный 10 3 2 4 5 2" xfId="4435"/>
    <cellStyle name="Обычный 10 3 2 4 5 3" xfId="4436"/>
    <cellStyle name="Обычный 10 3 2 4 6" xfId="4437"/>
    <cellStyle name="Обычный 10 3 2 4 7" xfId="4438"/>
    <cellStyle name="Обычный 10 3 2 4 7 2" xfId="4439"/>
    <cellStyle name="Обычный 10 3 2 4 7 3" xfId="4440"/>
    <cellStyle name="Обычный 10 3 2 4 8" xfId="4441"/>
    <cellStyle name="Обычный 10 3 2 4 9" xfId="4442"/>
    <cellStyle name="Обычный 10 3 2 5" xfId="4443"/>
    <cellStyle name="Обычный 10 3 2 5 2" xfId="4444"/>
    <cellStyle name="Обычный 10 3 2 5 2 2" xfId="4445"/>
    <cellStyle name="Обычный 10 3 2 5 2 2 2" xfId="4446"/>
    <cellStyle name="Обычный 10 3 2 5 2 2 3" xfId="4447"/>
    <cellStyle name="Обычный 10 3 2 5 2 3" xfId="4448"/>
    <cellStyle name="Обычный 10 3 2 5 2 4" xfId="4449"/>
    <cellStyle name="Обычный 10 3 2 5 3" xfId="4450"/>
    <cellStyle name="Обычный 10 3 2 5 3 2" xfId="4451"/>
    <cellStyle name="Обычный 10 3 2 5 3 3" xfId="4452"/>
    <cellStyle name="Обычный 10 3 2 5 4" xfId="4453"/>
    <cellStyle name="Обычный 10 3 2 5 5" xfId="4454"/>
    <cellStyle name="Обычный 10 3 2 5 5 2" xfId="4455"/>
    <cellStyle name="Обычный 10 3 2 5 5 3" xfId="4456"/>
    <cellStyle name="Обычный 10 3 2 5 6" xfId="4457"/>
    <cellStyle name="Обычный 10 3 2 5 7" xfId="4458"/>
    <cellStyle name="Обычный 10 3 2 6" xfId="4459"/>
    <cellStyle name="Обычный 10 3 2 6 2" xfId="4460"/>
    <cellStyle name="Обычный 10 3 2 6 2 2" xfId="4461"/>
    <cellStyle name="Обычный 10 3 2 6 2 3" xfId="4462"/>
    <cellStyle name="Обычный 10 3 2 6 3" xfId="4463"/>
    <cellStyle name="Обычный 10 3 2 6 4" xfId="4464"/>
    <cellStyle name="Обычный 10 3 2 7" xfId="4465"/>
    <cellStyle name="Обычный 10 3 2 7 2" xfId="4466"/>
    <cellStyle name="Обычный 10 3 2 7 3" xfId="4467"/>
    <cellStyle name="Обычный 10 3 2 8" xfId="4468"/>
    <cellStyle name="Обычный 10 3 2 8 2" xfId="4469"/>
    <cellStyle name="Обычный 10 3 2 8 3" xfId="4470"/>
    <cellStyle name="Обычный 10 3 2 9" xfId="4471"/>
    <cellStyle name="Обычный 10 3 3" xfId="4472"/>
    <cellStyle name="Обычный 10 3 3 10" xfId="4473"/>
    <cellStyle name="Обычный 10 3 3 10 2" xfId="4474"/>
    <cellStyle name="Обычный 10 3 3 10 3" xfId="4475"/>
    <cellStyle name="Обычный 10 3 3 11" xfId="4476"/>
    <cellStyle name="Обычный 10 3 3 12" xfId="4477"/>
    <cellStyle name="Обычный 10 3 3 2" xfId="4478"/>
    <cellStyle name="Обычный 10 3 3 2 10" xfId="4479"/>
    <cellStyle name="Обычный 10 3 3 2 11" xfId="4480"/>
    <cellStyle name="Обычный 10 3 3 2 2" xfId="4481"/>
    <cellStyle name="Обычный 10 3 3 2 2 10" xfId="4482"/>
    <cellStyle name="Обычный 10 3 3 2 2 2" xfId="4483"/>
    <cellStyle name="Обычный 10 3 3 2 2 2 2" xfId="4484"/>
    <cellStyle name="Обычный 10 3 3 2 2 2 2 2" xfId="4485"/>
    <cellStyle name="Обычный 10 3 3 2 2 2 2 2 2" xfId="4486"/>
    <cellStyle name="Обычный 10 3 3 2 2 2 2 2 2 2" xfId="4487"/>
    <cellStyle name="Обычный 10 3 3 2 2 2 2 2 2 3" xfId="4488"/>
    <cellStyle name="Обычный 10 3 3 2 2 2 2 2 3" xfId="4489"/>
    <cellStyle name="Обычный 10 3 3 2 2 2 2 2 4" xfId="4490"/>
    <cellStyle name="Обычный 10 3 3 2 2 2 2 3" xfId="4491"/>
    <cellStyle name="Обычный 10 3 3 2 2 2 2 3 2" xfId="4492"/>
    <cellStyle name="Обычный 10 3 3 2 2 2 2 3 3" xfId="4493"/>
    <cellStyle name="Обычный 10 3 3 2 2 2 2 4" xfId="4494"/>
    <cellStyle name="Обычный 10 3 3 2 2 2 2 5" xfId="4495"/>
    <cellStyle name="Обычный 10 3 3 2 2 2 2 5 2" xfId="4496"/>
    <cellStyle name="Обычный 10 3 3 2 2 2 2 5 3" xfId="4497"/>
    <cellStyle name="Обычный 10 3 3 2 2 2 2 6" xfId="4498"/>
    <cellStyle name="Обычный 10 3 3 2 2 2 2 7" xfId="4499"/>
    <cellStyle name="Обычный 10 3 3 2 2 2 3" xfId="4500"/>
    <cellStyle name="Обычный 10 3 3 2 2 2 3 2" xfId="4501"/>
    <cellStyle name="Обычный 10 3 3 2 2 2 3 2 2" xfId="4502"/>
    <cellStyle name="Обычный 10 3 3 2 2 2 3 2 3" xfId="4503"/>
    <cellStyle name="Обычный 10 3 3 2 2 2 3 3" xfId="4504"/>
    <cellStyle name="Обычный 10 3 3 2 2 2 3 4" xfId="4505"/>
    <cellStyle name="Обычный 10 3 3 2 2 2 4" xfId="4506"/>
    <cellStyle name="Обычный 10 3 3 2 2 2 4 2" xfId="4507"/>
    <cellStyle name="Обычный 10 3 3 2 2 2 4 3" xfId="4508"/>
    <cellStyle name="Обычный 10 3 3 2 2 2 5" xfId="4509"/>
    <cellStyle name="Обычный 10 3 3 2 2 2 5 2" xfId="4510"/>
    <cellStyle name="Обычный 10 3 3 2 2 2 5 3" xfId="4511"/>
    <cellStyle name="Обычный 10 3 3 2 2 2 6" xfId="4512"/>
    <cellStyle name="Обычный 10 3 3 2 2 2 7" xfId="4513"/>
    <cellStyle name="Обычный 10 3 3 2 2 2 7 2" xfId="4514"/>
    <cellStyle name="Обычный 10 3 3 2 2 2 7 3" xfId="4515"/>
    <cellStyle name="Обычный 10 3 3 2 2 2 8" xfId="4516"/>
    <cellStyle name="Обычный 10 3 3 2 2 2 9" xfId="4517"/>
    <cellStyle name="Обычный 10 3 3 2 2 3" xfId="4518"/>
    <cellStyle name="Обычный 10 3 3 2 2 3 2" xfId="4519"/>
    <cellStyle name="Обычный 10 3 3 2 2 3 2 2" xfId="4520"/>
    <cellStyle name="Обычный 10 3 3 2 2 3 2 2 2" xfId="4521"/>
    <cellStyle name="Обычный 10 3 3 2 2 3 2 2 3" xfId="4522"/>
    <cellStyle name="Обычный 10 3 3 2 2 3 2 3" xfId="4523"/>
    <cellStyle name="Обычный 10 3 3 2 2 3 2 4" xfId="4524"/>
    <cellStyle name="Обычный 10 3 3 2 2 3 3" xfId="4525"/>
    <cellStyle name="Обычный 10 3 3 2 2 3 3 2" xfId="4526"/>
    <cellStyle name="Обычный 10 3 3 2 2 3 3 3" xfId="4527"/>
    <cellStyle name="Обычный 10 3 3 2 2 3 4" xfId="4528"/>
    <cellStyle name="Обычный 10 3 3 2 2 3 5" xfId="4529"/>
    <cellStyle name="Обычный 10 3 3 2 2 3 5 2" xfId="4530"/>
    <cellStyle name="Обычный 10 3 3 2 2 3 5 3" xfId="4531"/>
    <cellStyle name="Обычный 10 3 3 2 2 3 6" xfId="4532"/>
    <cellStyle name="Обычный 10 3 3 2 2 3 7" xfId="4533"/>
    <cellStyle name="Обычный 10 3 3 2 2 4" xfId="4534"/>
    <cellStyle name="Обычный 10 3 3 2 2 4 2" xfId="4535"/>
    <cellStyle name="Обычный 10 3 3 2 2 4 2 2" xfId="4536"/>
    <cellStyle name="Обычный 10 3 3 2 2 4 2 3" xfId="4537"/>
    <cellStyle name="Обычный 10 3 3 2 2 4 3" xfId="4538"/>
    <cellStyle name="Обычный 10 3 3 2 2 4 4" xfId="4539"/>
    <cellStyle name="Обычный 10 3 3 2 2 5" xfId="4540"/>
    <cellStyle name="Обычный 10 3 3 2 2 5 2" xfId="4541"/>
    <cellStyle name="Обычный 10 3 3 2 2 5 3" xfId="4542"/>
    <cellStyle name="Обычный 10 3 3 2 2 6" xfId="4543"/>
    <cellStyle name="Обычный 10 3 3 2 2 6 2" xfId="4544"/>
    <cellStyle name="Обычный 10 3 3 2 2 6 3" xfId="4545"/>
    <cellStyle name="Обычный 10 3 3 2 2 7" xfId="4546"/>
    <cellStyle name="Обычный 10 3 3 2 2 8" xfId="4547"/>
    <cellStyle name="Обычный 10 3 3 2 2 8 2" xfId="4548"/>
    <cellStyle name="Обычный 10 3 3 2 2 8 3" xfId="4549"/>
    <cellStyle name="Обычный 10 3 3 2 2 9" xfId="4550"/>
    <cellStyle name="Обычный 10 3 3 2 3" xfId="4551"/>
    <cellStyle name="Обычный 10 3 3 2 3 2" xfId="4552"/>
    <cellStyle name="Обычный 10 3 3 2 3 2 2" xfId="4553"/>
    <cellStyle name="Обычный 10 3 3 2 3 2 2 2" xfId="4554"/>
    <cellStyle name="Обычный 10 3 3 2 3 2 2 2 2" xfId="4555"/>
    <cellStyle name="Обычный 10 3 3 2 3 2 2 2 3" xfId="4556"/>
    <cellStyle name="Обычный 10 3 3 2 3 2 2 3" xfId="4557"/>
    <cellStyle name="Обычный 10 3 3 2 3 2 2 4" xfId="4558"/>
    <cellStyle name="Обычный 10 3 3 2 3 2 3" xfId="4559"/>
    <cellStyle name="Обычный 10 3 3 2 3 2 3 2" xfId="4560"/>
    <cellStyle name="Обычный 10 3 3 2 3 2 3 3" xfId="4561"/>
    <cellStyle name="Обычный 10 3 3 2 3 2 4" xfId="4562"/>
    <cellStyle name="Обычный 10 3 3 2 3 2 5" xfId="4563"/>
    <cellStyle name="Обычный 10 3 3 2 3 2 5 2" xfId="4564"/>
    <cellStyle name="Обычный 10 3 3 2 3 2 5 3" xfId="4565"/>
    <cellStyle name="Обычный 10 3 3 2 3 2 6" xfId="4566"/>
    <cellStyle name="Обычный 10 3 3 2 3 2 7" xfId="4567"/>
    <cellStyle name="Обычный 10 3 3 2 3 3" xfId="4568"/>
    <cellStyle name="Обычный 10 3 3 2 3 3 2" xfId="4569"/>
    <cellStyle name="Обычный 10 3 3 2 3 3 2 2" xfId="4570"/>
    <cellStyle name="Обычный 10 3 3 2 3 3 2 3" xfId="4571"/>
    <cellStyle name="Обычный 10 3 3 2 3 3 3" xfId="4572"/>
    <cellStyle name="Обычный 10 3 3 2 3 3 4" xfId="4573"/>
    <cellStyle name="Обычный 10 3 3 2 3 4" xfId="4574"/>
    <cellStyle name="Обычный 10 3 3 2 3 4 2" xfId="4575"/>
    <cellStyle name="Обычный 10 3 3 2 3 4 3" xfId="4576"/>
    <cellStyle name="Обычный 10 3 3 2 3 5" xfId="4577"/>
    <cellStyle name="Обычный 10 3 3 2 3 5 2" xfId="4578"/>
    <cellStyle name="Обычный 10 3 3 2 3 5 3" xfId="4579"/>
    <cellStyle name="Обычный 10 3 3 2 3 6" xfId="4580"/>
    <cellStyle name="Обычный 10 3 3 2 3 7" xfId="4581"/>
    <cellStyle name="Обычный 10 3 3 2 3 7 2" xfId="4582"/>
    <cellStyle name="Обычный 10 3 3 2 3 7 3" xfId="4583"/>
    <cellStyle name="Обычный 10 3 3 2 3 8" xfId="4584"/>
    <cellStyle name="Обычный 10 3 3 2 3 9" xfId="4585"/>
    <cellStyle name="Обычный 10 3 3 2 4" xfId="4586"/>
    <cellStyle name="Обычный 10 3 3 2 4 2" xfId="4587"/>
    <cellStyle name="Обычный 10 3 3 2 4 2 2" xfId="4588"/>
    <cellStyle name="Обычный 10 3 3 2 4 2 2 2" xfId="4589"/>
    <cellStyle name="Обычный 10 3 3 2 4 2 2 3" xfId="4590"/>
    <cellStyle name="Обычный 10 3 3 2 4 2 3" xfId="4591"/>
    <cellStyle name="Обычный 10 3 3 2 4 2 4" xfId="4592"/>
    <cellStyle name="Обычный 10 3 3 2 4 3" xfId="4593"/>
    <cellStyle name="Обычный 10 3 3 2 4 3 2" xfId="4594"/>
    <cellStyle name="Обычный 10 3 3 2 4 3 3" xfId="4595"/>
    <cellStyle name="Обычный 10 3 3 2 4 4" xfId="4596"/>
    <cellStyle name="Обычный 10 3 3 2 4 5" xfId="4597"/>
    <cellStyle name="Обычный 10 3 3 2 4 5 2" xfId="4598"/>
    <cellStyle name="Обычный 10 3 3 2 4 5 3" xfId="4599"/>
    <cellStyle name="Обычный 10 3 3 2 4 6" xfId="4600"/>
    <cellStyle name="Обычный 10 3 3 2 4 7" xfId="4601"/>
    <cellStyle name="Обычный 10 3 3 2 5" xfId="4602"/>
    <cellStyle name="Обычный 10 3 3 2 5 2" xfId="4603"/>
    <cellStyle name="Обычный 10 3 3 2 5 2 2" xfId="4604"/>
    <cellStyle name="Обычный 10 3 3 2 5 2 3" xfId="4605"/>
    <cellStyle name="Обычный 10 3 3 2 5 3" xfId="4606"/>
    <cellStyle name="Обычный 10 3 3 2 5 4" xfId="4607"/>
    <cellStyle name="Обычный 10 3 3 2 6" xfId="4608"/>
    <cellStyle name="Обычный 10 3 3 2 6 2" xfId="4609"/>
    <cellStyle name="Обычный 10 3 3 2 6 3" xfId="4610"/>
    <cellStyle name="Обычный 10 3 3 2 7" xfId="4611"/>
    <cellStyle name="Обычный 10 3 3 2 7 2" xfId="4612"/>
    <cellStyle name="Обычный 10 3 3 2 7 3" xfId="4613"/>
    <cellStyle name="Обычный 10 3 3 2 8" xfId="4614"/>
    <cellStyle name="Обычный 10 3 3 2 9" xfId="4615"/>
    <cellStyle name="Обычный 10 3 3 2 9 2" xfId="4616"/>
    <cellStyle name="Обычный 10 3 3 2 9 3" xfId="4617"/>
    <cellStyle name="Обычный 10 3 3 3" xfId="4618"/>
    <cellStyle name="Обычный 10 3 3 3 10" xfId="4619"/>
    <cellStyle name="Обычный 10 3 3 3 2" xfId="4620"/>
    <cellStyle name="Обычный 10 3 3 3 2 2" xfId="4621"/>
    <cellStyle name="Обычный 10 3 3 3 2 2 2" xfId="4622"/>
    <cellStyle name="Обычный 10 3 3 3 2 2 2 2" xfId="4623"/>
    <cellStyle name="Обычный 10 3 3 3 2 2 2 2 2" xfId="4624"/>
    <cellStyle name="Обычный 10 3 3 3 2 2 2 2 3" xfId="4625"/>
    <cellStyle name="Обычный 10 3 3 3 2 2 2 3" xfId="4626"/>
    <cellStyle name="Обычный 10 3 3 3 2 2 2 4" xfId="4627"/>
    <cellStyle name="Обычный 10 3 3 3 2 2 3" xfId="4628"/>
    <cellStyle name="Обычный 10 3 3 3 2 2 3 2" xfId="4629"/>
    <cellStyle name="Обычный 10 3 3 3 2 2 3 3" xfId="4630"/>
    <cellStyle name="Обычный 10 3 3 3 2 2 4" xfId="4631"/>
    <cellStyle name="Обычный 10 3 3 3 2 2 5" xfId="4632"/>
    <cellStyle name="Обычный 10 3 3 3 2 2 5 2" xfId="4633"/>
    <cellStyle name="Обычный 10 3 3 3 2 2 5 3" xfId="4634"/>
    <cellStyle name="Обычный 10 3 3 3 2 2 6" xfId="4635"/>
    <cellStyle name="Обычный 10 3 3 3 2 2 7" xfId="4636"/>
    <cellStyle name="Обычный 10 3 3 3 2 3" xfId="4637"/>
    <cellStyle name="Обычный 10 3 3 3 2 3 2" xfId="4638"/>
    <cellStyle name="Обычный 10 3 3 3 2 3 2 2" xfId="4639"/>
    <cellStyle name="Обычный 10 3 3 3 2 3 2 3" xfId="4640"/>
    <cellStyle name="Обычный 10 3 3 3 2 3 3" xfId="4641"/>
    <cellStyle name="Обычный 10 3 3 3 2 3 4" xfId="4642"/>
    <cellStyle name="Обычный 10 3 3 3 2 4" xfId="4643"/>
    <cellStyle name="Обычный 10 3 3 3 2 4 2" xfId="4644"/>
    <cellStyle name="Обычный 10 3 3 3 2 4 3" xfId="4645"/>
    <cellStyle name="Обычный 10 3 3 3 2 5" xfId="4646"/>
    <cellStyle name="Обычный 10 3 3 3 2 5 2" xfId="4647"/>
    <cellStyle name="Обычный 10 3 3 3 2 5 3" xfId="4648"/>
    <cellStyle name="Обычный 10 3 3 3 2 6" xfId="4649"/>
    <cellStyle name="Обычный 10 3 3 3 2 7" xfId="4650"/>
    <cellStyle name="Обычный 10 3 3 3 2 7 2" xfId="4651"/>
    <cellStyle name="Обычный 10 3 3 3 2 7 3" xfId="4652"/>
    <cellStyle name="Обычный 10 3 3 3 2 8" xfId="4653"/>
    <cellStyle name="Обычный 10 3 3 3 2 9" xfId="4654"/>
    <cellStyle name="Обычный 10 3 3 3 3" xfId="4655"/>
    <cellStyle name="Обычный 10 3 3 3 3 2" xfId="4656"/>
    <cellStyle name="Обычный 10 3 3 3 3 2 2" xfId="4657"/>
    <cellStyle name="Обычный 10 3 3 3 3 2 2 2" xfId="4658"/>
    <cellStyle name="Обычный 10 3 3 3 3 2 2 3" xfId="4659"/>
    <cellStyle name="Обычный 10 3 3 3 3 2 3" xfId="4660"/>
    <cellStyle name="Обычный 10 3 3 3 3 2 4" xfId="4661"/>
    <cellStyle name="Обычный 10 3 3 3 3 3" xfId="4662"/>
    <cellStyle name="Обычный 10 3 3 3 3 3 2" xfId="4663"/>
    <cellStyle name="Обычный 10 3 3 3 3 3 3" xfId="4664"/>
    <cellStyle name="Обычный 10 3 3 3 3 4" xfId="4665"/>
    <cellStyle name="Обычный 10 3 3 3 3 5" xfId="4666"/>
    <cellStyle name="Обычный 10 3 3 3 3 5 2" xfId="4667"/>
    <cellStyle name="Обычный 10 3 3 3 3 5 3" xfId="4668"/>
    <cellStyle name="Обычный 10 3 3 3 3 6" xfId="4669"/>
    <cellStyle name="Обычный 10 3 3 3 3 7" xfId="4670"/>
    <cellStyle name="Обычный 10 3 3 3 4" xfId="4671"/>
    <cellStyle name="Обычный 10 3 3 3 4 2" xfId="4672"/>
    <cellStyle name="Обычный 10 3 3 3 4 2 2" xfId="4673"/>
    <cellStyle name="Обычный 10 3 3 3 4 2 3" xfId="4674"/>
    <cellStyle name="Обычный 10 3 3 3 4 3" xfId="4675"/>
    <cellStyle name="Обычный 10 3 3 3 4 4" xfId="4676"/>
    <cellStyle name="Обычный 10 3 3 3 5" xfId="4677"/>
    <cellStyle name="Обычный 10 3 3 3 5 2" xfId="4678"/>
    <cellStyle name="Обычный 10 3 3 3 5 3" xfId="4679"/>
    <cellStyle name="Обычный 10 3 3 3 6" xfId="4680"/>
    <cellStyle name="Обычный 10 3 3 3 6 2" xfId="4681"/>
    <cellStyle name="Обычный 10 3 3 3 6 3" xfId="4682"/>
    <cellStyle name="Обычный 10 3 3 3 7" xfId="4683"/>
    <cellStyle name="Обычный 10 3 3 3 8" xfId="4684"/>
    <cellStyle name="Обычный 10 3 3 3 8 2" xfId="4685"/>
    <cellStyle name="Обычный 10 3 3 3 8 3" xfId="4686"/>
    <cellStyle name="Обычный 10 3 3 3 9" xfId="4687"/>
    <cellStyle name="Обычный 10 3 3 4" xfId="4688"/>
    <cellStyle name="Обычный 10 3 3 4 2" xfId="4689"/>
    <cellStyle name="Обычный 10 3 3 4 2 2" xfId="4690"/>
    <cellStyle name="Обычный 10 3 3 4 2 2 2" xfId="4691"/>
    <cellStyle name="Обычный 10 3 3 4 2 2 2 2" xfId="4692"/>
    <cellStyle name="Обычный 10 3 3 4 2 2 2 3" xfId="4693"/>
    <cellStyle name="Обычный 10 3 3 4 2 2 3" xfId="4694"/>
    <cellStyle name="Обычный 10 3 3 4 2 2 4" xfId="4695"/>
    <cellStyle name="Обычный 10 3 3 4 2 3" xfId="4696"/>
    <cellStyle name="Обычный 10 3 3 4 2 3 2" xfId="4697"/>
    <cellStyle name="Обычный 10 3 3 4 2 3 3" xfId="4698"/>
    <cellStyle name="Обычный 10 3 3 4 2 4" xfId="4699"/>
    <cellStyle name="Обычный 10 3 3 4 2 5" xfId="4700"/>
    <cellStyle name="Обычный 10 3 3 4 2 5 2" xfId="4701"/>
    <cellStyle name="Обычный 10 3 3 4 2 5 3" xfId="4702"/>
    <cellStyle name="Обычный 10 3 3 4 2 6" xfId="4703"/>
    <cellStyle name="Обычный 10 3 3 4 2 7" xfId="4704"/>
    <cellStyle name="Обычный 10 3 3 4 3" xfId="4705"/>
    <cellStyle name="Обычный 10 3 3 4 3 2" xfId="4706"/>
    <cellStyle name="Обычный 10 3 3 4 3 2 2" xfId="4707"/>
    <cellStyle name="Обычный 10 3 3 4 3 2 3" xfId="4708"/>
    <cellStyle name="Обычный 10 3 3 4 3 3" xfId="4709"/>
    <cellStyle name="Обычный 10 3 3 4 3 4" xfId="4710"/>
    <cellStyle name="Обычный 10 3 3 4 4" xfId="4711"/>
    <cellStyle name="Обычный 10 3 3 4 4 2" xfId="4712"/>
    <cellStyle name="Обычный 10 3 3 4 4 3" xfId="4713"/>
    <cellStyle name="Обычный 10 3 3 4 5" xfId="4714"/>
    <cellStyle name="Обычный 10 3 3 4 5 2" xfId="4715"/>
    <cellStyle name="Обычный 10 3 3 4 5 3" xfId="4716"/>
    <cellStyle name="Обычный 10 3 3 4 6" xfId="4717"/>
    <cellStyle name="Обычный 10 3 3 4 7" xfId="4718"/>
    <cellStyle name="Обычный 10 3 3 4 7 2" xfId="4719"/>
    <cellStyle name="Обычный 10 3 3 4 7 3" xfId="4720"/>
    <cellStyle name="Обычный 10 3 3 4 8" xfId="4721"/>
    <cellStyle name="Обычный 10 3 3 4 9" xfId="4722"/>
    <cellStyle name="Обычный 10 3 3 5" xfId="4723"/>
    <cellStyle name="Обычный 10 3 3 5 2" xfId="4724"/>
    <cellStyle name="Обычный 10 3 3 5 2 2" xfId="4725"/>
    <cellStyle name="Обычный 10 3 3 5 2 2 2" xfId="4726"/>
    <cellStyle name="Обычный 10 3 3 5 2 2 3" xfId="4727"/>
    <cellStyle name="Обычный 10 3 3 5 2 3" xfId="4728"/>
    <cellStyle name="Обычный 10 3 3 5 2 4" xfId="4729"/>
    <cellStyle name="Обычный 10 3 3 5 3" xfId="4730"/>
    <cellStyle name="Обычный 10 3 3 5 3 2" xfId="4731"/>
    <cellStyle name="Обычный 10 3 3 5 3 3" xfId="4732"/>
    <cellStyle name="Обычный 10 3 3 5 4" xfId="4733"/>
    <cellStyle name="Обычный 10 3 3 5 5" xfId="4734"/>
    <cellStyle name="Обычный 10 3 3 5 5 2" xfId="4735"/>
    <cellStyle name="Обычный 10 3 3 5 5 3" xfId="4736"/>
    <cellStyle name="Обычный 10 3 3 5 6" xfId="4737"/>
    <cellStyle name="Обычный 10 3 3 5 7" xfId="4738"/>
    <cellStyle name="Обычный 10 3 3 6" xfId="4739"/>
    <cellStyle name="Обычный 10 3 3 6 2" xfId="4740"/>
    <cellStyle name="Обычный 10 3 3 6 2 2" xfId="4741"/>
    <cellStyle name="Обычный 10 3 3 6 2 3" xfId="4742"/>
    <cellStyle name="Обычный 10 3 3 6 3" xfId="4743"/>
    <cellStyle name="Обычный 10 3 3 6 4" xfId="4744"/>
    <cellStyle name="Обычный 10 3 3 7" xfId="4745"/>
    <cellStyle name="Обычный 10 3 3 7 2" xfId="4746"/>
    <cellStyle name="Обычный 10 3 3 7 3" xfId="4747"/>
    <cellStyle name="Обычный 10 3 3 8" xfId="4748"/>
    <cellStyle name="Обычный 10 3 3 8 2" xfId="4749"/>
    <cellStyle name="Обычный 10 3 3 8 3" xfId="4750"/>
    <cellStyle name="Обычный 10 3 3 9" xfId="4751"/>
    <cellStyle name="Обычный 10 3 4" xfId="4752"/>
    <cellStyle name="Обычный 10 3 4 10" xfId="4753"/>
    <cellStyle name="Обычный 10 3 4 11" xfId="4754"/>
    <cellStyle name="Обычный 10 3 4 2" xfId="4755"/>
    <cellStyle name="Обычный 10 3 4 2 10" xfId="4756"/>
    <cellStyle name="Обычный 10 3 4 2 2" xfId="4757"/>
    <cellStyle name="Обычный 10 3 4 2 2 2" xfId="4758"/>
    <cellStyle name="Обычный 10 3 4 2 2 2 2" xfId="4759"/>
    <cellStyle name="Обычный 10 3 4 2 2 2 2 2" xfId="4760"/>
    <cellStyle name="Обычный 10 3 4 2 2 2 2 2 2" xfId="4761"/>
    <cellStyle name="Обычный 10 3 4 2 2 2 2 2 3" xfId="4762"/>
    <cellStyle name="Обычный 10 3 4 2 2 2 2 3" xfId="4763"/>
    <cellStyle name="Обычный 10 3 4 2 2 2 2 4" xfId="4764"/>
    <cellStyle name="Обычный 10 3 4 2 2 2 3" xfId="4765"/>
    <cellStyle name="Обычный 10 3 4 2 2 2 3 2" xfId="4766"/>
    <cellStyle name="Обычный 10 3 4 2 2 2 3 3" xfId="4767"/>
    <cellStyle name="Обычный 10 3 4 2 2 2 4" xfId="4768"/>
    <cellStyle name="Обычный 10 3 4 2 2 2 5" xfId="4769"/>
    <cellStyle name="Обычный 10 3 4 2 2 2 5 2" xfId="4770"/>
    <cellStyle name="Обычный 10 3 4 2 2 2 5 3" xfId="4771"/>
    <cellStyle name="Обычный 10 3 4 2 2 2 6" xfId="4772"/>
    <cellStyle name="Обычный 10 3 4 2 2 2 7" xfId="4773"/>
    <cellStyle name="Обычный 10 3 4 2 2 3" xfId="4774"/>
    <cellStyle name="Обычный 10 3 4 2 2 3 2" xfId="4775"/>
    <cellStyle name="Обычный 10 3 4 2 2 3 2 2" xfId="4776"/>
    <cellStyle name="Обычный 10 3 4 2 2 3 2 3" xfId="4777"/>
    <cellStyle name="Обычный 10 3 4 2 2 3 3" xfId="4778"/>
    <cellStyle name="Обычный 10 3 4 2 2 3 4" xfId="4779"/>
    <cellStyle name="Обычный 10 3 4 2 2 4" xfId="4780"/>
    <cellStyle name="Обычный 10 3 4 2 2 4 2" xfId="4781"/>
    <cellStyle name="Обычный 10 3 4 2 2 4 3" xfId="4782"/>
    <cellStyle name="Обычный 10 3 4 2 2 5" xfId="4783"/>
    <cellStyle name="Обычный 10 3 4 2 2 5 2" xfId="4784"/>
    <cellStyle name="Обычный 10 3 4 2 2 5 3" xfId="4785"/>
    <cellStyle name="Обычный 10 3 4 2 2 6" xfId="4786"/>
    <cellStyle name="Обычный 10 3 4 2 2 7" xfId="4787"/>
    <cellStyle name="Обычный 10 3 4 2 2 7 2" xfId="4788"/>
    <cellStyle name="Обычный 10 3 4 2 2 7 3" xfId="4789"/>
    <cellStyle name="Обычный 10 3 4 2 2 8" xfId="4790"/>
    <cellStyle name="Обычный 10 3 4 2 2 9" xfId="4791"/>
    <cellStyle name="Обычный 10 3 4 2 3" xfId="4792"/>
    <cellStyle name="Обычный 10 3 4 2 3 2" xfId="4793"/>
    <cellStyle name="Обычный 10 3 4 2 3 2 2" xfId="4794"/>
    <cellStyle name="Обычный 10 3 4 2 3 2 2 2" xfId="4795"/>
    <cellStyle name="Обычный 10 3 4 2 3 2 2 3" xfId="4796"/>
    <cellStyle name="Обычный 10 3 4 2 3 2 3" xfId="4797"/>
    <cellStyle name="Обычный 10 3 4 2 3 2 4" xfId="4798"/>
    <cellStyle name="Обычный 10 3 4 2 3 3" xfId="4799"/>
    <cellStyle name="Обычный 10 3 4 2 3 3 2" xfId="4800"/>
    <cellStyle name="Обычный 10 3 4 2 3 3 3" xfId="4801"/>
    <cellStyle name="Обычный 10 3 4 2 3 4" xfId="4802"/>
    <cellStyle name="Обычный 10 3 4 2 3 5" xfId="4803"/>
    <cellStyle name="Обычный 10 3 4 2 3 5 2" xfId="4804"/>
    <cellStyle name="Обычный 10 3 4 2 3 5 3" xfId="4805"/>
    <cellStyle name="Обычный 10 3 4 2 3 6" xfId="4806"/>
    <cellStyle name="Обычный 10 3 4 2 3 7" xfId="4807"/>
    <cellStyle name="Обычный 10 3 4 2 4" xfId="4808"/>
    <cellStyle name="Обычный 10 3 4 2 4 2" xfId="4809"/>
    <cellStyle name="Обычный 10 3 4 2 4 2 2" xfId="4810"/>
    <cellStyle name="Обычный 10 3 4 2 4 2 3" xfId="4811"/>
    <cellStyle name="Обычный 10 3 4 2 4 3" xfId="4812"/>
    <cellStyle name="Обычный 10 3 4 2 4 4" xfId="4813"/>
    <cellStyle name="Обычный 10 3 4 2 5" xfId="4814"/>
    <cellStyle name="Обычный 10 3 4 2 5 2" xfId="4815"/>
    <cellStyle name="Обычный 10 3 4 2 5 3" xfId="4816"/>
    <cellStyle name="Обычный 10 3 4 2 6" xfId="4817"/>
    <cellStyle name="Обычный 10 3 4 2 6 2" xfId="4818"/>
    <cellStyle name="Обычный 10 3 4 2 6 3" xfId="4819"/>
    <cellStyle name="Обычный 10 3 4 2 7" xfId="4820"/>
    <cellStyle name="Обычный 10 3 4 2 8" xfId="4821"/>
    <cellStyle name="Обычный 10 3 4 2 8 2" xfId="4822"/>
    <cellStyle name="Обычный 10 3 4 2 8 3" xfId="4823"/>
    <cellStyle name="Обычный 10 3 4 2 9" xfId="4824"/>
    <cellStyle name="Обычный 10 3 4 3" xfId="4825"/>
    <cellStyle name="Обычный 10 3 4 3 2" xfId="4826"/>
    <cellStyle name="Обычный 10 3 4 3 2 2" xfId="4827"/>
    <cellStyle name="Обычный 10 3 4 3 2 2 2" xfId="4828"/>
    <cellStyle name="Обычный 10 3 4 3 2 2 2 2" xfId="4829"/>
    <cellStyle name="Обычный 10 3 4 3 2 2 2 3" xfId="4830"/>
    <cellStyle name="Обычный 10 3 4 3 2 2 3" xfId="4831"/>
    <cellStyle name="Обычный 10 3 4 3 2 2 4" xfId="4832"/>
    <cellStyle name="Обычный 10 3 4 3 2 3" xfId="4833"/>
    <cellStyle name="Обычный 10 3 4 3 2 3 2" xfId="4834"/>
    <cellStyle name="Обычный 10 3 4 3 2 3 3" xfId="4835"/>
    <cellStyle name="Обычный 10 3 4 3 2 4" xfId="4836"/>
    <cellStyle name="Обычный 10 3 4 3 2 5" xfId="4837"/>
    <cellStyle name="Обычный 10 3 4 3 2 5 2" xfId="4838"/>
    <cellStyle name="Обычный 10 3 4 3 2 5 3" xfId="4839"/>
    <cellStyle name="Обычный 10 3 4 3 2 6" xfId="4840"/>
    <cellStyle name="Обычный 10 3 4 3 2 7" xfId="4841"/>
    <cellStyle name="Обычный 10 3 4 3 3" xfId="4842"/>
    <cellStyle name="Обычный 10 3 4 3 3 2" xfId="4843"/>
    <cellStyle name="Обычный 10 3 4 3 3 2 2" xfId="4844"/>
    <cellStyle name="Обычный 10 3 4 3 3 2 3" xfId="4845"/>
    <cellStyle name="Обычный 10 3 4 3 3 3" xfId="4846"/>
    <cellStyle name="Обычный 10 3 4 3 3 4" xfId="4847"/>
    <cellStyle name="Обычный 10 3 4 3 4" xfId="4848"/>
    <cellStyle name="Обычный 10 3 4 3 4 2" xfId="4849"/>
    <cellStyle name="Обычный 10 3 4 3 4 3" xfId="4850"/>
    <cellStyle name="Обычный 10 3 4 3 5" xfId="4851"/>
    <cellStyle name="Обычный 10 3 4 3 5 2" xfId="4852"/>
    <cellStyle name="Обычный 10 3 4 3 5 3" xfId="4853"/>
    <cellStyle name="Обычный 10 3 4 3 6" xfId="4854"/>
    <cellStyle name="Обычный 10 3 4 3 7" xfId="4855"/>
    <cellStyle name="Обычный 10 3 4 3 7 2" xfId="4856"/>
    <cellStyle name="Обычный 10 3 4 3 7 3" xfId="4857"/>
    <cellStyle name="Обычный 10 3 4 3 8" xfId="4858"/>
    <cellStyle name="Обычный 10 3 4 3 9" xfId="4859"/>
    <cellStyle name="Обычный 10 3 4 4" xfId="4860"/>
    <cellStyle name="Обычный 10 3 4 4 2" xfId="4861"/>
    <cellStyle name="Обычный 10 3 4 4 2 2" xfId="4862"/>
    <cellStyle name="Обычный 10 3 4 4 2 2 2" xfId="4863"/>
    <cellStyle name="Обычный 10 3 4 4 2 2 3" xfId="4864"/>
    <cellStyle name="Обычный 10 3 4 4 2 3" xfId="4865"/>
    <cellStyle name="Обычный 10 3 4 4 2 4" xfId="4866"/>
    <cellStyle name="Обычный 10 3 4 4 3" xfId="4867"/>
    <cellStyle name="Обычный 10 3 4 4 3 2" xfId="4868"/>
    <cellStyle name="Обычный 10 3 4 4 3 3" xfId="4869"/>
    <cellStyle name="Обычный 10 3 4 4 4" xfId="4870"/>
    <cellStyle name="Обычный 10 3 4 4 5" xfId="4871"/>
    <cellStyle name="Обычный 10 3 4 4 5 2" xfId="4872"/>
    <cellStyle name="Обычный 10 3 4 4 5 3" xfId="4873"/>
    <cellStyle name="Обычный 10 3 4 4 6" xfId="4874"/>
    <cellStyle name="Обычный 10 3 4 4 7" xfId="4875"/>
    <cellStyle name="Обычный 10 3 4 5" xfId="4876"/>
    <cellStyle name="Обычный 10 3 4 5 2" xfId="4877"/>
    <cellStyle name="Обычный 10 3 4 5 2 2" xfId="4878"/>
    <cellStyle name="Обычный 10 3 4 5 2 3" xfId="4879"/>
    <cellStyle name="Обычный 10 3 4 5 3" xfId="4880"/>
    <cellStyle name="Обычный 10 3 4 5 4" xfId="4881"/>
    <cellStyle name="Обычный 10 3 4 6" xfId="4882"/>
    <cellStyle name="Обычный 10 3 4 6 2" xfId="4883"/>
    <cellStyle name="Обычный 10 3 4 6 3" xfId="4884"/>
    <cellStyle name="Обычный 10 3 4 7" xfId="4885"/>
    <cellStyle name="Обычный 10 3 4 7 2" xfId="4886"/>
    <cellStyle name="Обычный 10 3 4 7 3" xfId="4887"/>
    <cellStyle name="Обычный 10 3 4 8" xfId="4888"/>
    <cellStyle name="Обычный 10 3 4 9" xfId="4889"/>
    <cellStyle name="Обычный 10 3 4 9 2" xfId="4890"/>
    <cellStyle name="Обычный 10 3 4 9 3" xfId="4891"/>
    <cellStyle name="Обычный 10 3 5" xfId="4892"/>
    <cellStyle name="Обычный 10 3 5 10" xfId="4893"/>
    <cellStyle name="Обычный 10 3 5 2" xfId="4894"/>
    <cellStyle name="Обычный 10 3 5 2 2" xfId="4895"/>
    <cellStyle name="Обычный 10 3 5 2 2 2" xfId="4896"/>
    <cellStyle name="Обычный 10 3 5 2 2 2 2" xfId="4897"/>
    <cellStyle name="Обычный 10 3 5 2 2 2 2 2" xfId="4898"/>
    <cellStyle name="Обычный 10 3 5 2 2 2 2 3" xfId="4899"/>
    <cellStyle name="Обычный 10 3 5 2 2 2 3" xfId="4900"/>
    <cellStyle name="Обычный 10 3 5 2 2 2 4" xfId="4901"/>
    <cellStyle name="Обычный 10 3 5 2 2 3" xfId="4902"/>
    <cellStyle name="Обычный 10 3 5 2 2 3 2" xfId="4903"/>
    <cellStyle name="Обычный 10 3 5 2 2 3 3" xfId="4904"/>
    <cellStyle name="Обычный 10 3 5 2 2 4" xfId="4905"/>
    <cellStyle name="Обычный 10 3 5 2 2 5" xfId="4906"/>
    <cellStyle name="Обычный 10 3 5 2 2 5 2" xfId="4907"/>
    <cellStyle name="Обычный 10 3 5 2 2 5 3" xfId="4908"/>
    <cellStyle name="Обычный 10 3 5 2 2 6" xfId="4909"/>
    <cellStyle name="Обычный 10 3 5 2 2 7" xfId="4910"/>
    <cellStyle name="Обычный 10 3 5 2 3" xfId="4911"/>
    <cellStyle name="Обычный 10 3 5 2 3 2" xfId="4912"/>
    <cellStyle name="Обычный 10 3 5 2 3 2 2" xfId="4913"/>
    <cellStyle name="Обычный 10 3 5 2 3 2 3" xfId="4914"/>
    <cellStyle name="Обычный 10 3 5 2 3 3" xfId="4915"/>
    <cellStyle name="Обычный 10 3 5 2 3 4" xfId="4916"/>
    <cellStyle name="Обычный 10 3 5 2 4" xfId="4917"/>
    <cellStyle name="Обычный 10 3 5 2 4 2" xfId="4918"/>
    <cellStyle name="Обычный 10 3 5 2 4 3" xfId="4919"/>
    <cellStyle name="Обычный 10 3 5 2 5" xfId="4920"/>
    <cellStyle name="Обычный 10 3 5 2 5 2" xfId="4921"/>
    <cellStyle name="Обычный 10 3 5 2 5 3" xfId="4922"/>
    <cellStyle name="Обычный 10 3 5 2 6" xfId="4923"/>
    <cellStyle name="Обычный 10 3 5 2 7" xfId="4924"/>
    <cellStyle name="Обычный 10 3 5 2 7 2" xfId="4925"/>
    <cellStyle name="Обычный 10 3 5 2 7 3" xfId="4926"/>
    <cellStyle name="Обычный 10 3 5 2 8" xfId="4927"/>
    <cellStyle name="Обычный 10 3 5 2 9" xfId="4928"/>
    <cellStyle name="Обычный 10 3 5 3" xfId="4929"/>
    <cellStyle name="Обычный 10 3 5 3 2" xfId="4930"/>
    <cellStyle name="Обычный 10 3 5 3 2 2" xfId="4931"/>
    <cellStyle name="Обычный 10 3 5 3 2 2 2" xfId="4932"/>
    <cellStyle name="Обычный 10 3 5 3 2 2 3" xfId="4933"/>
    <cellStyle name="Обычный 10 3 5 3 2 3" xfId="4934"/>
    <cellStyle name="Обычный 10 3 5 3 2 4" xfId="4935"/>
    <cellStyle name="Обычный 10 3 5 3 3" xfId="4936"/>
    <cellStyle name="Обычный 10 3 5 3 3 2" xfId="4937"/>
    <cellStyle name="Обычный 10 3 5 3 3 3" xfId="4938"/>
    <cellStyle name="Обычный 10 3 5 3 4" xfId="4939"/>
    <cellStyle name="Обычный 10 3 5 3 5" xfId="4940"/>
    <cellStyle name="Обычный 10 3 5 3 5 2" xfId="4941"/>
    <cellStyle name="Обычный 10 3 5 3 5 3" xfId="4942"/>
    <cellStyle name="Обычный 10 3 5 3 6" xfId="4943"/>
    <cellStyle name="Обычный 10 3 5 3 7" xfId="4944"/>
    <cellStyle name="Обычный 10 3 5 4" xfId="4945"/>
    <cellStyle name="Обычный 10 3 5 4 2" xfId="4946"/>
    <cellStyle name="Обычный 10 3 5 4 2 2" xfId="4947"/>
    <cellStyle name="Обычный 10 3 5 4 2 3" xfId="4948"/>
    <cellStyle name="Обычный 10 3 5 4 3" xfId="4949"/>
    <cellStyle name="Обычный 10 3 5 4 4" xfId="4950"/>
    <cellStyle name="Обычный 10 3 5 5" xfId="4951"/>
    <cellStyle name="Обычный 10 3 5 5 2" xfId="4952"/>
    <cellStyle name="Обычный 10 3 5 5 3" xfId="4953"/>
    <cellStyle name="Обычный 10 3 5 6" xfId="4954"/>
    <cellStyle name="Обычный 10 3 5 6 2" xfId="4955"/>
    <cellStyle name="Обычный 10 3 5 6 3" xfId="4956"/>
    <cellStyle name="Обычный 10 3 5 7" xfId="4957"/>
    <cellStyle name="Обычный 10 3 5 8" xfId="4958"/>
    <cellStyle name="Обычный 10 3 5 8 2" xfId="4959"/>
    <cellStyle name="Обычный 10 3 5 8 3" xfId="4960"/>
    <cellStyle name="Обычный 10 3 5 9" xfId="4961"/>
    <cellStyle name="Обычный 10 3 6" xfId="4962"/>
    <cellStyle name="Обычный 10 3 6 10" xfId="4963"/>
    <cellStyle name="Обычный 10 3 6 2" xfId="4964"/>
    <cellStyle name="Обычный 10 3 6 2 2" xfId="4965"/>
    <cellStyle name="Обычный 10 3 6 2 2 2" xfId="4966"/>
    <cellStyle name="Обычный 10 3 6 2 2 2 2" xfId="4967"/>
    <cellStyle name="Обычный 10 3 6 2 2 2 2 2" xfId="4968"/>
    <cellStyle name="Обычный 10 3 6 2 2 2 2 3" xfId="4969"/>
    <cellStyle name="Обычный 10 3 6 2 2 2 3" xfId="4970"/>
    <cellStyle name="Обычный 10 3 6 2 2 2 4" xfId="4971"/>
    <cellStyle name="Обычный 10 3 6 2 2 3" xfId="4972"/>
    <cellStyle name="Обычный 10 3 6 2 2 3 2" xfId="4973"/>
    <cellStyle name="Обычный 10 3 6 2 2 3 3" xfId="4974"/>
    <cellStyle name="Обычный 10 3 6 2 2 4" xfId="4975"/>
    <cellStyle name="Обычный 10 3 6 2 2 5" xfId="4976"/>
    <cellStyle name="Обычный 10 3 6 2 2 5 2" xfId="4977"/>
    <cellStyle name="Обычный 10 3 6 2 2 5 3" xfId="4978"/>
    <cellStyle name="Обычный 10 3 6 2 2 6" xfId="4979"/>
    <cellStyle name="Обычный 10 3 6 2 2 7" xfId="4980"/>
    <cellStyle name="Обычный 10 3 6 2 3" xfId="4981"/>
    <cellStyle name="Обычный 10 3 6 2 3 2" xfId="4982"/>
    <cellStyle name="Обычный 10 3 6 2 3 2 2" xfId="4983"/>
    <cellStyle name="Обычный 10 3 6 2 3 2 3" xfId="4984"/>
    <cellStyle name="Обычный 10 3 6 2 3 3" xfId="4985"/>
    <cellStyle name="Обычный 10 3 6 2 3 4" xfId="4986"/>
    <cellStyle name="Обычный 10 3 6 2 4" xfId="4987"/>
    <cellStyle name="Обычный 10 3 6 2 4 2" xfId="4988"/>
    <cellStyle name="Обычный 10 3 6 2 4 3" xfId="4989"/>
    <cellStyle name="Обычный 10 3 6 2 5" xfId="4990"/>
    <cellStyle name="Обычный 10 3 6 2 5 2" xfId="4991"/>
    <cellStyle name="Обычный 10 3 6 2 5 3" xfId="4992"/>
    <cellStyle name="Обычный 10 3 6 2 6" xfId="4993"/>
    <cellStyle name="Обычный 10 3 6 2 7" xfId="4994"/>
    <cellStyle name="Обычный 10 3 6 2 7 2" xfId="4995"/>
    <cellStyle name="Обычный 10 3 6 2 7 3" xfId="4996"/>
    <cellStyle name="Обычный 10 3 6 2 8" xfId="4997"/>
    <cellStyle name="Обычный 10 3 6 2 9" xfId="4998"/>
    <cellStyle name="Обычный 10 3 6 3" xfId="4999"/>
    <cellStyle name="Обычный 10 3 6 3 2" xfId="5000"/>
    <cellStyle name="Обычный 10 3 6 3 2 2" xfId="5001"/>
    <cellStyle name="Обычный 10 3 6 3 2 2 2" xfId="5002"/>
    <cellStyle name="Обычный 10 3 6 3 2 2 3" xfId="5003"/>
    <cellStyle name="Обычный 10 3 6 3 2 3" xfId="5004"/>
    <cellStyle name="Обычный 10 3 6 3 2 4" xfId="5005"/>
    <cellStyle name="Обычный 10 3 6 3 3" xfId="5006"/>
    <cellStyle name="Обычный 10 3 6 3 3 2" xfId="5007"/>
    <cellStyle name="Обычный 10 3 6 3 3 3" xfId="5008"/>
    <cellStyle name="Обычный 10 3 6 3 4" xfId="5009"/>
    <cellStyle name="Обычный 10 3 6 3 5" xfId="5010"/>
    <cellStyle name="Обычный 10 3 6 3 5 2" xfId="5011"/>
    <cellStyle name="Обычный 10 3 6 3 5 3" xfId="5012"/>
    <cellStyle name="Обычный 10 3 6 3 6" xfId="5013"/>
    <cellStyle name="Обычный 10 3 6 3 7" xfId="5014"/>
    <cellStyle name="Обычный 10 3 6 4" xfId="5015"/>
    <cellStyle name="Обычный 10 3 6 4 2" xfId="5016"/>
    <cellStyle name="Обычный 10 3 6 4 2 2" xfId="5017"/>
    <cellStyle name="Обычный 10 3 6 4 2 3" xfId="5018"/>
    <cellStyle name="Обычный 10 3 6 4 3" xfId="5019"/>
    <cellStyle name="Обычный 10 3 6 4 4" xfId="5020"/>
    <cellStyle name="Обычный 10 3 6 5" xfId="5021"/>
    <cellStyle name="Обычный 10 3 6 5 2" xfId="5022"/>
    <cellStyle name="Обычный 10 3 6 5 3" xfId="5023"/>
    <cellStyle name="Обычный 10 3 6 6" xfId="5024"/>
    <cellStyle name="Обычный 10 3 6 6 2" xfId="5025"/>
    <cellStyle name="Обычный 10 3 6 6 3" xfId="5026"/>
    <cellStyle name="Обычный 10 3 6 7" xfId="5027"/>
    <cellStyle name="Обычный 10 3 6 8" xfId="5028"/>
    <cellStyle name="Обычный 10 3 6 8 2" xfId="5029"/>
    <cellStyle name="Обычный 10 3 6 8 3" xfId="5030"/>
    <cellStyle name="Обычный 10 3 6 9" xfId="5031"/>
    <cellStyle name="Обычный 10 3 7" xfId="5032"/>
    <cellStyle name="Обычный 10 3 7 10" xfId="5033"/>
    <cellStyle name="Обычный 10 3 7 2" xfId="5034"/>
    <cellStyle name="Обычный 10 3 7 2 2" xfId="5035"/>
    <cellStyle name="Обычный 10 3 7 2 2 2" xfId="5036"/>
    <cellStyle name="Обычный 10 3 7 2 2 2 2" xfId="5037"/>
    <cellStyle name="Обычный 10 3 7 2 2 2 2 2" xfId="5038"/>
    <cellStyle name="Обычный 10 3 7 2 2 2 2 3" xfId="5039"/>
    <cellStyle name="Обычный 10 3 7 2 2 2 3" xfId="5040"/>
    <cellStyle name="Обычный 10 3 7 2 2 2 4" xfId="5041"/>
    <cellStyle name="Обычный 10 3 7 2 2 3" xfId="5042"/>
    <cellStyle name="Обычный 10 3 7 2 2 3 2" xfId="5043"/>
    <cellStyle name="Обычный 10 3 7 2 2 3 3" xfId="5044"/>
    <cellStyle name="Обычный 10 3 7 2 2 4" xfId="5045"/>
    <cellStyle name="Обычный 10 3 7 2 2 5" xfId="5046"/>
    <cellStyle name="Обычный 10 3 7 2 2 5 2" xfId="5047"/>
    <cellStyle name="Обычный 10 3 7 2 2 5 3" xfId="5048"/>
    <cellStyle name="Обычный 10 3 7 2 2 6" xfId="5049"/>
    <cellStyle name="Обычный 10 3 7 2 2 7" xfId="5050"/>
    <cellStyle name="Обычный 10 3 7 2 3" xfId="5051"/>
    <cellStyle name="Обычный 10 3 7 2 3 2" xfId="5052"/>
    <cellStyle name="Обычный 10 3 7 2 3 2 2" xfId="5053"/>
    <cellStyle name="Обычный 10 3 7 2 3 2 3" xfId="5054"/>
    <cellStyle name="Обычный 10 3 7 2 3 3" xfId="5055"/>
    <cellStyle name="Обычный 10 3 7 2 3 4" xfId="5056"/>
    <cellStyle name="Обычный 10 3 7 2 4" xfId="5057"/>
    <cellStyle name="Обычный 10 3 7 2 4 2" xfId="5058"/>
    <cellStyle name="Обычный 10 3 7 2 4 3" xfId="5059"/>
    <cellStyle name="Обычный 10 3 7 2 5" xfId="5060"/>
    <cellStyle name="Обычный 10 3 7 2 5 2" xfId="5061"/>
    <cellStyle name="Обычный 10 3 7 2 5 3" xfId="5062"/>
    <cellStyle name="Обычный 10 3 7 2 6" xfId="5063"/>
    <cellStyle name="Обычный 10 3 7 2 7" xfId="5064"/>
    <cellStyle name="Обычный 10 3 7 2 7 2" xfId="5065"/>
    <cellStyle name="Обычный 10 3 7 2 7 3" xfId="5066"/>
    <cellStyle name="Обычный 10 3 7 2 8" xfId="5067"/>
    <cellStyle name="Обычный 10 3 7 2 9" xfId="5068"/>
    <cellStyle name="Обычный 10 3 7 3" xfId="5069"/>
    <cellStyle name="Обычный 10 3 7 3 2" xfId="5070"/>
    <cellStyle name="Обычный 10 3 7 3 2 2" xfId="5071"/>
    <cellStyle name="Обычный 10 3 7 3 2 2 2" xfId="5072"/>
    <cellStyle name="Обычный 10 3 7 3 2 2 3" xfId="5073"/>
    <cellStyle name="Обычный 10 3 7 3 2 3" xfId="5074"/>
    <cellStyle name="Обычный 10 3 7 3 2 4" xfId="5075"/>
    <cellStyle name="Обычный 10 3 7 3 3" xfId="5076"/>
    <cellStyle name="Обычный 10 3 7 3 3 2" xfId="5077"/>
    <cellStyle name="Обычный 10 3 7 3 3 3" xfId="5078"/>
    <cellStyle name="Обычный 10 3 7 3 4" xfId="5079"/>
    <cellStyle name="Обычный 10 3 7 3 5" xfId="5080"/>
    <cellStyle name="Обычный 10 3 7 3 5 2" xfId="5081"/>
    <cellStyle name="Обычный 10 3 7 3 5 3" xfId="5082"/>
    <cellStyle name="Обычный 10 3 7 3 6" xfId="5083"/>
    <cellStyle name="Обычный 10 3 7 3 7" xfId="5084"/>
    <cellStyle name="Обычный 10 3 7 4" xfId="5085"/>
    <cellStyle name="Обычный 10 3 7 4 2" xfId="5086"/>
    <cellStyle name="Обычный 10 3 7 4 2 2" xfId="5087"/>
    <cellStyle name="Обычный 10 3 7 4 2 3" xfId="5088"/>
    <cellStyle name="Обычный 10 3 7 4 3" xfId="5089"/>
    <cellStyle name="Обычный 10 3 7 4 4" xfId="5090"/>
    <cellStyle name="Обычный 10 3 7 5" xfId="5091"/>
    <cellStyle name="Обычный 10 3 7 5 2" xfId="5092"/>
    <cellStyle name="Обычный 10 3 7 5 3" xfId="5093"/>
    <cellStyle name="Обычный 10 3 7 6" xfId="5094"/>
    <cellStyle name="Обычный 10 3 7 6 2" xfId="5095"/>
    <cellStyle name="Обычный 10 3 7 6 3" xfId="5096"/>
    <cellStyle name="Обычный 10 3 7 7" xfId="5097"/>
    <cellStyle name="Обычный 10 3 7 8" xfId="5098"/>
    <cellStyle name="Обычный 10 3 7 8 2" xfId="5099"/>
    <cellStyle name="Обычный 10 3 7 8 3" xfId="5100"/>
    <cellStyle name="Обычный 10 3 7 9" xfId="5101"/>
    <cellStyle name="Обычный 10 3 8" xfId="5102"/>
    <cellStyle name="Обычный 10 3 8 2" xfId="5103"/>
    <cellStyle name="Обычный 10 3 8 2 2" xfId="5104"/>
    <cellStyle name="Обычный 10 3 8 2 2 2" xfId="5105"/>
    <cellStyle name="Обычный 10 3 8 2 2 2 2" xfId="5106"/>
    <cellStyle name="Обычный 10 3 8 2 2 2 3" xfId="5107"/>
    <cellStyle name="Обычный 10 3 8 2 2 3" xfId="5108"/>
    <cellStyle name="Обычный 10 3 8 2 2 4" xfId="5109"/>
    <cellStyle name="Обычный 10 3 8 2 3" xfId="5110"/>
    <cellStyle name="Обычный 10 3 8 2 3 2" xfId="5111"/>
    <cellStyle name="Обычный 10 3 8 2 3 3" xfId="5112"/>
    <cellStyle name="Обычный 10 3 8 2 4" xfId="5113"/>
    <cellStyle name="Обычный 10 3 8 2 5" xfId="5114"/>
    <cellStyle name="Обычный 10 3 8 2 5 2" xfId="5115"/>
    <cellStyle name="Обычный 10 3 8 2 5 3" xfId="5116"/>
    <cellStyle name="Обычный 10 3 8 2 6" xfId="5117"/>
    <cellStyle name="Обычный 10 3 8 2 7" xfId="5118"/>
    <cellStyle name="Обычный 10 3 8 3" xfId="5119"/>
    <cellStyle name="Обычный 10 3 8 3 2" xfId="5120"/>
    <cellStyle name="Обычный 10 3 8 3 2 2" xfId="5121"/>
    <cellStyle name="Обычный 10 3 8 3 2 3" xfId="5122"/>
    <cellStyle name="Обычный 10 3 8 3 3" xfId="5123"/>
    <cellStyle name="Обычный 10 3 8 3 4" xfId="5124"/>
    <cellStyle name="Обычный 10 3 8 4" xfId="5125"/>
    <cellStyle name="Обычный 10 3 8 4 2" xfId="5126"/>
    <cellStyle name="Обычный 10 3 8 4 3" xfId="5127"/>
    <cellStyle name="Обычный 10 3 8 5" xfId="5128"/>
    <cellStyle name="Обычный 10 3 8 5 2" xfId="5129"/>
    <cellStyle name="Обычный 10 3 8 5 3" xfId="5130"/>
    <cellStyle name="Обычный 10 3 8 6" xfId="5131"/>
    <cellStyle name="Обычный 10 3 8 7" xfId="5132"/>
    <cellStyle name="Обычный 10 3 8 7 2" xfId="5133"/>
    <cellStyle name="Обычный 10 3 8 7 3" xfId="5134"/>
    <cellStyle name="Обычный 10 3 8 8" xfId="5135"/>
    <cellStyle name="Обычный 10 3 8 9" xfId="5136"/>
    <cellStyle name="Обычный 10 3 9" xfId="5137"/>
    <cellStyle name="Обычный 10 3 9 2" xfId="5138"/>
    <cellStyle name="Обычный 10 3 9 2 2" xfId="5139"/>
    <cellStyle name="Обычный 10 3 9 2 2 2" xfId="5140"/>
    <cellStyle name="Обычный 10 3 9 2 2 3" xfId="5141"/>
    <cellStyle name="Обычный 10 3 9 2 3" xfId="5142"/>
    <cellStyle name="Обычный 10 3 9 2 4" xfId="5143"/>
    <cellStyle name="Обычный 10 3 9 3" xfId="5144"/>
    <cellStyle name="Обычный 10 3 9 3 2" xfId="5145"/>
    <cellStyle name="Обычный 10 3 9 3 3" xfId="5146"/>
    <cellStyle name="Обычный 10 3 9 4" xfId="5147"/>
    <cellStyle name="Обычный 10 3 9 5" xfId="5148"/>
    <cellStyle name="Обычный 10 3 9 5 2" xfId="5149"/>
    <cellStyle name="Обычный 10 3 9 5 3" xfId="5150"/>
    <cellStyle name="Обычный 10 3 9 6" xfId="5151"/>
    <cellStyle name="Обычный 10 3 9 7" xfId="5152"/>
    <cellStyle name="Обычный 10 4" xfId="5153"/>
    <cellStyle name="Обычный 10 4 10" xfId="5154"/>
    <cellStyle name="Обычный 10 4 10 2" xfId="5155"/>
    <cellStyle name="Обычный 10 4 10 2 2" xfId="5156"/>
    <cellStyle name="Обычный 10 4 10 2 3" xfId="5157"/>
    <cellStyle name="Обычный 10 4 10 3" xfId="5158"/>
    <cellStyle name="Обычный 10 4 10 4" xfId="5159"/>
    <cellStyle name="Обычный 10 4 11" xfId="5160"/>
    <cellStyle name="Обычный 10 4 11 2" xfId="5161"/>
    <cellStyle name="Обычный 10 4 11 3" xfId="5162"/>
    <cellStyle name="Обычный 10 4 12" xfId="5163"/>
    <cellStyle name="Обычный 10 4 12 2" xfId="5164"/>
    <cellStyle name="Обычный 10 4 12 3" xfId="5165"/>
    <cellStyle name="Обычный 10 4 13" xfId="5166"/>
    <cellStyle name="Обычный 10 4 14" xfId="5167"/>
    <cellStyle name="Обычный 10 4 14 2" xfId="5168"/>
    <cellStyle name="Обычный 10 4 14 3" xfId="5169"/>
    <cellStyle name="Обычный 10 4 15" xfId="5170"/>
    <cellStyle name="Обычный 10 4 16" xfId="5171"/>
    <cellStyle name="Обычный 10 4 2" xfId="5172"/>
    <cellStyle name="Обычный 10 4 2 10" xfId="5173"/>
    <cellStyle name="Обычный 10 4 2 10 2" xfId="5174"/>
    <cellStyle name="Обычный 10 4 2 10 3" xfId="5175"/>
    <cellStyle name="Обычный 10 4 2 11" xfId="5176"/>
    <cellStyle name="Обычный 10 4 2 12" xfId="5177"/>
    <cellStyle name="Обычный 10 4 2 2" xfId="5178"/>
    <cellStyle name="Обычный 10 4 2 2 10" xfId="5179"/>
    <cellStyle name="Обычный 10 4 2 2 11" xfId="5180"/>
    <cellStyle name="Обычный 10 4 2 2 2" xfId="5181"/>
    <cellStyle name="Обычный 10 4 2 2 2 10" xfId="5182"/>
    <cellStyle name="Обычный 10 4 2 2 2 2" xfId="5183"/>
    <cellStyle name="Обычный 10 4 2 2 2 2 2" xfId="5184"/>
    <cellStyle name="Обычный 10 4 2 2 2 2 2 2" xfId="5185"/>
    <cellStyle name="Обычный 10 4 2 2 2 2 2 2 2" xfId="5186"/>
    <cellStyle name="Обычный 10 4 2 2 2 2 2 2 2 2" xfId="5187"/>
    <cellStyle name="Обычный 10 4 2 2 2 2 2 2 2 3" xfId="5188"/>
    <cellStyle name="Обычный 10 4 2 2 2 2 2 2 3" xfId="5189"/>
    <cellStyle name="Обычный 10 4 2 2 2 2 2 2 4" xfId="5190"/>
    <cellStyle name="Обычный 10 4 2 2 2 2 2 3" xfId="5191"/>
    <cellStyle name="Обычный 10 4 2 2 2 2 2 3 2" xfId="5192"/>
    <cellStyle name="Обычный 10 4 2 2 2 2 2 3 3" xfId="5193"/>
    <cellStyle name="Обычный 10 4 2 2 2 2 2 4" xfId="5194"/>
    <cellStyle name="Обычный 10 4 2 2 2 2 2 5" xfId="5195"/>
    <cellStyle name="Обычный 10 4 2 2 2 2 2 5 2" xfId="5196"/>
    <cellStyle name="Обычный 10 4 2 2 2 2 2 5 3" xfId="5197"/>
    <cellStyle name="Обычный 10 4 2 2 2 2 2 6" xfId="5198"/>
    <cellStyle name="Обычный 10 4 2 2 2 2 2 7" xfId="5199"/>
    <cellStyle name="Обычный 10 4 2 2 2 2 3" xfId="5200"/>
    <cellStyle name="Обычный 10 4 2 2 2 2 3 2" xfId="5201"/>
    <cellStyle name="Обычный 10 4 2 2 2 2 3 2 2" xfId="5202"/>
    <cellStyle name="Обычный 10 4 2 2 2 2 3 2 3" xfId="5203"/>
    <cellStyle name="Обычный 10 4 2 2 2 2 3 3" xfId="5204"/>
    <cellStyle name="Обычный 10 4 2 2 2 2 3 4" xfId="5205"/>
    <cellStyle name="Обычный 10 4 2 2 2 2 4" xfId="5206"/>
    <cellStyle name="Обычный 10 4 2 2 2 2 4 2" xfId="5207"/>
    <cellStyle name="Обычный 10 4 2 2 2 2 4 3" xfId="5208"/>
    <cellStyle name="Обычный 10 4 2 2 2 2 5" xfId="5209"/>
    <cellStyle name="Обычный 10 4 2 2 2 2 5 2" xfId="5210"/>
    <cellStyle name="Обычный 10 4 2 2 2 2 5 3" xfId="5211"/>
    <cellStyle name="Обычный 10 4 2 2 2 2 6" xfId="5212"/>
    <cellStyle name="Обычный 10 4 2 2 2 2 7" xfId="5213"/>
    <cellStyle name="Обычный 10 4 2 2 2 2 7 2" xfId="5214"/>
    <cellStyle name="Обычный 10 4 2 2 2 2 7 3" xfId="5215"/>
    <cellStyle name="Обычный 10 4 2 2 2 2 8" xfId="5216"/>
    <cellStyle name="Обычный 10 4 2 2 2 2 9" xfId="5217"/>
    <cellStyle name="Обычный 10 4 2 2 2 3" xfId="5218"/>
    <cellStyle name="Обычный 10 4 2 2 2 3 2" xfId="5219"/>
    <cellStyle name="Обычный 10 4 2 2 2 3 2 2" xfId="5220"/>
    <cellStyle name="Обычный 10 4 2 2 2 3 2 2 2" xfId="5221"/>
    <cellStyle name="Обычный 10 4 2 2 2 3 2 2 3" xfId="5222"/>
    <cellStyle name="Обычный 10 4 2 2 2 3 2 3" xfId="5223"/>
    <cellStyle name="Обычный 10 4 2 2 2 3 2 4" xfId="5224"/>
    <cellStyle name="Обычный 10 4 2 2 2 3 3" xfId="5225"/>
    <cellStyle name="Обычный 10 4 2 2 2 3 3 2" xfId="5226"/>
    <cellStyle name="Обычный 10 4 2 2 2 3 3 3" xfId="5227"/>
    <cellStyle name="Обычный 10 4 2 2 2 3 4" xfId="5228"/>
    <cellStyle name="Обычный 10 4 2 2 2 3 5" xfId="5229"/>
    <cellStyle name="Обычный 10 4 2 2 2 3 5 2" xfId="5230"/>
    <cellStyle name="Обычный 10 4 2 2 2 3 5 3" xfId="5231"/>
    <cellStyle name="Обычный 10 4 2 2 2 3 6" xfId="5232"/>
    <cellStyle name="Обычный 10 4 2 2 2 3 7" xfId="5233"/>
    <cellStyle name="Обычный 10 4 2 2 2 4" xfId="5234"/>
    <cellStyle name="Обычный 10 4 2 2 2 4 2" xfId="5235"/>
    <cellStyle name="Обычный 10 4 2 2 2 4 2 2" xfId="5236"/>
    <cellStyle name="Обычный 10 4 2 2 2 4 2 3" xfId="5237"/>
    <cellStyle name="Обычный 10 4 2 2 2 4 3" xfId="5238"/>
    <cellStyle name="Обычный 10 4 2 2 2 4 4" xfId="5239"/>
    <cellStyle name="Обычный 10 4 2 2 2 5" xfId="5240"/>
    <cellStyle name="Обычный 10 4 2 2 2 5 2" xfId="5241"/>
    <cellStyle name="Обычный 10 4 2 2 2 5 3" xfId="5242"/>
    <cellStyle name="Обычный 10 4 2 2 2 6" xfId="5243"/>
    <cellStyle name="Обычный 10 4 2 2 2 6 2" xfId="5244"/>
    <cellStyle name="Обычный 10 4 2 2 2 6 3" xfId="5245"/>
    <cellStyle name="Обычный 10 4 2 2 2 7" xfId="5246"/>
    <cellStyle name="Обычный 10 4 2 2 2 8" xfId="5247"/>
    <cellStyle name="Обычный 10 4 2 2 2 8 2" xfId="5248"/>
    <cellStyle name="Обычный 10 4 2 2 2 8 3" xfId="5249"/>
    <cellStyle name="Обычный 10 4 2 2 2 9" xfId="5250"/>
    <cellStyle name="Обычный 10 4 2 2 3" xfId="5251"/>
    <cellStyle name="Обычный 10 4 2 2 3 2" xfId="5252"/>
    <cellStyle name="Обычный 10 4 2 2 3 2 2" xfId="5253"/>
    <cellStyle name="Обычный 10 4 2 2 3 2 2 2" xfId="5254"/>
    <cellStyle name="Обычный 10 4 2 2 3 2 2 2 2" xfId="5255"/>
    <cellStyle name="Обычный 10 4 2 2 3 2 2 2 3" xfId="5256"/>
    <cellStyle name="Обычный 10 4 2 2 3 2 2 3" xfId="5257"/>
    <cellStyle name="Обычный 10 4 2 2 3 2 2 4" xfId="5258"/>
    <cellStyle name="Обычный 10 4 2 2 3 2 3" xfId="5259"/>
    <cellStyle name="Обычный 10 4 2 2 3 2 3 2" xfId="5260"/>
    <cellStyle name="Обычный 10 4 2 2 3 2 3 3" xfId="5261"/>
    <cellStyle name="Обычный 10 4 2 2 3 2 4" xfId="5262"/>
    <cellStyle name="Обычный 10 4 2 2 3 2 5" xfId="5263"/>
    <cellStyle name="Обычный 10 4 2 2 3 2 5 2" xfId="5264"/>
    <cellStyle name="Обычный 10 4 2 2 3 2 5 3" xfId="5265"/>
    <cellStyle name="Обычный 10 4 2 2 3 2 6" xfId="5266"/>
    <cellStyle name="Обычный 10 4 2 2 3 2 7" xfId="5267"/>
    <cellStyle name="Обычный 10 4 2 2 3 3" xfId="5268"/>
    <cellStyle name="Обычный 10 4 2 2 3 3 2" xfId="5269"/>
    <cellStyle name="Обычный 10 4 2 2 3 3 2 2" xfId="5270"/>
    <cellStyle name="Обычный 10 4 2 2 3 3 2 3" xfId="5271"/>
    <cellStyle name="Обычный 10 4 2 2 3 3 3" xfId="5272"/>
    <cellStyle name="Обычный 10 4 2 2 3 3 4" xfId="5273"/>
    <cellStyle name="Обычный 10 4 2 2 3 4" xfId="5274"/>
    <cellStyle name="Обычный 10 4 2 2 3 4 2" xfId="5275"/>
    <cellStyle name="Обычный 10 4 2 2 3 4 3" xfId="5276"/>
    <cellStyle name="Обычный 10 4 2 2 3 5" xfId="5277"/>
    <cellStyle name="Обычный 10 4 2 2 3 5 2" xfId="5278"/>
    <cellStyle name="Обычный 10 4 2 2 3 5 3" xfId="5279"/>
    <cellStyle name="Обычный 10 4 2 2 3 6" xfId="5280"/>
    <cellStyle name="Обычный 10 4 2 2 3 7" xfId="5281"/>
    <cellStyle name="Обычный 10 4 2 2 3 7 2" xfId="5282"/>
    <cellStyle name="Обычный 10 4 2 2 3 7 3" xfId="5283"/>
    <cellStyle name="Обычный 10 4 2 2 3 8" xfId="5284"/>
    <cellStyle name="Обычный 10 4 2 2 3 9" xfId="5285"/>
    <cellStyle name="Обычный 10 4 2 2 4" xfId="5286"/>
    <cellStyle name="Обычный 10 4 2 2 4 2" xfId="5287"/>
    <cellStyle name="Обычный 10 4 2 2 4 2 2" xfId="5288"/>
    <cellStyle name="Обычный 10 4 2 2 4 2 2 2" xfId="5289"/>
    <cellStyle name="Обычный 10 4 2 2 4 2 2 3" xfId="5290"/>
    <cellStyle name="Обычный 10 4 2 2 4 2 3" xfId="5291"/>
    <cellStyle name="Обычный 10 4 2 2 4 2 4" xfId="5292"/>
    <cellStyle name="Обычный 10 4 2 2 4 3" xfId="5293"/>
    <cellStyle name="Обычный 10 4 2 2 4 3 2" xfId="5294"/>
    <cellStyle name="Обычный 10 4 2 2 4 3 3" xfId="5295"/>
    <cellStyle name="Обычный 10 4 2 2 4 4" xfId="5296"/>
    <cellStyle name="Обычный 10 4 2 2 4 5" xfId="5297"/>
    <cellStyle name="Обычный 10 4 2 2 4 5 2" xfId="5298"/>
    <cellStyle name="Обычный 10 4 2 2 4 5 3" xfId="5299"/>
    <cellStyle name="Обычный 10 4 2 2 4 6" xfId="5300"/>
    <cellStyle name="Обычный 10 4 2 2 4 7" xfId="5301"/>
    <cellStyle name="Обычный 10 4 2 2 5" xfId="5302"/>
    <cellStyle name="Обычный 10 4 2 2 5 2" xfId="5303"/>
    <cellStyle name="Обычный 10 4 2 2 5 2 2" xfId="5304"/>
    <cellStyle name="Обычный 10 4 2 2 5 2 3" xfId="5305"/>
    <cellStyle name="Обычный 10 4 2 2 5 3" xfId="5306"/>
    <cellStyle name="Обычный 10 4 2 2 5 4" xfId="5307"/>
    <cellStyle name="Обычный 10 4 2 2 6" xfId="5308"/>
    <cellStyle name="Обычный 10 4 2 2 6 2" xfId="5309"/>
    <cellStyle name="Обычный 10 4 2 2 6 3" xfId="5310"/>
    <cellStyle name="Обычный 10 4 2 2 7" xfId="5311"/>
    <cellStyle name="Обычный 10 4 2 2 7 2" xfId="5312"/>
    <cellStyle name="Обычный 10 4 2 2 7 3" xfId="5313"/>
    <cellStyle name="Обычный 10 4 2 2 8" xfId="5314"/>
    <cellStyle name="Обычный 10 4 2 2 9" xfId="5315"/>
    <cellStyle name="Обычный 10 4 2 2 9 2" xfId="5316"/>
    <cellStyle name="Обычный 10 4 2 2 9 3" xfId="5317"/>
    <cellStyle name="Обычный 10 4 2 3" xfId="5318"/>
    <cellStyle name="Обычный 10 4 2 3 10" xfId="5319"/>
    <cellStyle name="Обычный 10 4 2 3 2" xfId="5320"/>
    <cellStyle name="Обычный 10 4 2 3 2 2" xfId="5321"/>
    <cellStyle name="Обычный 10 4 2 3 2 2 2" xfId="5322"/>
    <cellStyle name="Обычный 10 4 2 3 2 2 2 2" xfId="5323"/>
    <cellStyle name="Обычный 10 4 2 3 2 2 2 2 2" xfId="5324"/>
    <cellStyle name="Обычный 10 4 2 3 2 2 2 2 3" xfId="5325"/>
    <cellStyle name="Обычный 10 4 2 3 2 2 2 3" xfId="5326"/>
    <cellStyle name="Обычный 10 4 2 3 2 2 2 4" xfId="5327"/>
    <cellStyle name="Обычный 10 4 2 3 2 2 3" xfId="5328"/>
    <cellStyle name="Обычный 10 4 2 3 2 2 3 2" xfId="5329"/>
    <cellStyle name="Обычный 10 4 2 3 2 2 3 3" xfId="5330"/>
    <cellStyle name="Обычный 10 4 2 3 2 2 4" xfId="5331"/>
    <cellStyle name="Обычный 10 4 2 3 2 2 5" xfId="5332"/>
    <cellStyle name="Обычный 10 4 2 3 2 2 5 2" xfId="5333"/>
    <cellStyle name="Обычный 10 4 2 3 2 2 5 3" xfId="5334"/>
    <cellStyle name="Обычный 10 4 2 3 2 2 6" xfId="5335"/>
    <cellStyle name="Обычный 10 4 2 3 2 2 7" xfId="5336"/>
    <cellStyle name="Обычный 10 4 2 3 2 3" xfId="5337"/>
    <cellStyle name="Обычный 10 4 2 3 2 3 2" xfId="5338"/>
    <cellStyle name="Обычный 10 4 2 3 2 3 2 2" xfId="5339"/>
    <cellStyle name="Обычный 10 4 2 3 2 3 2 3" xfId="5340"/>
    <cellStyle name="Обычный 10 4 2 3 2 3 3" xfId="5341"/>
    <cellStyle name="Обычный 10 4 2 3 2 3 4" xfId="5342"/>
    <cellStyle name="Обычный 10 4 2 3 2 4" xfId="5343"/>
    <cellStyle name="Обычный 10 4 2 3 2 4 2" xfId="5344"/>
    <cellStyle name="Обычный 10 4 2 3 2 4 3" xfId="5345"/>
    <cellStyle name="Обычный 10 4 2 3 2 5" xfId="5346"/>
    <cellStyle name="Обычный 10 4 2 3 2 5 2" xfId="5347"/>
    <cellStyle name="Обычный 10 4 2 3 2 5 3" xfId="5348"/>
    <cellStyle name="Обычный 10 4 2 3 2 6" xfId="5349"/>
    <cellStyle name="Обычный 10 4 2 3 2 7" xfId="5350"/>
    <cellStyle name="Обычный 10 4 2 3 2 7 2" xfId="5351"/>
    <cellStyle name="Обычный 10 4 2 3 2 7 3" xfId="5352"/>
    <cellStyle name="Обычный 10 4 2 3 2 8" xfId="5353"/>
    <cellStyle name="Обычный 10 4 2 3 2 9" xfId="5354"/>
    <cellStyle name="Обычный 10 4 2 3 3" xfId="5355"/>
    <cellStyle name="Обычный 10 4 2 3 3 2" xfId="5356"/>
    <cellStyle name="Обычный 10 4 2 3 3 2 2" xfId="5357"/>
    <cellStyle name="Обычный 10 4 2 3 3 2 2 2" xfId="5358"/>
    <cellStyle name="Обычный 10 4 2 3 3 2 2 3" xfId="5359"/>
    <cellStyle name="Обычный 10 4 2 3 3 2 3" xfId="5360"/>
    <cellStyle name="Обычный 10 4 2 3 3 2 4" xfId="5361"/>
    <cellStyle name="Обычный 10 4 2 3 3 3" xfId="5362"/>
    <cellStyle name="Обычный 10 4 2 3 3 3 2" xfId="5363"/>
    <cellStyle name="Обычный 10 4 2 3 3 3 3" xfId="5364"/>
    <cellStyle name="Обычный 10 4 2 3 3 4" xfId="5365"/>
    <cellStyle name="Обычный 10 4 2 3 3 5" xfId="5366"/>
    <cellStyle name="Обычный 10 4 2 3 3 5 2" xfId="5367"/>
    <cellStyle name="Обычный 10 4 2 3 3 5 3" xfId="5368"/>
    <cellStyle name="Обычный 10 4 2 3 3 6" xfId="5369"/>
    <cellStyle name="Обычный 10 4 2 3 3 7" xfId="5370"/>
    <cellStyle name="Обычный 10 4 2 3 4" xfId="5371"/>
    <cellStyle name="Обычный 10 4 2 3 4 2" xfId="5372"/>
    <cellStyle name="Обычный 10 4 2 3 4 2 2" xfId="5373"/>
    <cellStyle name="Обычный 10 4 2 3 4 2 3" xfId="5374"/>
    <cellStyle name="Обычный 10 4 2 3 4 3" xfId="5375"/>
    <cellStyle name="Обычный 10 4 2 3 4 4" xfId="5376"/>
    <cellStyle name="Обычный 10 4 2 3 5" xfId="5377"/>
    <cellStyle name="Обычный 10 4 2 3 5 2" xfId="5378"/>
    <cellStyle name="Обычный 10 4 2 3 5 3" xfId="5379"/>
    <cellStyle name="Обычный 10 4 2 3 6" xfId="5380"/>
    <cellStyle name="Обычный 10 4 2 3 6 2" xfId="5381"/>
    <cellStyle name="Обычный 10 4 2 3 6 3" xfId="5382"/>
    <cellStyle name="Обычный 10 4 2 3 7" xfId="5383"/>
    <cellStyle name="Обычный 10 4 2 3 8" xfId="5384"/>
    <cellStyle name="Обычный 10 4 2 3 8 2" xfId="5385"/>
    <cellStyle name="Обычный 10 4 2 3 8 3" xfId="5386"/>
    <cellStyle name="Обычный 10 4 2 3 9" xfId="5387"/>
    <cellStyle name="Обычный 10 4 2 4" xfId="5388"/>
    <cellStyle name="Обычный 10 4 2 4 2" xfId="5389"/>
    <cellStyle name="Обычный 10 4 2 4 2 2" xfId="5390"/>
    <cellStyle name="Обычный 10 4 2 4 2 2 2" xfId="5391"/>
    <cellStyle name="Обычный 10 4 2 4 2 2 2 2" xfId="5392"/>
    <cellStyle name="Обычный 10 4 2 4 2 2 2 3" xfId="5393"/>
    <cellStyle name="Обычный 10 4 2 4 2 2 3" xfId="5394"/>
    <cellStyle name="Обычный 10 4 2 4 2 2 4" xfId="5395"/>
    <cellStyle name="Обычный 10 4 2 4 2 3" xfId="5396"/>
    <cellStyle name="Обычный 10 4 2 4 2 3 2" xfId="5397"/>
    <cellStyle name="Обычный 10 4 2 4 2 3 3" xfId="5398"/>
    <cellStyle name="Обычный 10 4 2 4 2 4" xfId="5399"/>
    <cellStyle name="Обычный 10 4 2 4 2 5" xfId="5400"/>
    <cellStyle name="Обычный 10 4 2 4 2 5 2" xfId="5401"/>
    <cellStyle name="Обычный 10 4 2 4 2 5 3" xfId="5402"/>
    <cellStyle name="Обычный 10 4 2 4 2 6" xfId="5403"/>
    <cellStyle name="Обычный 10 4 2 4 2 7" xfId="5404"/>
    <cellStyle name="Обычный 10 4 2 4 3" xfId="5405"/>
    <cellStyle name="Обычный 10 4 2 4 3 2" xfId="5406"/>
    <cellStyle name="Обычный 10 4 2 4 3 2 2" xfId="5407"/>
    <cellStyle name="Обычный 10 4 2 4 3 2 3" xfId="5408"/>
    <cellStyle name="Обычный 10 4 2 4 3 3" xfId="5409"/>
    <cellStyle name="Обычный 10 4 2 4 3 4" xfId="5410"/>
    <cellStyle name="Обычный 10 4 2 4 4" xfId="5411"/>
    <cellStyle name="Обычный 10 4 2 4 4 2" xfId="5412"/>
    <cellStyle name="Обычный 10 4 2 4 4 3" xfId="5413"/>
    <cellStyle name="Обычный 10 4 2 4 5" xfId="5414"/>
    <cellStyle name="Обычный 10 4 2 4 5 2" xfId="5415"/>
    <cellStyle name="Обычный 10 4 2 4 5 3" xfId="5416"/>
    <cellStyle name="Обычный 10 4 2 4 6" xfId="5417"/>
    <cellStyle name="Обычный 10 4 2 4 7" xfId="5418"/>
    <cellStyle name="Обычный 10 4 2 4 7 2" xfId="5419"/>
    <cellStyle name="Обычный 10 4 2 4 7 3" xfId="5420"/>
    <cellStyle name="Обычный 10 4 2 4 8" xfId="5421"/>
    <cellStyle name="Обычный 10 4 2 4 9" xfId="5422"/>
    <cellStyle name="Обычный 10 4 2 5" xfId="5423"/>
    <cellStyle name="Обычный 10 4 2 5 2" xfId="5424"/>
    <cellStyle name="Обычный 10 4 2 5 2 2" xfId="5425"/>
    <cellStyle name="Обычный 10 4 2 5 2 2 2" xfId="5426"/>
    <cellStyle name="Обычный 10 4 2 5 2 2 3" xfId="5427"/>
    <cellStyle name="Обычный 10 4 2 5 2 3" xfId="5428"/>
    <cellStyle name="Обычный 10 4 2 5 2 4" xfId="5429"/>
    <cellStyle name="Обычный 10 4 2 5 3" xfId="5430"/>
    <cellStyle name="Обычный 10 4 2 5 3 2" xfId="5431"/>
    <cellStyle name="Обычный 10 4 2 5 3 3" xfId="5432"/>
    <cellStyle name="Обычный 10 4 2 5 4" xfId="5433"/>
    <cellStyle name="Обычный 10 4 2 5 5" xfId="5434"/>
    <cellStyle name="Обычный 10 4 2 5 5 2" xfId="5435"/>
    <cellStyle name="Обычный 10 4 2 5 5 3" xfId="5436"/>
    <cellStyle name="Обычный 10 4 2 5 6" xfId="5437"/>
    <cellStyle name="Обычный 10 4 2 5 7" xfId="5438"/>
    <cellStyle name="Обычный 10 4 2 6" xfId="5439"/>
    <cellStyle name="Обычный 10 4 2 6 2" xfId="5440"/>
    <cellStyle name="Обычный 10 4 2 6 2 2" xfId="5441"/>
    <cellStyle name="Обычный 10 4 2 6 2 3" xfId="5442"/>
    <cellStyle name="Обычный 10 4 2 6 3" xfId="5443"/>
    <cellStyle name="Обычный 10 4 2 6 4" xfId="5444"/>
    <cellStyle name="Обычный 10 4 2 7" xfId="5445"/>
    <cellStyle name="Обычный 10 4 2 7 2" xfId="5446"/>
    <cellStyle name="Обычный 10 4 2 7 3" xfId="5447"/>
    <cellStyle name="Обычный 10 4 2 8" xfId="5448"/>
    <cellStyle name="Обычный 10 4 2 8 2" xfId="5449"/>
    <cellStyle name="Обычный 10 4 2 8 3" xfId="5450"/>
    <cellStyle name="Обычный 10 4 2 9" xfId="5451"/>
    <cellStyle name="Обычный 10 4 3" xfId="5452"/>
    <cellStyle name="Обычный 10 4 3 10" xfId="5453"/>
    <cellStyle name="Обычный 10 4 3 10 2" xfId="5454"/>
    <cellStyle name="Обычный 10 4 3 10 3" xfId="5455"/>
    <cellStyle name="Обычный 10 4 3 11" xfId="5456"/>
    <cellStyle name="Обычный 10 4 3 12" xfId="5457"/>
    <cellStyle name="Обычный 10 4 3 2" xfId="5458"/>
    <cellStyle name="Обычный 10 4 3 2 10" xfId="5459"/>
    <cellStyle name="Обычный 10 4 3 2 11" xfId="5460"/>
    <cellStyle name="Обычный 10 4 3 2 2" xfId="5461"/>
    <cellStyle name="Обычный 10 4 3 2 2 10" xfId="5462"/>
    <cellStyle name="Обычный 10 4 3 2 2 2" xfId="5463"/>
    <cellStyle name="Обычный 10 4 3 2 2 2 2" xfId="5464"/>
    <cellStyle name="Обычный 10 4 3 2 2 2 2 2" xfId="5465"/>
    <cellStyle name="Обычный 10 4 3 2 2 2 2 2 2" xfId="5466"/>
    <cellStyle name="Обычный 10 4 3 2 2 2 2 2 2 2" xfId="5467"/>
    <cellStyle name="Обычный 10 4 3 2 2 2 2 2 2 3" xfId="5468"/>
    <cellStyle name="Обычный 10 4 3 2 2 2 2 2 3" xfId="5469"/>
    <cellStyle name="Обычный 10 4 3 2 2 2 2 2 4" xfId="5470"/>
    <cellStyle name="Обычный 10 4 3 2 2 2 2 3" xfId="5471"/>
    <cellStyle name="Обычный 10 4 3 2 2 2 2 3 2" xfId="5472"/>
    <cellStyle name="Обычный 10 4 3 2 2 2 2 3 3" xfId="5473"/>
    <cellStyle name="Обычный 10 4 3 2 2 2 2 4" xfId="5474"/>
    <cellStyle name="Обычный 10 4 3 2 2 2 2 5" xfId="5475"/>
    <cellStyle name="Обычный 10 4 3 2 2 2 2 5 2" xfId="5476"/>
    <cellStyle name="Обычный 10 4 3 2 2 2 2 5 3" xfId="5477"/>
    <cellStyle name="Обычный 10 4 3 2 2 2 2 6" xfId="5478"/>
    <cellStyle name="Обычный 10 4 3 2 2 2 2 7" xfId="5479"/>
    <cellStyle name="Обычный 10 4 3 2 2 2 3" xfId="5480"/>
    <cellStyle name="Обычный 10 4 3 2 2 2 3 2" xfId="5481"/>
    <cellStyle name="Обычный 10 4 3 2 2 2 3 2 2" xfId="5482"/>
    <cellStyle name="Обычный 10 4 3 2 2 2 3 2 3" xfId="5483"/>
    <cellStyle name="Обычный 10 4 3 2 2 2 3 3" xfId="5484"/>
    <cellStyle name="Обычный 10 4 3 2 2 2 3 4" xfId="5485"/>
    <cellStyle name="Обычный 10 4 3 2 2 2 4" xfId="5486"/>
    <cellStyle name="Обычный 10 4 3 2 2 2 4 2" xfId="5487"/>
    <cellStyle name="Обычный 10 4 3 2 2 2 4 3" xfId="5488"/>
    <cellStyle name="Обычный 10 4 3 2 2 2 5" xfId="5489"/>
    <cellStyle name="Обычный 10 4 3 2 2 2 5 2" xfId="5490"/>
    <cellStyle name="Обычный 10 4 3 2 2 2 5 3" xfId="5491"/>
    <cellStyle name="Обычный 10 4 3 2 2 2 6" xfId="5492"/>
    <cellStyle name="Обычный 10 4 3 2 2 2 7" xfId="5493"/>
    <cellStyle name="Обычный 10 4 3 2 2 2 7 2" xfId="5494"/>
    <cellStyle name="Обычный 10 4 3 2 2 2 7 3" xfId="5495"/>
    <cellStyle name="Обычный 10 4 3 2 2 2 8" xfId="5496"/>
    <cellStyle name="Обычный 10 4 3 2 2 2 9" xfId="5497"/>
    <cellStyle name="Обычный 10 4 3 2 2 3" xfId="5498"/>
    <cellStyle name="Обычный 10 4 3 2 2 3 2" xfId="5499"/>
    <cellStyle name="Обычный 10 4 3 2 2 3 2 2" xfId="5500"/>
    <cellStyle name="Обычный 10 4 3 2 2 3 2 2 2" xfId="5501"/>
    <cellStyle name="Обычный 10 4 3 2 2 3 2 2 3" xfId="5502"/>
    <cellStyle name="Обычный 10 4 3 2 2 3 2 3" xfId="5503"/>
    <cellStyle name="Обычный 10 4 3 2 2 3 2 4" xfId="5504"/>
    <cellStyle name="Обычный 10 4 3 2 2 3 3" xfId="5505"/>
    <cellStyle name="Обычный 10 4 3 2 2 3 3 2" xfId="5506"/>
    <cellStyle name="Обычный 10 4 3 2 2 3 3 3" xfId="5507"/>
    <cellStyle name="Обычный 10 4 3 2 2 3 4" xfId="5508"/>
    <cellStyle name="Обычный 10 4 3 2 2 3 5" xfId="5509"/>
    <cellStyle name="Обычный 10 4 3 2 2 3 5 2" xfId="5510"/>
    <cellStyle name="Обычный 10 4 3 2 2 3 5 3" xfId="5511"/>
    <cellStyle name="Обычный 10 4 3 2 2 3 6" xfId="5512"/>
    <cellStyle name="Обычный 10 4 3 2 2 3 7" xfId="5513"/>
    <cellStyle name="Обычный 10 4 3 2 2 4" xfId="5514"/>
    <cellStyle name="Обычный 10 4 3 2 2 4 2" xfId="5515"/>
    <cellStyle name="Обычный 10 4 3 2 2 4 2 2" xfId="5516"/>
    <cellStyle name="Обычный 10 4 3 2 2 4 2 3" xfId="5517"/>
    <cellStyle name="Обычный 10 4 3 2 2 4 3" xfId="5518"/>
    <cellStyle name="Обычный 10 4 3 2 2 4 4" xfId="5519"/>
    <cellStyle name="Обычный 10 4 3 2 2 5" xfId="5520"/>
    <cellStyle name="Обычный 10 4 3 2 2 5 2" xfId="5521"/>
    <cellStyle name="Обычный 10 4 3 2 2 5 3" xfId="5522"/>
    <cellStyle name="Обычный 10 4 3 2 2 6" xfId="5523"/>
    <cellStyle name="Обычный 10 4 3 2 2 6 2" xfId="5524"/>
    <cellStyle name="Обычный 10 4 3 2 2 6 3" xfId="5525"/>
    <cellStyle name="Обычный 10 4 3 2 2 7" xfId="5526"/>
    <cellStyle name="Обычный 10 4 3 2 2 8" xfId="5527"/>
    <cellStyle name="Обычный 10 4 3 2 2 8 2" xfId="5528"/>
    <cellStyle name="Обычный 10 4 3 2 2 8 3" xfId="5529"/>
    <cellStyle name="Обычный 10 4 3 2 2 9" xfId="5530"/>
    <cellStyle name="Обычный 10 4 3 2 3" xfId="5531"/>
    <cellStyle name="Обычный 10 4 3 2 3 2" xfId="5532"/>
    <cellStyle name="Обычный 10 4 3 2 3 2 2" xfId="5533"/>
    <cellStyle name="Обычный 10 4 3 2 3 2 2 2" xfId="5534"/>
    <cellStyle name="Обычный 10 4 3 2 3 2 2 2 2" xfId="5535"/>
    <cellStyle name="Обычный 10 4 3 2 3 2 2 2 3" xfId="5536"/>
    <cellStyle name="Обычный 10 4 3 2 3 2 2 3" xfId="5537"/>
    <cellStyle name="Обычный 10 4 3 2 3 2 2 4" xfId="5538"/>
    <cellStyle name="Обычный 10 4 3 2 3 2 3" xfId="5539"/>
    <cellStyle name="Обычный 10 4 3 2 3 2 3 2" xfId="5540"/>
    <cellStyle name="Обычный 10 4 3 2 3 2 3 3" xfId="5541"/>
    <cellStyle name="Обычный 10 4 3 2 3 2 4" xfId="5542"/>
    <cellStyle name="Обычный 10 4 3 2 3 2 5" xfId="5543"/>
    <cellStyle name="Обычный 10 4 3 2 3 2 5 2" xfId="5544"/>
    <cellStyle name="Обычный 10 4 3 2 3 2 5 3" xfId="5545"/>
    <cellStyle name="Обычный 10 4 3 2 3 2 6" xfId="5546"/>
    <cellStyle name="Обычный 10 4 3 2 3 2 7" xfId="5547"/>
    <cellStyle name="Обычный 10 4 3 2 3 3" xfId="5548"/>
    <cellStyle name="Обычный 10 4 3 2 3 3 2" xfId="5549"/>
    <cellStyle name="Обычный 10 4 3 2 3 3 2 2" xfId="5550"/>
    <cellStyle name="Обычный 10 4 3 2 3 3 2 3" xfId="5551"/>
    <cellStyle name="Обычный 10 4 3 2 3 3 3" xfId="5552"/>
    <cellStyle name="Обычный 10 4 3 2 3 3 4" xfId="5553"/>
    <cellStyle name="Обычный 10 4 3 2 3 4" xfId="5554"/>
    <cellStyle name="Обычный 10 4 3 2 3 4 2" xfId="5555"/>
    <cellStyle name="Обычный 10 4 3 2 3 4 3" xfId="5556"/>
    <cellStyle name="Обычный 10 4 3 2 3 5" xfId="5557"/>
    <cellStyle name="Обычный 10 4 3 2 3 5 2" xfId="5558"/>
    <cellStyle name="Обычный 10 4 3 2 3 5 3" xfId="5559"/>
    <cellStyle name="Обычный 10 4 3 2 3 6" xfId="5560"/>
    <cellStyle name="Обычный 10 4 3 2 3 7" xfId="5561"/>
    <cellStyle name="Обычный 10 4 3 2 3 7 2" xfId="5562"/>
    <cellStyle name="Обычный 10 4 3 2 3 7 3" xfId="5563"/>
    <cellStyle name="Обычный 10 4 3 2 3 8" xfId="5564"/>
    <cellStyle name="Обычный 10 4 3 2 3 9" xfId="5565"/>
    <cellStyle name="Обычный 10 4 3 2 4" xfId="5566"/>
    <cellStyle name="Обычный 10 4 3 2 4 2" xfId="5567"/>
    <cellStyle name="Обычный 10 4 3 2 4 2 2" xfId="5568"/>
    <cellStyle name="Обычный 10 4 3 2 4 2 2 2" xfId="5569"/>
    <cellStyle name="Обычный 10 4 3 2 4 2 2 3" xfId="5570"/>
    <cellStyle name="Обычный 10 4 3 2 4 2 3" xfId="5571"/>
    <cellStyle name="Обычный 10 4 3 2 4 2 4" xfId="5572"/>
    <cellStyle name="Обычный 10 4 3 2 4 3" xfId="5573"/>
    <cellStyle name="Обычный 10 4 3 2 4 3 2" xfId="5574"/>
    <cellStyle name="Обычный 10 4 3 2 4 3 3" xfId="5575"/>
    <cellStyle name="Обычный 10 4 3 2 4 4" xfId="5576"/>
    <cellStyle name="Обычный 10 4 3 2 4 5" xfId="5577"/>
    <cellStyle name="Обычный 10 4 3 2 4 5 2" xfId="5578"/>
    <cellStyle name="Обычный 10 4 3 2 4 5 3" xfId="5579"/>
    <cellStyle name="Обычный 10 4 3 2 4 6" xfId="5580"/>
    <cellStyle name="Обычный 10 4 3 2 4 7" xfId="5581"/>
    <cellStyle name="Обычный 10 4 3 2 5" xfId="5582"/>
    <cellStyle name="Обычный 10 4 3 2 5 2" xfId="5583"/>
    <cellStyle name="Обычный 10 4 3 2 5 2 2" xfId="5584"/>
    <cellStyle name="Обычный 10 4 3 2 5 2 3" xfId="5585"/>
    <cellStyle name="Обычный 10 4 3 2 5 3" xfId="5586"/>
    <cellStyle name="Обычный 10 4 3 2 5 4" xfId="5587"/>
    <cellStyle name="Обычный 10 4 3 2 6" xfId="5588"/>
    <cellStyle name="Обычный 10 4 3 2 6 2" xfId="5589"/>
    <cellStyle name="Обычный 10 4 3 2 6 3" xfId="5590"/>
    <cellStyle name="Обычный 10 4 3 2 7" xfId="5591"/>
    <cellStyle name="Обычный 10 4 3 2 7 2" xfId="5592"/>
    <cellStyle name="Обычный 10 4 3 2 7 3" xfId="5593"/>
    <cellStyle name="Обычный 10 4 3 2 8" xfId="5594"/>
    <cellStyle name="Обычный 10 4 3 2 9" xfId="5595"/>
    <cellStyle name="Обычный 10 4 3 2 9 2" xfId="5596"/>
    <cellStyle name="Обычный 10 4 3 2 9 3" xfId="5597"/>
    <cellStyle name="Обычный 10 4 3 3" xfId="5598"/>
    <cellStyle name="Обычный 10 4 3 3 10" xfId="5599"/>
    <cellStyle name="Обычный 10 4 3 3 2" xfId="5600"/>
    <cellStyle name="Обычный 10 4 3 3 2 2" xfId="5601"/>
    <cellStyle name="Обычный 10 4 3 3 2 2 2" xfId="5602"/>
    <cellStyle name="Обычный 10 4 3 3 2 2 2 2" xfId="5603"/>
    <cellStyle name="Обычный 10 4 3 3 2 2 2 2 2" xfId="5604"/>
    <cellStyle name="Обычный 10 4 3 3 2 2 2 2 3" xfId="5605"/>
    <cellStyle name="Обычный 10 4 3 3 2 2 2 3" xfId="5606"/>
    <cellStyle name="Обычный 10 4 3 3 2 2 2 4" xfId="5607"/>
    <cellStyle name="Обычный 10 4 3 3 2 2 3" xfId="5608"/>
    <cellStyle name="Обычный 10 4 3 3 2 2 3 2" xfId="5609"/>
    <cellStyle name="Обычный 10 4 3 3 2 2 3 3" xfId="5610"/>
    <cellStyle name="Обычный 10 4 3 3 2 2 4" xfId="5611"/>
    <cellStyle name="Обычный 10 4 3 3 2 2 5" xfId="5612"/>
    <cellStyle name="Обычный 10 4 3 3 2 2 5 2" xfId="5613"/>
    <cellStyle name="Обычный 10 4 3 3 2 2 5 3" xfId="5614"/>
    <cellStyle name="Обычный 10 4 3 3 2 2 6" xfId="5615"/>
    <cellStyle name="Обычный 10 4 3 3 2 2 7" xfId="5616"/>
    <cellStyle name="Обычный 10 4 3 3 2 3" xfId="5617"/>
    <cellStyle name="Обычный 10 4 3 3 2 3 2" xfId="5618"/>
    <cellStyle name="Обычный 10 4 3 3 2 3 2 2" xfId="5619"/>
    <cellStyle name="Обычный 10 4 3 3 2 3 2 3" xfId="5620"/>
    <cellStyle name="Обычный 10 4 3 3 2 3 3" xfId="5621"/>
    <cellStyle name="Обычный 10 4 3 3 2 3 4" xfId="5622"/>
    <cellStyle name="Обычный 10 4 3 3 2 4" xfId="5623"/>
    <cellStyle name="Обычный 10 4 3 3 2 4 2" xfId="5624"/>
    <cellStyle name="Обычный 10 4 3 3 2 4 3" xfId="5625"/>
    <cellStyle name="Обычный 10 4 3 3 2 5" xfId="5626"/>
    <cellStyle name="Обычный 10 4 3 3 2 5 2" xfId="5627"/>
    <cellStyle name="Обычный 10 4 3 3 2 5 3" xfId="5628"/>
    <cellStyle name="Обычный 10 4 3 3 2 6" xfId="5629"/>
    <cellStyle name="Обычный 10 4 3 3 2 7" xfId="5630"/>
    <cellStyle name="Обычный 10 4 3 3 2 7 2" xfId="5631"/>
    <cellStyle name="Обычный 10 4 3 3 2 7 3" xfId="5632"/>
    <cellStyle name="Обычный 10 4 3 3 2 8" xfId="5633"/>
    <cellStyle name="Обычный 10 4 3 3 2 9" xfId="5634"/>
    <cellStyle name="Обычный 10 4 3 3 3" xfId="5635"/>
    <cellStyle name="Обычный 10 4 3 3 3 2" xfId="5636"/>
    <cellStyle name="Обычный 10 4 3 3 3 2 2" xfId="5637"/>
    <cellStyle name="Обычный 10 4 3 3 3 2 2 2" xfId="5638"/>
    <cellStyle name="Обычный 10 4 3 3 3 2 2 3" xfId="5639"/>
    <cellStyle name="Обычный 10 4 3 3 3 2 3" xfId="5640"/>
    <cellStyle name="Обычный 10 4 3 3 3 2 4" xfId="5641"/>
    <cellStyle name="Обычный 10 4 3 3 3 3" xfId="5642"/>
    <cellStyle name="Обычный 10 4 3 3 3 3 2" xfId="5643"/>
    <cellStyle name="Обычный 10 4 3 3 3 3 3" xfId="5644"/>
    <cellStyle name="Обычный 10 4 3 3 3 4" xfId="5645"/>
    <cellStyle name="Обычный 10 4 3 3 3 5" xfId="5646"/>
    <cellStyle name="Обычный 10 4 3 3 3 5 2" xfId="5647"/>
    <cellStyle name="Обычный 10 4 3 3 3 5 3" xfId="5648"/>
    <cellStyle name="Обычный 10 4 3 3 3 6" xfId="5649"/>
    <cellStyle name="Обычный 10 4 3 3 3 7" xfId="5650"/>
    <cellStyle name="Обычный 10 4 3 3 4" xfId="5651"/>
    <cellStyle name="Обычный 10 4 3 3 4 2" xfId="5652"/>
    <cellStyle name="Обычный 10 4 3 3 4 2 2" xfId="5653"/>
    <cellStyle name="Обычный 10 4 3 3 4 2 3" xfId="5654"/>
    <cellStyle name="Обычный 10 4 3 3 4 3" xfId="5655"/>
    <cellStyle name="Обычный 10 4 3 3 4 4" xfId="5656"/>
    <cellStyle name="Обычный 10 4 3 3 5" xfId="5657"/>
    <cellStyle name="Обычный 10 4 3 3 5 2" xfId="5658"/>
    <cellStyle name="Обычный 10 4 3 3 5 3" xfId="5659"/>
    <cellStyle name="Обычный 10 4 3 3 6" xfId="5660"/>
    <cellStyle name="Обычный 10 4 3 3 6 2" xfId="5661"/>
    <cellStyle name="Обычный 10 4 3 3 6 3" xfId="5662"/>
    <cellStyle name="Обычный 10 4 3 3 7" xfId="5663"/>
    <cellStyle name="Обычный 10 4 3 3 8" xfId="5664"/>
    <cellStyle name="Обычный 10 4 3 3 8 2" xfId="5665"/>
    <cellStyle name="Обычный 10 4 3 3 8 3" xfId="5666"/>
    <cellStyle name="Обычный 10 4 3 3 9" xfId="5667"/>
    <cellStyle name="Обычный 10 4 3 4" xfId="5668"/>
    <cellStyle name="Обычный 10 4 3 4 2" xfId="5669"/>
    <cellStyle name="Обычный 10 4 3 4 2 2" xfId="5670"/>
    <cellStyle name="Обычный 10 4 3 4 2 2 2" xfId="5671"/>
    <cellStyle name="Обычный 10 4 3 4 2 2 2 2" xfId="5672"/>
    <cellStyle name="Обычный 10 4 3 4 2 2 2 3" xfId="5673"/>
    <cellStyle name="Обычный 10 4 3 4 2 2 3" xfId="5674"/>
    <cellStyle name="Обычный 10 4 3 4 2 2 4" xfId="5675"/>
    <cellStyle name="Обычный 10 4 3 4 2 3" xfId="5676"/>
    <cellStyle name="Обычный 10 4 3 4 2 3 2" xfId="5677"/>
    <cellStyle name="Обычный 10 4 3 4 2 3 3" xfId="5678"/>
    <cellStyle name="Обычный 10 4 3 4 2 4" xfId="5679"/>
    <cellStyle name="Обычный 10 4 3 4 2 5" xfId="5680"/>
    <cellStyle name="Обычный 10 4 3 4 2 5 2" xfId="5681"/>
    <cellStyle name="Обычный 10 4 3 4 2 5 3" xfId="5682"/>
    <cellStyle name="Обычный 10 4 3 4 2 6" xfId="5683"/>
    <cellStyle name="Обычный 10 4 3 4 2 7" xfId="5684"/>
    <cellStyle name="Обычный 10 4 3 4 3" xfId="5685"/>
    <cellStyle name="Обычный 10 4 3 4 3 2" xfId="5686"/>
    <cellStyle name="Обычный 10 4 3 4 3 2 2" xfId="5687"/>
    <cellStyle name="Обычный 10 4 3 4 3 2 3" xfId="5688"/>
    <cellStyle name="Обычный 10 4 3 4 3 3" xfId="5689"/>
    <cellStyle name="Обычный 10 4 3 4 3 4" xfId="5690"/>
    <cellStyle name="Обычный 10 4 3 4 4" xfId="5691"/>
    <cellStyle name="Обычный 10 4 3 4 4 2" xfId="5692"/>
    <cellStyle name="Обычный 10 4 3 4 4 3" xfId="5693"/>
    <cellStyle name="Обычный 10 4 3 4 5" xfId="5694"/>
    <cellStyle name="Обычный 10 4 3 4 5 2" xfId="5695"/>
    <cellStyle name="Обычный 10 4 3 4 5 3" xfId="5696"/>
    <cellStyle name="Обычный 10 4 3 4 6" xfId="5697"/>
    <cellStyle name="Обычный 10 4 3 4 7" xfId="5698"/>
    <cellStyle name="Обычный 10 4 3 4 7 2" xfId="5699"/>
    <cellStyle name="Обычный 10 4 3 4 7 3" xfId="5700"/>
    <cellStyle name="Обычный 10 4 3 4 8" xfId="5701"/>
    <cellStyle name="Обычный 10 4 3 4 9" xfId="5702"/>
    <cellStyle name="Обычный 10 4 3 5" xfId="5703"/>
    <cellStyle name="Обычный 10 4 3 5 2" xfId="5704"/>
    <cellStyle name="Обычный 10 4 3 5 2 2" xfId="5705"/>
    <cellStyle name="Обычный 10 4 3 5 2 2 2" xfId="5706"/>
    <cellStyle name="Обычный 10 4 3 5 2 2 3" xfId="5707"/>
    <cellStyle name="Обычный 10 4 3 5 2 3" xfId="5708"/>
    <cellStyle name="Обычный 10 4 3 5 2 4" xfId="5709"/>
    <cellStyle name="Обычный 10 4 3 5 3" xfId="5710"/>
    <cellStyle name="Обычный 10 4 3 5 3 2" xfId="5711"/>
    <cellStyle name="Обычный 10 4 3 5 3 3" xfId="5712"/>
    <cellStyle name="Обычный 10 4 3 5 4" xfId="5713"/>
    <cellStyle name="Обычный 10 4 3 5 5" xfId="5714"/>
    <cellStyle name="Обычный 10 4 3 5 5 2" xfId="5715"/>
    <cellStyle name="Обычный 10 4 3 5 5 3" xfId="5716"/>
    <cellStyle name="Обычный 10 4 3 5 6" xfId="5717"/>
    <cellStyle name="Обычный 10 4 3 5 7" xfId="5718"/>
    <cellStyle name="Обычный 10 4 3 6" xfId="5719"/>
    <cellStyle name="Обычный 10 4 3 6 2" xfId="5720"/>
    <cellStyle name="Обычный 10 4 3 6 2 2" xfId="5721"/>
    <cellStyle name="Обычный 10 4 3 6 2 3" xfId="5722"/>
    <cellStyle name="Обычный 10 4 3 6 3" xfId="5723"/>
    <cellStyle name="Обычный 10 4 3 6 4" xfId="5724"/>
    <cellStyle name="Обычный 10 4 3 7" xfId="5725"/>
    <cellStyle name="Обычный 10 4 3 7 2" xfId="5726"/>
    <cellStyle name="Обычный 10 4 3 7 3" xfId="5727"/>
    <cellStyle name="Обычный 10 4 3 8" xfId="5728"/>
    <cellStyle name="Обычный 10 4 3 8 2" xfId="5729"/>
    <cellStyle name="Обычный 10 4 3 8 3" xfId="5730"/>
    <cellStyle name="Обычный 10 4 3 9" xfId="5731"/>
    <cellStyle name="Обычный 10 4 4" xfId="5732"/>
    <cellStyle name="Обычный 10 4 4 10" xfId="5733"/>
    <cellStyle name="Обычный 10 4 4 11" xfId="5734"/>
    <cellStyle name="Обычный 10 4 4 2" xfId="5735"/>
    <cellStyle name="Обычный 10 4 4 2 10" xfId="5736"/>
    <cellStyle name="Обычный 10 4 4 2 2" xfId="5737"/>
    <cellStyle name="Обычный 10 4 4 2 2 2" xfId="5738"/>
    <cellStyle name="Обычный 10 4 4 2 2 2 2" xfId="5739"/>
    <cellStyle name="Обычный 10 4 4 2 2 2 2 2" xfId="5740"/>
    <cellStyle name="Обычный 10 4 4 2 2 2 2 2 2" xfId="5741"/>
    <cellStyle name="Обычный 10 4 4 2 2 2 2 2 3" xfId="5742"/>
    <cellStyle name="Обычный 10 4 4 2 2 2 2 3" xfId="5743"/>
    <cellStyle name="Обычный 10 4 4 2 2 2 2 4" xfId="5744"/>
    <cellStyle name="Обычный 10 4 4 2 2 2 3" xfId="5745"/>
    <cellStyle name="Обычный 10 4 4 2 2 2 3 2" xfId="5746"/>
    <cellStyle name="Обычный 10 4 4 2 2 2 3 3" xfId="5747"/>
    <cellStyle name="Обычный 10 4 4 2 2 2 4" xfId="5748"/>
    <cellStyle name="Обычный 10 4 4 2 2 2 5" xfId="5749"/>
    <cellStyle name="Обычный 10 4 4 2 2 2 5 2" xfId="5750"/>
    <cellStyle name="Обычный 10 4 4 2 2 2 5 3" xfId="5751"/>
    <cellStyle name="Обычный 10 4 4 2 2 2 6" xfId="5752"/>
    <cellStyle name="Обычный 10 4 4 2 2 2 7" xfId="5753"/>
    <cellStyle name="Обычный 10 4 4 2 2 3" xfId="5754"/>
    <cellStyle name="Обычный 10 4 4 2 2 3 2" xfId="5755"/>
    <cellStyle name="Обычный 10 4 4 2 2 3 2 2" xfId="5756"/>
    <cellStyle name="Обычный 10 4 4 2 2 3 2 3" xfId="5757"/>
    <cellStyle name="Обычный 10 4 4 2 2 3 3" xfId="5758"/>
    <cellStyle name="Обычный 10 4 4 2 2 3 4" xfId="5759"/>
    <cellStyle name="Обычный 10 4 4 2 2 4" xfId="5760"/>
    <cellStyle name="Обычный 10 4 4 2 2 4 2" xfId="5761"/>
    <cellStyle name="Обычный 10 4 4 2 2 4 3" xfId="5762"/>
    <cellStyle name="Обычный 10 4 4 2 2 5" xfId="5763"/>
    <cellStyle name="Обычный 10 4 4 2 2 5 2" xfId="5764"/>
    <cellStyle name="Обычный 10 4 4 2 2 5 3" xfId="5765"/>
    <cellStyle name="Обычный 10 4 4 2 2 6" xfId="5766"/>
    <cellStyle name="Обычный 10 4 4 2 2 7" xfId="5767"/>
    <cellStyle name="Обычный 10 4 4 2 2 7 2" xfId="5768"/>
    <cellStyle name="Обычный 10 4 4 2 2 7 3" xfId="5769"/>
    <cellStyle name="Обычный 10 4 4 2 2 8" xfId="5770"/>
    <cellStyle name="Обычный 10 4 4 2 2 9" xfId="5771"/>
    <cellStyle name="Обычный 10 4 4 2 3" xfId="5772"/>
    <cellStyle name="Обычный 10 4 4 2 3 2" xfId="5773"/>
    <cellStyle name="Обычный 10 4 4 2 3 2 2" xfId="5774"/>
    <cellStyle name="Обычный 10 4 4 2 3 2 2 2" xfId="5775"/>
    <cellStyle name="Обычный 10 4 4 2 3 2 2 3" xfId="5776"/>
    <cellStyle name="Обычный 10 4 4 2 3 2 3" xfId="5777"/>
    <cellStyle name="Обычный 10 4 4 2 3 2 4" xfId="5778"/>
    <cellStyle name="Обычный 10 4 4 2 3 3" xfId="5779"/>
    <cellStyle name="Обычный 10 4 4 2 3 3 2" xfId="5780"/>
    <cellStyle name="Обычный 10 4 4 2 3 3 3" xfId="5781"/>
    <cellStyle name="Обычный 10 4 4 2 3 4" xfId="5782"/>
    <cellStyle name="Обычный 10 4 4 2 3 5" xfId="5783"/>
    <cellStyle name="Обычный 10 4 4 2 3 5 2" xfId="5784"/>
    <cellStyle name="Обычный 10 4 4 2 3 5 3" xfId="5785"/>
    <cellStyle name="Обычный 10 4 4 2 3 6" xfId="5786"/>
    <cellStyle name="Обычный 10 4 4 2 3 7" xfId="5787"/>
    <cellStyle name="Обычный 10 4 4 2 4" xfId="5788"/>
    <cellStyle name="Обычный 10 4 4 2 4 2" xfId="5789"/>
    <cellStyle name="Обычный 10 4 4 2 4 2 2" xfId="5790"/>
    <cellStyle name="Обычный 10 4 4 2 4 2 3" xfId="5791"/>
    <cellStyle name="Обычный 10 4 4 2 4 3" xfId="5792"/>
    <cellStyle name="Обычный 10 4 4 2 4 4" xfId="5793"/>
    <cellStyle name="Обычный 10 4 4 2 5" xfId="5794"/>
    <cellStyle name="Обычный 10 4 4 2 5 2" xfId="5795"/>
    <cellStyle name="Обычный 10 4 4 2 5 3" xfId="5796"/>
    <cellStyle name="Обычный 10 4 4 2 6" xfId="5797"/>
    <cellStyle name="Обычный 10 4 4 2 6 2" xfId="5798"/>
    <cellStyle name="Обычный 10 4 4 2 6 3" xfId="5799"/>
    <cellStyle name="Обычный 10 4 4 2 7" xfId="5800"/>
    <cellStyle name="Обычный 10 4 4 2 8" xfId="5801"/>
    <cellStyle name="Обычный 10 4 4 2 8 2" xfId="5802"/>
    <cellStyle name="Обычный 10 4 4 2 8 3" xfId="5803"/>
    <cellStyle name="Обычный 10 4 4 2 9" xfId="5804"/>
    <cellStyle name="Обычный 10 4 4 3" xfId="5805"/>
    <cellStyle name="Обычный 10 4 4 3 2" xfId="5806"/>
    <cellStyle name="Обычный 10 4 4 3 2 2" xfId="5807"/>
    <cellStyle name="Обычный 10 4 4 3 2 2 2" xfId="5808"/>
    <cellStyle name="Обычный 10 4 4 3 2 2 2 2" xfId="5809"/>
    <cellStyle name="Обычный 10 4 4 3 2 2 2 3" xfId="5810"/>
    <cellStyle name="Обычный 10 4 4 3 2 2 3" xfId="5811"/>
    <cellStyle name="Обычный 10 4 4 3 2 2 4" xfId="5812"/>
    <cellStyle name="Обычный 10 4 4 3 2 3" xfId="5813"/>
    <cellStyle name="Обычный 10 4 4 3 2 3 2" xfId="5814"/>
    <cellStyle name="Обычный 10 4 4 3 2 3 3" xfId="5815"/>
    <cellStyle name="Обычный 10 4 4 3 2 4" xfId="5816"/>
    <cellStyle name="Обычный 10 4 4 3 2 5" xfId="5817"/>
    <cellStyle name="Обычный 10 4 4 3 2 5 2" xfId="5818"/>
    <cellStyle name="Обычный 10 4 4 3 2 5 3" xfId="5819"/>
    <cellStyle name="Обычный 10 4 4 3 2 6" xfId="5820"/>
    <cellStyle name="Обычный 10 4 4 3 2 7" xfId="5821"/>
    <cellStyle name="Обычный 10 4 4 3 3" xfId="5822"/>
    <cellStyle name="Обычный 10 4 4 3 3 2" xfId="5823"/>
    <cellStyle name="Обычный 10 4 4 3 3 2 2" xfId="5824"/>
    <cellStyle name="Обычный 10 4 4 3 3 2 3" xfId="5825"/>
    <cellStyle name="Обычный 10 4 4 3 3 3" xfId="5826"/>
    <cellStyle name="Обычный 10 4 4 3 3 4" xfId="5827"/>
    <cellStyle name="Обычный 10 4 4 3 4" xfId="5828"/>
    <cellStyle name="Обычный 10 4 4 3 4 2" xfId="5829"/>
    <cellStyle name="Обычный 10 4 4 3 4 3" xfId="5830"/>
    <cellStyle name="Обычный 10 4 4 3 5" xfId="5831"/>
    <cellStyle name="Обычный 10 4 4 3 5 2" xfId="5832"/>
    <cellStyle name="Обычный 10 4 4 3 5 3" xfId="5833"/>
    <cellStyle name="Обычный 10 4 4 3 6" xfId="5834"/>
    <cellStyle name="Обычный 10 4 4 3 7" xfId="5835"/>
    <cellStyle name="Обычный 10 4 4 3 7 2" xfId="5836"/>
    <cellStyle name="Обычный 10 4 4 3 7 3" xfId="5837"/>
    <cellStyle name="Обычный 10 4 4 3 8" xfId="5838"/>
    <cellStyle name="Обычный 10 4 4 3 9" xfId="5839"/>
    <cellStyle name="Обычный 10 4 4 4" xfId="5840"/>
    <cellStyle name="Обычный 10 4 4 4 2" xfId="5841"/>
    <cellStyle name="Обычный 10 4 4 4 2 2" xfId="5842"/>
    <cellStyle name="Обычный 10 4 4 4 2 2 2" xfId="5843"/>
    <cellStyle name="Обычный 10 4 4 4 2 2 3" xfId="5844"/>
    <cellStyle name="Обычный 10 4 4 4 2 3" xfId="5845"/>
    <cellStyle name="Обычный 10 4 4 4 2 4" xfId="5846"/>
    <cellStyle name="Обычный 10 4 4 4 3" xfId="5847"/>
    <cellStyle name="Обычный 10 4 4 4 3 2" xfId="5848"/>
    <cellStyle name="Обычный 10 4 4 4 3 3" xfId="5849"/>
    <cellStyle name="Обычный 10 4 4 4 4" xfId="5850"/>
    <cellStyle name="Обычный 10 4 4 4 5" xfId="5851"/>
    <cellStyle name="Обычный 10 4 4 4 5 2" xfId="5852"/>
    <cellStyle name="Обычный 10 4 4 4 5 3" xfId="5853"/>
    <cellStyle name="Обычный 10 4 4 4 6" xfId="5854"/>
    <cellStyle name="Обычный 10 4 4 4 7" xfId="5855"/>
    <cellStyle name="Обычный 10 4 4 5" xfId="5856"/>
    <cellStyle name="Обычный 10 4 4 5 2" xfId="5857"/>
    <cellStyle name="Обычный 10 4 4 5 2 2" xfId="5858"/>
    <cellStyle name="Обычный 10 4 4 5 2 3" xfId="5859"/>
    <cellStyle name="Обычный 10 4 4 5 3" xfId="5860"/>
    <cellStyle name="Обычный 10 4 4 5 4" xfId="5861"/>
    <cellStyle name="Обычный 10 4 4 6" xfId="5862"/>
    <cellStyle name="Обычный 10 4 4 6 2" xfId="5863"/>
    <cellStyle name="Обычный 10 4 4 6 3" xfId="5864"/>
    <cellStyle name="Обычный 10 4 4 7" xfId="5865"/>
    <cellStyle name="Обычный 10 4 4 7 2" xfId="5866"/>
    <cellStyle name="Обычный 10 4 4 7 3" xfId="5867"/>
    <cellStyle name="Обычный 10 4 4 8" xfId="5868"/>
    <cellStyle name="Обычный 10 4 4 9" xfId="5869"/>
    <cellStyle name="Обычный 10 4 4 9 2" xfId="5870"/>
    <cellStyle name="Обычный 10 4 4 9 3" xfId="5871"/>
    <cellStyle name="Обычный 10 4 5" xfId="5872"/>
    <cellStyle name="Обычный 10 4 5 10" xfId="5873"/>
    <cellStyle name="Обычный 10 4 5 2" xfId="5874"/>
    <cellStyle name="Обычный 10 4 5 2 2" xfId="5875"/>
    <cellStyle name="Обычный 10 4 5 2 2 2" xfId="5876"/>
    <cellStyle name="Обычный 10 4 5 2 2 2 2" xfId="5877"/>
    <cellStyle name="Обычный 10 4 5 2 2 2 2 2" xfId="5878"/>
    <cellStyle name="Обычный 10 4 5 2 2 2 2 3" xfId="5879"/>
    <cellStyle name="Обычный 10 4 5 2 2 2 3" xfId="5880"/>
    <cellStyle name="Обычный 10 4 5 2 2 2 4" xfId="5881"/>
    <cellStyle name="Обычный 10 4 5 2 2 3" xfId="5882"/>
    <cellStyle name="Обычный 10 4 5 2 2 3 2" xfId="5883"/>
    <cellStyle name="Обычный 10 4 5 2 2 3 3" xfId="5884"/>
    <cellStyle name="Обычный 10 4 5 2 2 4" xfId="5885"/>
    <cellStyle name="Обычный 10 4 5 2 2 5" xfId="5886"/>
    <cellStyle name="Обычный 10 4 5 2 2 5 2" xfId="5887"/>
    <cellStyle name="Обычный 10 4 5 2 2 5 3" xfId="5888"/>
    <cellStyle name="Обычный 10 4 5 2 2 6" xfId="5889"/>
    <cellStyle name="Обычный 10 4 5 2 2 7" xfId="5890"/>
    <cellStyle name="Обычный 10 4 5 2 3" xfId="5891"/>
    <cellStyle name="Обычный 10 4 5 2 3 2" xfId="5892"/>
    <cellStyle name="Обычный 10 4 5 2 3 2 2" xfId="5893"/>
    <cellStyle name="Обычный 10 4 5 2 3 2 3" xfId="5894"/>
    <cellStyle name="Обычный 10 4 5 2 3 3" xfId="5895"/>
    <cellStyle name="Обычный 10 4 5 2 3 4" xfId="5896"/>
    <cellStyle name="Обычный 10 4 5 2 4" xfId="5897"/>
    <cellStyle name="Обычный 10 4 5 2 4 2" xfId="5898"/>
    <cellStyle name="Обычный 10 4 5 2 4 3" xfId="5899"/>
    <cellStyle name="Обычный 10 4 5 2 5" xfId="5900"/>
    <cellStyle name="Обычный 10 4 5 2 5 2" xfId="5901"/>
    <cellStyle name="Обычный 10 4 5 2 5 3" xfId="5902"/>
    <cellStyle name="Обычный 10 4 5 2 6" xfId="5903"/>
    <cellStyle name="Обычный 10 4 5 2 7" xfId="5904"/>
    <cellStyle name="Обычный 10 4 5 2 7 2" xfId="5905"/>
    <cellStyle name="Обычный 10 4 5 2 7 3" xfId="5906"/>
    <cellStyle name="Обычный 10 4 5 2 8" xfId="5907"/>
    <cellStyle name="Обычный 10 4 5 2 9" xfId="5908"/>
    <cellStyle name="Обычный 10 4 5 3" xfId="5909"/>
    <cellStyle name="Обычный 10 4 5 3 2" xfId="5910"/>
    <cellStyle name="Обычный 10 4 5 3 2 2" xfId="5911"/>
    <cellStyle name="Обычный 10 4 5 3 2 2 2" xfId="5912"/>
    <cellStyle name="Обычный 10 4 5 3 2 2 3" xfId="5913"/>
    <cellStyle name="Обычный 10 4 5 3 2 3" xfId="5914"/>
    <cellStyle name="Обычный 10 4 5 3 2 4" xfId="5915"/>
    <cellStyle name="Обычный 10 4 5 3 3" xfId="5916"/>
    <cellStyle name="Обычный 10 4 5 3 3 2" xfId="5917"/>
    <cellStyle name="Обычный 10 4 5 3 3 3" xfId="5918"/>
    <cellStyle name="Обычный 10 4 5 3 4" xfId="5919"/>
    <cellStyle name="Обычный 10 4 5 3 5" xfId="5920"/>
    <cellStyle name="Обычный 10 4 5 3 5 2" xfId="5921"/>
    <cellStyle name="Обычный 10 4 5 3 5 3" xfId="5922"/>
    <cellStyle name="Обычный 10 4 5 3 6" xfId="5923"/>
    <cellStyle name="Обычный 10 4 5 3 7" xfId="5924"/>
    <cellStyle name="Обычный 10 4 5 4" xfId="5925"/>
    <cellStyle name="Обычный 10 4 5 4 2" xfId="5926"/>
    <cellStyle name="Обычный 10 4 5 4 2 2" xfId="5927"/>
    <cellStyle name="Обычный 10 4 5 4 2 3" xfId="5928"/>
    <cellStyle name="Обычный 10 4 5 4 3" xfId="5929"/>
    <cellStyle name="Обычный 10 4 5 4 4" xfId="5930"/>
    <cellStyle name="Обычный 10 4 5 5" xfId="5931"/>
    <cellStyle name="Обычный 10 4 5 5 2" xfId="5932"/>
    <cellStyle name="Обычный 10 4 5 5 3" xfId="5933"/>
    <cellStyle name="Обычный 10 4 5 6" xfId="5934"/>
    <cellStyle name="Обычный 10 4 5 6 2" xfId="5935"/>
    <cellStyle name="Обычный 10 4 5 6 3" xfId="5936"/>
    <cellStyle name="Обычный 10 4 5 7" xfId="5937"/>
    <cellStyle name="Обычный 10 4 5 8" xfId="5938"/>
    <cellStyle name="Обычный 10 4 5 8 2" xfId="5939"/>
    <cellStyle name="Обычный 10 4 5 8 3" xfId="5940"/>
    <cellStyle name="Обычный 10 4 5 9" xfId="5941"/>
    <cellStyle name="Обычный 10 4 6" xfId="5942"/>
    <cellStyle name="Обычный 10 4 6 10" xfId="5943"/>
    <cellStyle name="Обычный 10 4 6 2" xfId="5944"/>
    <cellStyle name="Обычный 10 4 6 2 2" xfId="5945"/>
    <cellStyle name="Обычный 10 4 6 2 2 2" xfId="5946"/>
    <cellStyle name="Обычный 10 4 6 2 2 2 2" xfId="5947"/>
    <cellStyle name="Обычный 10 4 6 2 2 2 2 2" xfId="5948"/>
    <cellStyle name="Обычный 10 4 6 2 2 2 2 3" xfId="5949"/>
    <cellStyle name="Обычный 10 4 6 2 2 2 3" xfId="5950"/>
    <cellStyle name="Обычный 10 4 6 2 2 2 4" xfId="5951"/>
    <cellStyle name="Обычный 10 4 6 2 2 3" xfId="5952"/>
    <cellStyle name="Обычный 10 4 6 2 2 3 2" xfId="5953"/>
    <cellStyle name="Обычный 10 4 6 2 2 3 3" xfId="5954"/>
    <cellStyle name="Обычный 10 4 6 2 2 4" xfId="5955"/>
    <cellStyle name="Обычный 10 4 6 2 2 5" xfId="5956"/>
    <cellStyle name="Обычный 10 4 6 2 2 5 2" xfId="5957"/>
    <cellStyle name="Обычный 10 4 6 2 2 5 3" xfId="5958"/>
    <cellStyle name="Обычный 10 4 6 2 2 6" xfId="5959"/>
    <cellStyle name="Обычный 10 4 6 2 2 7" xfId="5960"/>
    <cellStyle name="Обычный 10 4 6 2 3" xfId="5961"/>
    <cellStyle name="Обычный 10 4 6 2 3 2" xfId="5962"/>
    <cellStyle name="Обычный 10 4 6 2 3 2 2" xfId="5963"/>
    <cellStyle name="Обычный 10 4 6 2 3 2 3" xfId="5964"/>
    <cellStyle name="Обычный 10 4 6 2 3 3" xfId="5965"/>
    <cellStyle name="Обычный 10 4 6 2 3 4" xfId="5966"/>
    <cellStyle name="Обычный 10 4 6 2 4" xfId="5967"/>
    <cellStyle name="Обычный 10 4 6 2 4 2" xfId="5968"/>
    <cellStyle name="Обычный 10 4 6 2 4 3" xfId="5969"/>
    <cellStyle name="Обычный 10 4 6 2 5" xfId="5970"/>
    <cellStyle name="Обычный 10 4 6 2 5 2" xfId="5971"/>
    <cellStyle name="Обычный 10 4 6 2 5 3" xfId="5972"/>
    <cellStyle name="Обычный 10 4 6 2 6" xfId="5973"/>
    <cellStyle name="Обычный 10 4 6 2 7" xfId="5974"/>
    <cellStyle name="Обычный 10 4 6 2 7 2" xfId="5975"/>
    <cellStyle name="Обычный 10 4 6 2 7 3" xfId="5976"/>
    <cellStyle name="Обычный 10 4 6 2 8" xfId="5977"/>
    <cellStyle name="Обычный 10 4 6 2 9" xfId="5978"/>
    <cellStyle name="Обычный 10 4 6 3" xfId="5979"/>
    <cellStyle name="Обычный 10 4 6 3 2" xfId="5980"/>
    <cellStyle name="Обычный 10 4 6 3 2 2" xfId="5981"/>
    <cellStyle name="Обычный 10 4 6 3 2 2 2" xfId="5982"/>
    <cellStyle name="Обычный 10 4 6 3 2 2 3" xfId="5983"/>
    <cellStyle name="Обычный 10 4 6 3 2 3" xfId="5984"/>
    <cellStyle name="Обычный 10 4 6 3 2 4" xfId="5985"/>
    <cellStyle name="Обычный 10 4 6 3 3" xfId="5986"/>
    <cellStyle name="Обычный 10 4 6 3 3 2" xfId="5987"/>
    <cellStyle name="Обычный 10 4 6 3 3 3" xfId="5988"/>
    <cellStyle name="Обычный 10 4 6 3 4" xfId="5989"/>
    <cellStyle name="Обычный 10 4 6 3 5" xfId="5990"/>
    <cellStyle name="Обычный 10 4 6 3 5 2" xfId="5991"/>
    <cellStyle name="Обычный 10 4 6 3 5 3" xfId="5992"/>
    <cellStyle name="Обычный 10 4 6 3 6" xfId="5993"/>
    <cellStyle name="Обычный 10 4 6 3 7" xfId="5994"/>
    <cellStyle name="Обычный 10 4 6 4" xfId="5995"/>
    <cellStyle name="Обычный 10 4 6 4 2" xfId="5996"/>
    <cellStyle name="Обычный 10 4 6 4 2 2" xfId="5997"/>
    <cellStyle name="Обычный 10 4 6 4 2 3" xfId="5998"/>
    <cellStyle name="Обычный 10 4 6 4 3" xfId="5999"/>
    <cellStyle name="Обычный 10 4 6 4 4" xfId="6000"/>
    <cellStyle name="Обычный 10 4 6 5" xfId="6001"/>
    <cellStyle name="Обычный 10 4 6 5 2" xfId="6002"/>
    <cellStyle name="Обычный 10 4 6 5 3" xfId="6003"/>
    <cellStyle name="Обычный 10 4 6 6" xfId="6004"/>
    <cellStyle name="Обычный 10 4 6 6 2" xfId="6005"/>
    <cellStyle name="Обычный 10 4 6 6 3" xfId="6006"/>
    <cellStyle name="Обычный 10 4 6 7" xfId="6007"/>
    <cellStyle name="Обычный 10 4 6 8" xfId="6008"/>
    <cellStyle name="Обычный 10 4 6 8 2" xfId="6009"/>
    <cellStyle name="Обычный 10 4 6 8 3" xfId="6010"/>
    <cellStyle name="Обычный 10 4 6 9" xfId="6011"/>
    <cellStyle name="Обычный 10 4 7" xfId="6012"/>
    <cellStyle name="Обычный 10 4 7 10" xfId="6013"/>
    <cellStyle name="Обычный 10 4 7 2" xfId="6014"/>
    <cellStyle name="Обычный 10 4 7 2 2" xfId="6015"/>
    <cellStyle name="Обычный 10 4 7 2 2 2" xfId="6016"/>
    <cellStyle name="Обычный 10 4 7 2 2 2 2" xfId="6017"/>
    <cellStyle name="Обычный 10 4 7 2 2 2 2 2" xfId="6018"/>
    <cellStyle name="Обычный 10 4 7 2 2 2 2 3" xfId="6019"/>
    <cellStyle name="Обычный 10 4 7 2 2 2 3" xfId="6020"/>
    <cellStyle name="Обычный 10 4 7 2 2 2 4" xfId="6021"/>
    <cellStyle name="Обычный 10 4 7 2 2 3" xfId="6022"/>
    <cellStyle name="Обычный 10 4 7 2 2 3 2" xfId="6023"/>
    <cellStyle name="Обычный 10 4 7 2 2 3 3" xfId="6024"/>
    <cellStyle name="Обычный 10 4 7 2 2 4" xfId="6025"/>
    <cellStyle name="Обычный 10 4 7 2 2 5" xfId="6026"/>
    <cellStyle name="Обычный 10 4 7 2 2 5 2" xfId="6027"/>
    <cellStyle name="Обычный 10 4 7 2 2 5 3" xfId="6028"/>
    <cellStyle name="Обычный 10 4 7 2 2 6" xfId="6029"/>
    <cellStyle name="Обычный 10 4 7 2 2 7" xfId="6030"/>
    <cellStyle name="Обычный 10 4 7 2 3" xfId="6031"/>
    <cellStyle name="Обычный 10 4 7 2 3 2" xfId="6032"/>
    <cellStyle name="Обычный 10 4 7 2 3 2 2" xfId="6033"/>
    <cellStyle name="Обычный 10 4 7 2 3 2 3" xfId="6034"/>
    <cellStyle name="Обычный 10 4 7 2 3 3" xfId="6035"/>
    <cellStyle name="Обычный 10 4 7 2 3 4" xfId="6036"/>
    <cellStyle name="Обычный 10 4 7 2 4" xfId="6037"/>
    <cellStyle name="Обычный 10 4 7 2 4 2" xfId="6038"/>
    <cellStyle name="Обычный 10 4 7 2 4 3" xfId="6039"/>
    <cellStyle name="Обычный 10 4 7 2 5" xfId="6040"/>
    <cellStyle name="Обычный 10 4 7 2 5 2" xfId="6041"/>
    <cellStyle name="Обычный 10 4 7 2 5 3" xfId="6042"/>
    <cellStyle name="Обычный 10 4 7 2 6" xfId="6043"/>
    <cellStyle name="Обычный 10 4 7 2 7" xfId="6044"/>
    <cellStyle name="Обычный 10 4 7 2 7 2" xfId="6045"/>
    <cellStyle name="Обычный 10 4 7 2 7 3" xfId="6046"/>
    <cellStyle name="Обычный 10 4 7 2 8" xfId="6047"/>
    <cellStyle name="Обычный 10 4 7 2 9" xfId="6048"/>
    <cellStyle name="Обычный 10 4 7 3" xfId="6049"/>
    <cellStyle name="Обычный 10 4 7 3 2" xfId="6050"/>
    <cellStyle name="Обычный 10 4 7 3 2 2" xfId="6051"/>
    <cellStyle name="Обычный 10 4 7 3 2 2 2" xfId="6052"/>
    <cellStyle name="Обычный 10 4 7 3 2 2 3" xfId="6053"/>
    <cellStyle name="Обычный 10 4 7 3 2 3" xfId="6054"/>
    <cellStyle name="Обычный 10 4 7 3 2 4" xfId="6055"/>
    <cellStyle name="Обычный 10 4 7 3 3" xfId="6056"/>
    <cellStyle name="Обычный 10 4 7 3 3 2" xfId="6057"/>
    <cellStyle name="Обычный 10 4 7 3 3 3" xfId="6058"/>
    <cellStyle name="Обычный 10 4 7 3 4" xfId="6059"/>
    <cellStyle name="Обычный 10 4 7 3 5" xfId="6060"/>
    <cellStyle name="Обычный 10 4 7 3 5 2" xfId="6061"/>
    <cellStyle name="Обычный 10 4 7 3 5 3" xfId="6062"/>
    <cellStyle name="Обычный 10 4 7 3 6" xfId="6063"/>
    <cellStyle name="Обычный 10 4 7 3 7" xfId="6064"/>
    <cellStyle name="Обычный 10 4 7 4" xfId="6065"/>
    <cellStyle name="Обычный 10 4 7 4 2" xfId="6066"/>
    <cellStyle name="Обычный 10 4 7 4 2 2" xfId="6067"/>
    <cellStyle name="Обычный 10 4 7 4 2 3" xfId="6068"/>
    <cellStyle name="Обычный 10 4 7 4 3" xfId="6069"/>
    <cellStyle name="Обычный 10 4 7 4 4" xfId="6070"/>
    <cellStyle name="Обычный 10 4 7 5" xfId="6071"/>
    <cellStyle name="Обычный 10 4 7 5 2" xfId="6072"/>
    <cellStyle name="Обычный 10 4 7 5 3" xfId="6073"/>
    <cellStyle name="Обычный 10 4 7 6" xfId="6074"/>
    <cellStyle name="Обычный 10 4 7 6 2" xfId="6075"/>
    <cellStyle name="Обычный 10 4 7 6 3" xfId="6076"/>
    <cellStyle name="Обычный 10 4 7 7" xfId="6077"/>
    <cellStyle name="Обычный 10 4 7 8" xfId="6078"/>
    <cellStyle name="Обычный 10 4 7 8 2" xfId="6079"/>
    <cellStyle name="Обычный 10 4 7 8 3" xfId="6080"/>
    <cellStyle name="Обычный 10 4 7 9" xfId="6081"/>
    <cellStyle name="Обычный 10 4 8" xfId="6082"/>
    <cellStyle name="Обычный 10 4 8 2" xfId="6083"/>
    <cellStyle name="Обычный 10 4 8 2 2" xfId="6084"/>
    <cellStyle name="Обычный 10 4 8 2 2 2" xfId="6085"/>
    <cellStyle name="Обычный 10 4 8 2 2 2 2" xfId="6086"/>
    <cellStyle name="Обычный 10 4 8 2 2 2 3" xfId="6087"/>
    <cellStyle name="Обычный 10 4 8 2 2 3" xfId="6088"/>
    <cellStyle name="Обычный 10 4 8 2 2 4" xfId="6089"/>
    <cellStyle name="Обычный 10 4 8 2 3" xfId="6090"/>
    <cellStyle name="Обычный 10 4 8 2 3 2" xfId="6091"/>
    <cellStyle name="Обычный 10 4 8 2 3 3" xfId="6092"/>
    <cellStyle name="Обычный 10 4 8 2 4" xfId="6093"/>
    <cellStyle name="Обычный 10 4 8 2 5" xfId="6094"/>
    <cellStyle name="Обычный 10 4 8 2 5 2" xfId="6095"/>
    <cellStyle name="Обычный 10 4 8 2 5 3" xfId="6096"/>
    <cellStyle name="Обычный 10 4 8 2 6" xfId="6097"/>
    <cellStyle name="Обычный 10 4 8 2 7" xfId="6098"/>
    <cellStyle name="Обычный 10 4 8 3" xfId="6099"/>
    <cellStyle name="Обычный 10 4 8 3 2" xfId="6100"/>
    <cellStyle name="Обычный 10 4 8 3 2 2" xfId="6101"/>
    <cellStyle name="Обычный 10 4 8 3 2 3" xfId="6102"/>
    <cellStyle name="Обычный 10 4 8 3 3" xfId="6103"/>
    <cellStyle name="Обычный 10 4 8 3 4" xfId="6104"/>
    <cellStyle name="Обычный 10 4 8 4" xfId="6105"/>
    <cellStyle name="Обычный 10 4 8 4 2" xfId="6106"/>
    <cellStyle name="Обычный 10 4 8 4 3" xfId="6107"/>
    <cellStyle name="Обычный 10 4 8 5" xfId="6108"/>
    <cellStyle name="Обычный 10 4 8 5 2" xfId="6109"/>
    <cellStyle name="Обычный 10 4 8 5 3" xfId="6110"/>
    <cellStyle name="Обычный 10 4 8 6" xfId="6111"/>
    <cellStyle name="Обычный 10 4 8 7" xfId="6112"/>
    <cellStyle name="Обычный 10 4 8 7 2" xfId="6113"/>
    <cellStyle name="Обычный 10 4 8 7 3" xfId="6114"/>
    <cellStyle name="Обычный 10 4 8 8" xfId="6115"/>
    <cellStyle name="Обычный 10 4 8 9" xfId="6116"/>
    <cellStyle name="Обычный 10 4 9" xfId="6117"/>
    <cellStyle name="Обычный 10 4 9 2" xfId="6118"/>
    <cellStyle name="Обычный 10 4 9 2 2" xfId="6119"/>
    <cellStyle name="Обычный 10 4 9 2 2 2" xfId="6120"/>
    <cellStyle name="Обычный 10 4 9 2 2 3" xfId="6121"/>
    <cellStyle name="Обычный 10 4 9 2 3" xfId="6122"/>
    <cellStyle name="Обычный 10 4 9 2 4" xfId="6123"/>
    <cellStyle name="Обычный 10 4 9 3" xfId="6124"/>
    <cellStyle name="Обычный 10 4 9 3 2" xfId="6125"/>
    <cellStyle name="Обычный 10 4 9 3 3" xfId="6126"/>
    <cellStyle name="Обычный 10 4 9 4" xfId="6127"/>
    <cellStyle name="Обычный 10 4 9 5" xfId="6128"/>
    <cellStyle name="Обычный 10 4 9 5 2" xfId="6129"/>
    <cellStyle name="Обычный 10 4 9 5 3" xfId="6130"/>
    <cellStyle name="Обычный 10 4 9 6" xfId="6131"/>
    <cellStyle name="Обычный 10 4 9 7" xfId="6132"/>
    <cellStyle name="Обычный 10 5" xfId="6133"/>
    <cellStyle name="Обычный 10 5 10" xfId="6134"/>
    <cellStyle name="Обычный 10 5 10 2" xfId="6135"/>
    <cellStyle name="Обычный 10 5 10 2 2" xfId="6136"/>
    <cellStyle name="Обычный 10 5 10 2 3" xfId="6137"/>
    <cellStyle name="Обычный 10 5 10 3" xfId="6138"/>
    <cellStyle name="Обычный 10 5 10 4" xfId="6139"/>
    <cellStyle name="Обычный 10 5 11" xfId="6140"/>
    <cellStyle name="Обычный 10 5 11 2" xfId="6141"/>
    <cellStyle name="Обычный 10 5 11 3" xfId="6142"/>
    <cellStyle name="Обычный 10 5 12" xfId="6143"/>
    <cellStyle name="Обычный 10 5 12 2" xfId="6144"/>
    <cellStyle name="Обычный 10 5 12 3" xfId="6145"/>
    <cellStyle name="Обычный 10 5 13" xfId="6146"/>
    <cellStyle name="Обычный 10 5 14" xfId="6147"/>
    <cellStyle name="Обычный 10 5 14 2" xfId="6148"/>
    <cellStyle name="Обычный 10 5 14 3" xfId="6149"/>
    <cellStyle name="Обычный 10 5 15" xfId="6150"/>
    <cellStyle name="Обычный 10 5 16" xfId="6151"/>
    <cellStyle name="Обычный 10 5 2" xfId="6152"/>
    <cellStyle name="Обычный 10 5 2 10" xfId="6153"/>
    <cellStyle name="Обычный 10 5 2 10 2" xfId="6154"/>
    <cellStyle name="Обычный 10 5 2 10 3" xfId="6155"/>
    <cellStyle name="Обычный 10 5 2 11" xfId="6156"/>
    <cellStyle name="Обычный 10 5 2 12" xfId="6157"/>
    <cellStyle name="Обычный 10 5 2 2" xfId="6158"/>
    <cellStyle name="Обычный 10 5 2 2 10" xfId="6159"/>
    <cellStyle name="Обычный 10 5 2 2 11" xfId="6160"/>
    <cellStyle name="Обычный 10 5 2 2 2" xfId="6161"/>
    <cellStyle name="Обычный 10 5 2 2 2 10" xfId="6162"/>
    <cellStyle name="Обычный 10 5 2 2 2 2" xfId="6163"/>
    <cellStyle name="Обычный 10 5 2 2 2 2 2" xfId="6164"/>
    <cellStyle name="Обычный 10 5 2 2 2 2 2 2" xfId="6165"/>
    <cellStyle name="Обычный 10 5 2 2 2 2 2 2 2" xfId="6166"/>
    <cellStyle name="Обычный 10 5 2 2 2 2 2 2 2 2" xfId="6167"/>
    <cellStyle name="Обычный 10 5 2 2 2 2 2 2 2 3" xfId="6168"/>
    <cellStyle name="Обычный 10 5 2 2 2 2 2 2 3" xfId="6169"/>
    <cellStyle name="Обычный 10 5 2 2 2 2 2 2 4" xfId="6170"/>
    <cellStyle name="Обычный 10 5 2 2 2 2 2 3" xfId="6171"/>
    <cellStyle name="Обычный 10 5 2 2 2 2 2 3 2" xfId="6172"/>
    <cellStyle name="Обычный 10 5 2 2 2 2 2 3 3" xfId="6173"/>
    <cellStyle name="Обычный 10 5 2 2 2 2 2 4" xfId="6174"/>
    <cellStyle name="Обычный 10 5 2 2 2 2 2 5" xfId="6175"/>
    <cellStyle name="Обычный 10 5 2 2 2 2 2 5 2" xfId="6176"/>
    <cellStyle name="Обычный 10 5 2 2 2 2 2 5 3" xfId="6177"/>
    <cellStyle name="Обычный 10 5 2 2 2 2 2 6" xfId="6178"/>
    <cellStyle name="Обычный 10 5 2 2 2 2 2 7" xfId="6179"/>
    <cellStyle name="Обычный 10 5 2 2 2 2 3" xfId="6180"/>
    <cellStyle name="Обычный 10 5 2 2 2 2 3 2" xfId="6181"/>
    <cellStyle name="Обычный 10 5 2 2 2 2 3 2 2" xfId="6182"/>
    <cellStyle name="Обычный 10 5 2 2 2 2 3 2 3" xfId="6183"/>
    <cellStyle name="Обычный 10 5 2 2 2 2 3 3" xfId="6184"/>
    <cellStyle name="Обычный 10 5 2 2 2 2 3 4" xfId="6185"/>
    <cellStyle name="Обычный 10 5 2 2 2 2 4" xfId="6186"/>
    <cellStyle name="Обычный 10 5 2 2 2 2 4 2" xfId="6187"/>
    <cellStyle name="Обычный 10 5 2 2 2 2 4 3" xfId="6188"/>
    <cellStyle name="Обычный 10 5 2 2 2 2 5" xfId="6189"/>
    <cellStyle name="Обычный 10 5 2 2 2 2 5 2" xfId="6190"/>
    <cellStyle name="Обычный 10 5 2 2 2 2 5 3" xfId="6191"/>
    <cellStyle name="Обычный 10 5 2 2 2 2 6" xfId="6192"/>
    <cellStyle name="Обычный 10 5 2 2 2 2 7" xfId="6193"/>
    <cellStyle name="Обычный 10 5 2 2 2 2 7 2" xfId="6194"/>
    <cellStyle name="Обычный 10 5 2 2 2 2 7 3" xfId="6195"/>
    <cellStyle name="Обычный 10 5 2 2 2 2 8" xfId="6196"/>
    <cellStyle name="Обычный 10 5 2 2 2 2 9" xfId="6197"/>
    <cellStyle name="Обычный 10 5 2 2 2 3" xfId="6198"/>
    <cellStyle name="Обычный 10 5 2 2 2 3 2" xfId="6199"/>
    <cellStyle name="Обычный 10 5 2 2 2 3 2 2" xfId="6200"/>
    <cellStyle name="Обычный 10 5 2 2 2 3 2 2 2" xfId="6201"/>
    <cellStyle name="Обычный 10 5 2 2 2 3 2 2 3" xfId="6202"/>
    <cellStyle name="Обычный 10 5 2 2 2 3 2 3" xfId="6203"/>
    <cellStyle name="Обычный 10 5 2 2 2 3 2 4" xfId="6204"/>
    <cellStyle name="Обычный 10 5 2 2 2 3 3" xfId="6205"/>
    <cellStyle name="Обычный 10 5 2 2 2 3 3 2" xfId="6206"/>
    <cellStyle name="Обычный 10 5 2 2 2 3 3 3" xfId="6207"/>
    <cellStyle name="Обычный 10 5 2 2 2 3 4" xfId="6208"/>
    <cellStyle name="Обычный 10 5 2 2 2 3 5" xfId="6209"/>
    <cellStyle name="Обычный 10 5 2 2 2 3 5 2" xfId="6210"/>
    <cellStyle name="Обычный 10 5 2 2 2 3 5 3" xfId="6211"/>
    <cellStyle name="Обычный 10 5 2 2 2 3 6" xfId="6212"/>
    <cellStyle name="Обычный 10 5 2 2 2 3 7" xfId="6213"/>
    <cellStyle name="Обычный 10 5 2 2 2 4" xfId="6214"/>
    <cellStyle name="Обычный 10 5 2 2 2 4 2" xfId="6215"/>
    <cellStyle name="Обычный 10 5 2 2 2 4 2 2" xfId="6216"/>
    <cellStyle name="Обычный 10 5 2 2 2 4 2 3" xfId="6217"/>
    <cellStyle name="Обычный 10 5 2 2 2 4 3" xfId="6218"/>
    <cellStyle name="Обычный 10 5 2 2 2 4 4" xfId="6219"/>
    <cellStyle name="Обычный 10 5 2 2 2 5" xfId="6220"/>
    <cellStyle name="Обычный 10 5 2 2 2 5 2" xfId="6221"/>
    <cellStyle name="Обычный 10 5 2 2 2 5 3" xfId="6222"/>
    <cellStyle name="Обычный 10 5 2 2 2 6" xfId="6223"/>
    <cellStyle name="Обычный 10 5 2 2 2 6 2" xfId="6224"/>
    <cellStyle name="Обычный 10 5 2 2 2 6 3" xfId="6225"/>
    <cellStyle name="Обычный 10 5 2 2 2 7" xfId="6226"/>
    <cellStyle name="Обычный 10 5 2 2 2 8" xfId="6227"/>
    <cellStyle name="Обычный 10 5 2 2 2 8 2" xfId="6228"/>
    <cellStyle name="Обычный 10 5 2 2 2 8 3" xfId="6229"/>
    <cellStyle name="Обычный 10 5 2 2 2 9" xfId="6230"/>
    <cellStyle name="Обычный 10 5 2 2 3" xfId="6231"/>
    <cellStyle name="Обычный 10 5 2 2 3 2" xfId="6232"/>
    <cellStyle name="Обычный 10 5 2 2 3 2 2" xfId="6233"/>
    <cellStyle name="Обычный 10 5 2 2 3 2 2 2" xfId="6234"/>
    <cellStyle name="Обычный 10 5 2 2 3 2 2 2 2" xfId="6235"/>
    <cellStyle name="Обычный 10 5 2 2 3 2 2 2 3" xfId="6236"/>
    <cellStyle name="Обычный 10 5 2 2 3 2 2 3" xfId="6237"/>
    <cellStyle name="Обычный 10 5 2 2 3 2 2 4" xfId="6238"/>
    <cellStyle name="Обычный 10 5 2 2 3 2 3" xfId="6239"/>
    <cellStyle name="Обычный 10 5 2 2 3 2 3 2" xfId="6240"/>
    <cellStyle name="Обычный 10 5 2 2 3 2 3 3" xfId="6241"/>
    <cellStyle name="Обычный 10 5 2 2 3 2 4" xfId="6242"/>
    <cellStyle name="Обычный 10 5 2 2 3 2 5" xfId="6243"/>
    <cellStyle name="Обычный 10 5 2 2 3 2 5 2" xfId="6244"/>
    <cellStyle name="Обычный 10 5 2 2 3 2 5 3" xfId="6245"/>
    <cellStyle name="Обычный 10 5 2 2 3 2 6" xfId="6246"/>
    <cellStyle name="Обычный 10 5 2 2 3 2 7" xfId="6247"/>
    <cellStyle name="Обычный 10 5 2 2 3 3" xfId="6248"/>
    <cellStyle name="Обычный 10 5 2 2 3 3 2" xfId="6249"/>
    <cellStyle name="Обычный 10 5 2 2 3 3 2 2" xfId="6250"/>
    <cellStyle name="Обычный 10 5 2 2 3 3 2 3" xfId="6251"/>
    <cellStyle name="Обычный 10 5 2 2 3 3 3" xfId="6252"/>
    <cellStyle name="Обычный 10 5 2 2 3 3 4" xfId="6253"/>
    <cellStyle name="Обычный 10 5 2 2 3 4" xfId="6254"/>
    <cellStyle name="Обычный 10 5 2 2 3 4 2" xfId="6255"/>
    <cellStyle name="Обычный 10 5 2 2 3 4 3" xfId="6256"/>
    <cellStyle name="Обычный 10 5 2 2 3 5" xfId="6257"/>
    <cellStyle name="Обычный 10 5 2 2 3 5 2" xfId="6258"/>
    <cellStyle name="Обычный 10 5 2 2 3 5 3" xfId="6259"/>
    <cellStyle name="Обычный 10 5 2 2 3 6" xfId="6260"/>
    <cellStyle name="Обычный 10 5 2 2 3 7" xfId="6261"/>
    <cellStyle name="Обычный 10 5 2 2 3 7 2" xfId="6262"/>
    <cellStyle name="Обычный 10 5 2 2 3 7 3" xfId="6263"/>
    <cellStyle name="Обычный 10 5 2 2 3 8" xfId="6264"/>
    <cellStyle name="Обычный 10 5 2 2 3 9" xfId="6265"/>
    <cellStyle name="Обычный 10 5 2 2 4" xfId="6266"/>
    <cellStyle name="Обычный 10 5 2 2 4 2" xfId="6267"/>
    <cellStyle name="Обычный 10 5 2 2 4 2 2" xfId="6268"/>
    <cellStyle name="Обычный 10 5 2 2 4 2 2 2" xfId="6269"/>
    <cellStyle name="Обычный 10 5 2 2 4 2 2 3" xfId="6270"/>
    <cellStyle name="Обычный 10 5 2 2 4 2 3" xfId="6271"/>
    <cellStyle name="Обычный 10 5 2 2 4 2 4" xfId="6272"/>
    <cellStyle name="Обычный 10 5 2 2 4 3" xfId="6273"/>
    <cellStyle name="Обычный 10 5 2 2 4 3 2" xfId="6274"/>
    <cellStyle name="Обычный 10 5 2 2 4 3 3" xfId="6275"/>
    <cellStyle name="Обычный 10 5 2 2 4 4" xfId="6276"/>
    <cellStyle name="Обычный 10 5 2 2 4 5" xfId="6277"/>
    <cellStyle name="Обычный 10 5 2 2 4 5 2" xfId="6278"/>
    <cellStyle name="Обычный 10 5 2 2 4 5 3" xfId="6279"/>
    <cellStyle name="Обычный 10 5 2 2 4 6" xfId="6280"/>
    <cellStyle name="Обычный 10 5 2 2 4 7" xfId="6281"/>
    <cellStyle name="Обычный 10 5 2 2 5" xfId="6282"/>
    <cellStyle name="Обычный 10 5 2 2 5 2" xfId="6283"/>
    <cellStyle name="Обычный 10 5 2 2 5 2 2" xfId="6284"/>
    <cellStyle name="Обычный 10 5 2 2 5 2 3" xfId="6285"/>
    <cellStyle name="Обычный 10 5 2 2 5 3" xfId="6286"/>
    <cellStyle name="Обычный 10 5 2 2 5 4" xfId="6287"/>
    <cellStyle name="Обычный 10 5 2 2 6" xfId="6288"/>
    <cellStyle name="Обычный 10 5 2 2 6 2" xfId="6289"/>
    <cellStyle name="Обычный 10 5 2 2 6 3" xfId="6290"/>
    <cellStyle name="Обычный 10 5 2 2 7" xfId="6291"/>
    <cellStyle name="Обычный 10 5 2 2 7 2" xfId="6292"/>
    <cellStyle name="Обычный 10 5 2 2 7 3" xfId="6293"/>
    <cellStyle name="Обычный 10 5 2 2 8" xfId="6294"/>
    <cellStyle name="Обычный 10 5 2 2 9" xfId="6295"/>
    <cellStyle name="Обычный 10 5 2 2 9 2" xfId="6296"/>
    <cellStyle name="Обычный 10 5 2 2 9 3" xfId="6297"/>
    <cellStyle name="Обычный 10 5 2 3" xfId="6298"/>
    <cellStyle name="Обычный 10 5 2 3 10" xfId="6299"/>
    <cellStyle name="Обычный 10 5 2 3 2" xfId="6300"/>
    <cellStyle name="Обычный 10 5 2 3 2 2" xfId="6301"/>
    <cellStyle name="Обычный 10 5 2 3 2 2 2" xfId="6302"/>
    <cellStyle name="Обычный 10 5 2 3 2 2 2 2" xfId="6303"/>
    <cellStyle name="Обычный 10 5 2 3 2 2 2 2 2" xfId="6304"/>
    <cellStyle name="Обычный 10 5 2 3 2 2 2 2 3" xfId="6305"/>
    <cellStyle name="Обычный 10 5 2 3 2 2 2 3" xfId="6306"/>
    <cellStyle name="Обычный 10 5 2 3 2 2 2 4" xfId="6307"/>
    <cellStyle name="Обычный 10 5 2 3 2 2 3" xfId="6308"/>
    <cellStyle name="Обычный 10 5 2 3 2 2 3 2" xfId="6309"/>
    <cellStyle name="Обычный 10 5 2 3 2 2 3 3" xfId="6310"/>
    <cellStyle name="Обычный 10 5 2 3 2 2 4" xfId="6311"/>
    <cellStyle name="Обычный 10 5 2 3 2 2 5" xfId="6312"/>
    <cellStyle name="Обычный 10 5 2 3 2 2 5 2" xfId="6313"/>
    <cellStyle name="Обычный 10 5 2 3 2 2 5 3" xfId="6314"/>
    <cellStyle name="Обычный 10 5 2 3 2 2 6" xfId="6315"/>
    <cellStyle name="Обычный 10 5 2 3 2 2 7" xfId="6316"/>
    <cellStyle name="Обычный 10 5 2 3 2 3" xfId="6317"/>
    <cellStyle name="Обычный 10 5 2 3 2 3 2" xfId="6318"/>
    <cellStyle name="Обычный 10 5 2 3 2 3 2 2" xfId="6319"/>
    <cellStyle name="Обычный 10 5 2 3 2 3 2 3" xfId="6320"/>
    <cellStyle name="Обычный 10 5 2 3 2 3 3" xfId="6321"/>
    <cellStyle name="Обычный 10 5 2 3 2 3 4" xfId="6322"/>
    <cellStyle name="Обычный 10 5 2 3 2 4" xfId="6323"/>
    <cellStyle name="Обычный 10 5 2 3 2 4 2" xfId="6324"/>
    <cellStyle name="Обычный 10 5 2 3 2 4 3" xfId="6325"/>
    <cellStyle name="Обычный 10 5 2 3 2 5" xfId="6326"/>
    <cellStyle name="Обычный 10 5 2 3 2 5 2" xfId="6327"/>
    <cellStyle name="Обычный 10 5 2 3 2 5 3" xfId="6328"/>
    <cellStyle name="Обычный 10 5 2 3 2 6" xfId="6329"/>
    <cellStyle name="Обычный 10 5 2 3 2 7" xfId="6330"/>
    <cellStyle name="Обычный 10 5 2 3 2 7 2" xfId="6331"/>
    <cellStyle name="Обычный 10 5 2 3 2 7 3" xfId="6332"/>
    <cellStyle name="Обычный 10 5 2 3 2 8" xfId="6333"/>
    <cellStyle name="Обычный 10 5 2 3 2 9" xfId="6334"/>
    <cellStyle name="Обычный 10 5 2 3 3" xfId="6335"/>
    <cellStyle name="Обычный 10 5 2 3 3 2" xfId="6336"/>
    <cellStyle name="Обычный 10 5 2 3 3 2 2" xfId="6337"/>
    <cellStyle name="Обычный 10 5 2 3 3 2 2 2" xfId="6338"/>
    <cellStyle name="Обычный 10 5 2 3 3 2 2 3" xfId="6339"/>
    <cellStyle name="Обычный 10 5 2 3 3 2 3" xfId="6340"/>
    <cellStyle name="Обычный 10 5 2 3 3 2 4" xfId="6341"/>
    <cellStyle name="Обычный 10 5 2 3 3 3" xfId="6342"/>
    <cellStyle name="Обычный 10 5 2 3 3 3 2" xfId="6343"/>
    <cellStyle name="Обычный 10 5 2 3 3 3 3" xfId="6344"/>
    <cellStyle name="Обычный 10 5 2 3 3 4" xfId="6345"/>
    <cellStyle name="Обычный 10 5 2 3 3 5" xfId="6346"/>
    <cellStyle name="Обычный 10 5 2 3 3 5 2" xfId="6347"/>
    <cellStyle name="Обычный 10 5 2 3 3 5 3" xfId="6348"/>
    <cellStyle name="Обычный 10 5 2 3 3 6" xfId="6349"/>
    <cellStyle name="Обычный 10 5 2 3 3 7" xfId="6350"/>
    <cellStyle name="Обычный 10 5 2 3 4" xfId="6351"/>
    <cellStyle name="Обычный 10 5 2 3 4 2" xfId="6352"/>
    <cellStyle name="Обычный 10 5 2 3 4 2 2" xfId="6353"/>
    <cellStyle name="Обычный 10 5 2 3 4 2 3" xfId="6354"/>
    <cellStyle name="Обычный 10 5 2 3 4 3" xfId="6355"/>
    <cellStyle name="Обычный 10 5 2 3 4 4" xfId="6356"/>
    <cellStyle name="Обычный 10 5 2 3 5" xfId="6357"/>
    <cellStyle name="Обычный 10 5 2 3 5 2" xfId="6358"/>
    <cellStyle name="Обычный 10 5 2 3 5 3" xfId="6359"/>
    <cellStyle name="Обычный 10 5 2 3 6" xfId="6360"/>
    <cellStyle name="Обычный 10 5 2 3 6 2" xfId="6361"/>
    <cellStyle name="Обычный 10 5 2 3 6 3" xfId="6362"/>
    <cellStyle name="Обычный 10 5 2 3 7" xfId="6363"/>
    <cellStyle name="Обычный 10 5 2 3 8" xfId="6364"/>
    <cellStyle name="Обычный 10 5 2 3 8 2" xfId="6365"/>
    <cellStyle name="Обычный 10 5 2 3 8 3" xfId="6366"/>
    <cellStyle name="Обычный 10 5 2 3 9" xfId="6367"/>
    <cellStyle name="Обычный 10 5 2 4" xfId="6368"/>
    <cellStyle name="Обычный 10 5 2 4 2" xfId="6369"/>
    <cellStyle name="Обычный 10 5 2 4 2 2" xfId="6370"/>
    <cellStyle name="Обычный 10 5 2 4 2 2 2" xfId="6371"/>
    <cellStyle name="Обычный 10 5 2 4 2 2 2 2" xfId="6372"/>
    <cellStyle name="Обычный 10 5 2 4 2 2 2 3" xfId="6373"/>
    <cellStyle name="Обычный 10 5 2 4 2 2 3" xfId="6374"/>
    <cellStyle name="Обычный 10 5 2 4 2 2 4" xfId="6375"/>
    <cellStyle name="Обычный 10 5 2 4 2 3" xfId="6376"/>
    <cellStyle name="Обычный 10 5 2 4 2 3 2" xfId="6377"/>
    <cellStyle name="Обычный 10 5 2 4 2 3 3" xfId="6378"/>
    <cellStyle name="Обычный 10 5 2 4 2 4" xfId="6379"/>
    <cellStyle name="Обычный 10 5 2 4 2 5" xfId="6380"/>
    <cellStyle name="Обычный 10 5 2 4 2 5 2" xfId="6381"/>
    <cellStyle name="Обычный 10 5 2 4 2 5 3" xfId="6382"/>
    <cellStyle name="Обычный 10 5 2 4 2 6" xfId="6383"/>
    <cellStyle name="Обычный 10 5 2 4 2 7" xfId="6384"/>
    <cellStyle name="Обычный 10 5 2 4 3" xfId="6385"/>
    <cellStyle name="Обычный 10 5 2 4 3 2" xfId="6386"/>
    <cellStyle name="Обычный 10 5 2 4 3 2 2" xfId="6387"/>
    <cellStyle name="Обычный 10 5 2 4 3 2 3" xfId="6388"/>
    <cellStyle name="Обычный 10 5 2 4 3 3" xfId="6389"/>
    <cellStyle name="Обычный 10 5 2 4 3 4" xfId="6390"/>
    <cellStyle name="Обычный 10 5 2 4 4" xfId="6391"/>
    <cellStyle name="Обычный 10 5 2 4 4 2" xfId="6392"/>
    <cellStyle name="Обычный 10 5 2 4 4 3" xfId="6393"/>
    <cellStyle name="Обычный 10 5 2 4 5" xfId="6394"/>
    <cellStyle name="Обычный 10 5 2 4 5 2" xfId="6395"/>
    <cellStyle name="Обычный 10 5 2 4 5 3" xfId="6396"/>
    <cellStyle name="Обычный 10 5 2 4 6" xfId="6397"/>
    <cellStyle name="Обычный 10 5 2 4 7" xfId="6398"/>
    <cellStyle name="Обычный 10 5 2 4 7 2" xfId="6399"/>
    <cellStyle name="Обычный 10 5 2 4 7 3" xfId="6400"/>
    <cellStyle name="Обычный 10 5 2 4 8" xfId="6401"/>
    <cellStyle name="Обычный 10 5 2 4 9" xfId="6402"/>
    <cellStyle name="Обычный 10 5 2 5" xfId="6403"/>
    <cellStyle name="Обычный 10 5 2 5 2" xfId="6404"/>
    <cellStyle name="Обычный 10 5 2 5 2 2" xfId="6405"/>
    <cellStyle name="Обычный 10 5 2 5 2 2 2" xfId="6406"/>
    <cellStyle name="Обычный 10 5 2 5 2 2 3" xfId="6407"/>
    <cellStyle name="Обычный 10 5 2 5 2 3" xfId="6408"/>
    <cellStyle name="Обычный 10 5 2 5 2 4" xfId="6409"/>
    <cellStyle name="Обычный 10 5 2 5 3" xfId="6410"/>
    <cellStyle name="Обычный 10 5 2 5 3 2" xfId="6411"/>
    <cellStyle name="Обычный 10 5 2 5 3 3" xfId="6412"/>
    <cellStyle name="Обычный 10 5 2 5 4" xfId="6413"/>
    <cellStyle name="Обычный 10 5 2 5 5" xfId="6414"/>
    <cellStyle name="Обычный 10 5 2 5 5 2" xfId="6415"/>
    <cellStyle name="Обычный 10 5 2 5 5 3" xfId="6416"/>
    <cellStyle name="Обычный 10 5 2 5 6" xfId="6417"/>
    <cellStyle name="Обычный 10 5 2 5 7" xfId="6418"/>
    <cellStyle name="Обычный 10 5 2 6" xfId="6419"/>
    <cellStyle name="Обычный 10 5 2 6 2" xfId="6420"/>
    <cellStyle name="Обычный 10 5 2 6 2 2" xfId="6421"/>
    <cellStyle name="Обычный 10 5 2 6 2 3" xfId="6422"/>
    <cellStyle name="Обычный 10 5 2 6 3" xfId="6423"/>
    <cellStyle name="Обычный 10 5 2 6 4" xfId="6424"/>
    <cellStyle name="Обычный 10 5 2 7" xfId="6425"/>
    <cellStyle name="Обычный 10 5 2 7 2" xfId="6426"/>
    <cellStyle name="Обычный 10 5 2 7 3" xfId="6427"/>
    <cellStyle name="Обычный 10 5 2 8" xfId="6428"/>
    <cellStyle name="Обычный 10 5 2 8 2" xfId="6429"/>
    <cellStyle name="Обычный 10 5 2 8 3" xfId="6430"/>
    <cellStyle name="Обычный 10 5 2 9" xfId="6431"/>
    <cellStyle name="Обычный 10 5 3" xfId="6432"/>
    <cellStyle name="Обычный 10 5 3 10" xfId="6433"/>
    <cellStyle name="Обычный 10 5 3 10 2" xfId="6434"/>
    <cellStyle name="Обычный 10 5 3 10 3" xfId="6435"/>
    <cellStyle name="Обычный 10 5 3 11" xfId="6436"/>
    <cellStyle name="Обычный 10 5 3 12" xfId="6437"/>
    <cellStyle name="Обычный 10 5 3 2" xfId="6438"/>
    <cellStyle name="Обычный 10 5 3 2 10" xfId="6439"/>
    <cellStyle name="Обычный 10 5 3 2 11" xfId="6440"/>
    <cellStyle name="Обычный 10 5 3 2 2" xfId="6441"/>
    <cellStyle name="Обычный 10 5 3 2 2 10" xfId="6442"/>
    <cellStyle name="Обычный 10 5 3 2 2 2" xfId="6443"/>
    <cellStyle name="Обычный 10 5 3 2 2 2 2" xfId="6444"/>
    <cellStyle name="Обычный 10 5 3 2 2 2 2 2" xfId="6445"/>
    <cellStyle name="Обычный 10 5 3 2 2 2 2 2 2" xfId="6446"/>
    <cellStyle name="Обычный 10 5 3 2 2 2 2 2 2 2" xfId="6447"/>
    <cellStyle name="Обычный 10 5 3 2 2 2 2 2 2 3" xfId="6448"/>
    <cellStyle name="Обычный 10 5 3 2 2 2 2 2 3" xfId="6449"/>
    <cellStyle name="Обычный 10 5 3 2 2 2 2 2 4" xfId="6450"/>
    <cellStyle name="Обычный 10 5 3 2 2 2 2 3" xfId="6451"/>
    <cellStyle name="Обычный 10 5 3 2 2 2 2 3 2" xfId="6452"/>
    <cellStyle name="Обычный 10 5 3 2 2 2 2 3 3" xfId="6453"/>
    <cellStyle name="Обычный 10 5 3 2 2 2 2 4" xfId="6454"/>
    <cellStyle name="Обычный 10 5 3 2 2 2 2 5" xfId="6455"/>
    <cellStyle name="Обычный 10 5 3 2 2 2 2 5 2" xfId="6456"/>
    <cellStyle name="Обычный 10 5 3 2 2 2 2 5 3" xfId="6457"/>
    <cellStyle name="Обычный 10 5 3 2 2 2 2 6" xfId="6458"/>
    <cellStyle name="Обычный 10 5 3 2 2 2 2 7" xfId="6459"/>
    <cellStyle name="Обычный 10 5 3 2 2 2 3" xfId="6460"/>
    <cellStyle name="Обычный 10 5 3 2 2 2 3 2" xfId="6461"/>
    <cellStyle name="Обычный 10 5 3 2 2 2 3 2 2" xfId="6462"/>
    <cellStyle name="Обычный 10 5 3 2 2 2 3 2 3" xfId="6463"/>
    <cellStyle name="Обычный 10 5 3 2 2 2 3 3" xfId="6464"/>
    <cellStyle name="Обычный 10 5 3 2 2 2 3 4" xfId="6465"/>
    <cellStyle name="Обычный 10 5 3 2 2 2 4" xfId="6466"/>
    <cellStyle name="Обычный 10 5 3 2 2 2 4 2" xfId="6467"/>
    <cellStyle name="Обычный 10 5 3 2 2 2 4 3" xfId="6468"/>
    <cellStyle name="Обычный 10 5 3 2 2 2 5" xfId="6469"/>
    <cellStyle name="Обычный 10 5 3 2 2 2 5 2" xfId="6470"/>
    <cellStyle name="Обычный 10 5 3 2 2 2 5 3" xfId="6471"/>
    <cellStyle name="Обычный 10 5 3 2 2 2 6" xfId="6472"/>
    <cellStyle name="Обычный 10 5 3 2 2 2 7" xfId="6473"/>
    <cellStyle name="Обычный 10 5 3 2 2 2 7 2" xfId="6474"/>
    <cellStyle name="Обычный 10 5 3 2 2 2 7 3" xfId="6475"/>
    <cellStyle name="Обычный 10 5 3 2 2 2 8" xfId="6476"/>
    <cellStyle name="Обычный 10 5 3 2 2 2 9" xfId="6477"/>
    <cellStyle name="Обычный 10 5 3 2 2 3" xfId="6478"/>
    <cellStyle name="Обычный 10 5 3 2 2 3 2" xfId="6479"/>
    <cellStyle name="Обычный 10 5 3 2 2 3 2 2" xfId="6480"/>
    <cellStyle name="Обычный 10 5 3 2 2 3 2 2 2" xfId="6481"/>
    <cellStyle name="Обычный 10 5 3 2 2 3 2 2 3" xfId="6482"/>
    <cellStyle name="Обычный 10 5 3 2 2 3 2 3" xfId="6483"/>
    <cellStyle name="Обычный 10 5 3 2 2 3 2 4" xfId="6484"/>
    <cellStyle name="Обычный 10 5 3 2 2 3 3" xfId="6485"/>
    <cellStyle name="Обычный 10 5 3 2 2 3 3 2" xfId="6486"/>
    <cellStyle name="Обычный 10 5 3 2 2 3 3 3" xfId="6487"/>
    <cellStyle name="Обычный 10 5 3 2 2 3 4" xfId="6488"/>
    <cellStyle name="Обычный 10 5 3 2 2 3 5" xfId="6489"/>
    <cellStyle name="Обычный 10 5 3 2 2 3 5 2" xfId="6490"/>
    <cellStyle name="Обычный 10 5 3 2 2 3 5 3" xfId="6491"/>
    <cellStyle name="Обычный 10 5 3 2 2 3 6" xfId="6492"/>
    <cellStyle name="Обычный 10 5 3 2 2 3 7" xfId="6493"/>
    <cellStyle name="Обычный 10 5 3 2 2 4" xfId="6494"/>
    <cellStyle name="Обычный 10 5 3 2 2 4 2" xfId="6495"/>
    <cellStyle name="Обычный 10 5 3 2 2 4 2 2" xfId="6496"/>
    <cellStyle name="Обычный 10 5 3 2 2 4 2 3" xfId="6497"/>
    <cellStyle name="Обычный 10 5 3 2 2 4 3" xfId="6498"/>
    <cellStyle name="Обычный 10 5 3 2 2 4 4" xfId="6499"/>
    <cellStyle name="Обычный 10 5 3 2 2 5" xfId="6500"/>
    <cellStyle name="Обычный 10 5 3 2 2 5 2" xfId="6501"/>
    <cellStyle name="Обычный 10 5 3 2 2 5 3" xfId="6502"/>
    <cellStyle name="Обычный 10 5 3 2 2 6" xfId="6503"/>
    <cellStyle name="Обычный 10 5 3 2 2 6 2" xfId="6504"/>
    <cellStyle name="Обычный 10 5 3 2 2 6 3" xfId="6505"/>
    <cellStyle name="Обычный 10 5 3 2 2 7" xfId="6506"/>
    <cellStyle name="Обычный 10 5 3 2 2 8" xfId="6507"/>
    <cellStyle name="Обычный 10 5 3 2 2 8 2" xfId="6508"/>
    <cellStyle name="Обычный 10 5 3 2 2 8 3" xfId="6509"/>
    <cellStyle name="Обычный 10 5 3 2 2 9" xfId="6510"/>
    <cellStyle name="Обычный 10 5 3 2 3" xfId="6511"/>
    <cellStyle name="Обычный 10 5 3 2 3 2" xfId="6512"/>
    <cellStyle name="Обычный 10 5 3 2 3 2 2" xfId="6513"/>
    <cellStyle name="Обычный 10 5 3 2 3 2 2 2" xfId="6514"/>
    <cellStyle name="Обычный 10 5 3 2 3 2 2 2 2" xfId="6515"/>
    <cellStyle name="Обычный 10 5 3 2 3 2 2 2 3" xfId="6516"/>
    <cellStyle name="Обычный 10 5 3 2 3 2 2 3" xfId="6517"/>
    <cellStyle name="Обычный 10 5 3 2 3 2 2 4" xfId="6518"/>
    <cellStyle name="Обычный 10 5 3 2 3 2 3" xfId="6519"/>
    <cellStyle name="Обычный 10 5 3 2 3 2 3 2" xfId="6520"/>
    <cellStyle name="Обычный 10 5 3 2 3 2 3 3" xfId="6521"/>
    <cellStyle name="Обычный 10 5 3 2 3 2 4" xfId="6522"/>
    <cellStyle name="Обычный 10 5 3 2 3 2 5" xfId="6523"/>
    <cellStyle name="Обычный 10 5 3 2 3 2 5 2" xfId="6524"/>
    <cellStyle name="Обычный 10 5 3 2 3 2 5 3" xfId="6525"/>
    <cellStyle name="Обычный 10 5 3 2 3 2 6" xfId="6526"/>
    <cellStyle name="Обычный 10 5 3 2 3 2 7" xfId="6527"/>
    <cellStyle name="Обычный 10 5 3 2 3 3" xfId="6528"/>
    <cellStyle name="Обычный 10 5 3 2 3 3 2" xfId="6529"/>
    <cellStyle name="Обычный 10 5 3 2 3 3 2 2" xfId="6530"/>
    <cellStyle name="Обычный 10 5 3 2 3 3 2 3" xfId="6531"/>
    <cellStyle name="Обычный 10 5 3 2 3 3 3" xfId="6532"/>
    <cellStyle name="Обычный 10 5 3 2 3 3 4" xfId="6533"/>
    <cellStyle name="Обычный 10 5 3 2 3 4" xfId="6534"/>
    <cellStyle name="Обычный 10 5 3 2 3 4 2" xfId="6535"/>
    <cellStyle name="Обычный 10 5 3 2 3 4 3" xfId="6536"/>
    <cellStyle name="Обычный 10 5 3 2 3 5" xfId="6537"/>
    <cellStyle name="Обычный 10 5 3 2 3 5 2" xfId="6538"/>
    <cellStyle name="Обычный 10 5 3 2 3 5 3" xfId="6539"/>
    <cellStyle name="Обычный 10 5 3 2 3 6" xfId="6540"/>
    <cellStyle name="Обычный 10 5 3 2 3 7" xfId="6541"/>
    <cellStyle name="Обычный 10 5 3 2 3 7 2" xfId="6542"/>
    <cellStyle name="Обычный 10 5 3 2 3 7 3" xfId="6543"/>
    <cellStyle name="Обычный 10 5 3 2 3 8" xfId="6544"/>
    <cellStyle name="Обычный 10 5 3 2 3 9" xfId="6545"/>
    <cellStyle name="Обычный 10 5 3 2 4" xfId="6546"/>
    <cellStyle name="Обычный 10 5 3 2 4 2" xfId="6547"/>
    <cellStyle name="Обычный 10 5 3 2 4 2 2" xfId="6548"/>
    <cellStyle name="Обычный 10 5 3 2 4 2 2 2" xfId="6549"/>
    <cellStyle name="Обычный 10 5 3 2 4 2 2 3" xfId="6550"/>
    <cellStyle name="Обычный 10 5 3 2 4 2 3" xfId="6551"/>
    <cellStyle name="Обычный 10 5 3 2 4 2 4" xfId="6552"/>
    <cellStyle name="Обычный 10 5 3 2 4 3" xfId="6553"/>
    <cellStyle name="Обычный 10 5 3 2 4 3 2" xfId="6554"/>
    <cellStyle name="Обычный 10 5 3 2 4 3 3" xfId="6555"/>
    <cellStyle name="Обычный 10 5 3 2 4 4" xfId="6556"/>
    <cellStyle name="Обычный 10 5 3 2 4 5" xfId="6557"/>
    <cellStyle name="Обычный 10 5 3 2 4 5 2" xfId="6558"/>
    <cellStyle name="Обычный 10 5 3 2 4 5 3" xfId="6559"/>
    <cellStyle name="Обычный 10 5 3 2 4 6" xfId="6560"/>
    <cellStyle name="Обычный 10 5 3 2 4 7" xfId="6561"/>
    <cellStyle name="Обычный 10 5 3 2 5" xfId="6562"/>
    <cellStyle name="Обычный 10 5 3 2 5 2" xfId="6563"/>
    <cellStyle name="Обычный 10 5 3 2 5 2 2" xfId="6564"/>
    <cellStyle name="Обычный 10 5 3 2 5 2 3" xfId="6565"/>
    <cellStyle name="Обычный 10 5 3 2 5 3" xfId="6566"/>
    <cellStyle name="Обычный 10 5 3 2 5 4" xfId="6567"/>
    <cellStyle name="Обычный 10 5 3 2 6" xfId="6568"/>
    <cellStyle name="Обычный 10 5 3 2 6 2" xfId="6569"/>
    <cellStyle name="Обычный 10 5 3 2 6 3" xfId="6570"/>
    <cellStyle name="Обычный 10 5 3 2 7" xfId="6571"/>
    <cellStyle name="Обычный 10 5 3 2 7 2" xfId="6572"/>
    <cellStyle name="Обычный 10 5 3 2 7 3" xfId="6573"/>
    <cellStyle name="Обычный 10 5 3 2 8" xfId="6574"/>
    <cellStyle name="Обычный 10 5 3 2 9" xfId="6575"/>
    <cellStyle name="Обычный 10 5 3 2 9 2" xfId="6576"/>
    <cellStyle name="Обычный 10 5 3 2 9 3" xfId="6577"/>
    <cellStyle name="Обычный 10 5 3 3" xfId="6578"/>
    <cellStyle name="Обычный 10 5 3 3 10" xfId="6579"/>
    <cellStyle name="Обычный 10 5 3 3 2" xfId="6580"/>
    <cellStyle name="Обычный 10 5 3 3 2 2" xfId="6581"/>
    <cellStyle name="Обычный 10 5 3 3 2 2 2" xfId="6582"/>
    <cellStyle name="Обычный 10 5 3 3 2 2 2 2" xfId="6583"/>
    <cellStyle name="Обычный 10 5 3 3 2 2 2 2 2" xfId="6584"/>
    <cellStyle name="Обычный 10 5 3 3 2 2 2 2 3" xfId="6585"/>
    <cellStyle name="Обычный 10 5 3 3 2 2 2 3" xfId="6586"/>
    <cellStyle name="Обычный 10 5 3 3 2 2 2 4" xfId="6587"/>
    <cellStyle name="Обычный 10 5 3 3 2 2 3" xfId="6588"/>
    <cellStyle name="Обычный 10 5 3 3 2 2 3 2" xfId="6589"/>
    <cellStyle name="Обычный 10 5 3 3 2 2 3 3" xfId="6590"/>
    <cellStyle name="Обычный 10 5 3 3 2 2 4" xfId="6591"/>
    <cellStyle name="Обычный 10 5 3 3 2 2 5" xfId="6592"/>
    <cellStyle name="Обычный 10 5 3 3 2 2 5 2" xfId="6593"/>
    <cellStyle name="Обычный 10 5 3 3 2 2 5 3" xfId="6594"/>
    <cellStyle name="Обычный 10 5 3 3 2 2 6" xfId="6595"/>
    <cellStyle name="Обычный 10 5 3 3 2 2 7" xfId="6596"/>
    <cellStyle name="Обычный 10 5 3 3 2 3" xfId="6597"/>
    <cellStyle name="Обычный 10 5 3 3 2 3 2" xfId="6598"/>
    <cellStyle name="Обычный 10 5 3 3 2 3 2 2" xfId="6599"/>
    <cellStyle name="Обычный 10 5 3 3 2 3 2 3" xfId="6600"/>
    <cellStyle name="Обычный 10 5 3 3 2 3 3" xfId="6601"/>
    <cellStyle name="Обычный 10 5 3 3 2 3 4" xfId="6602"/>
    <cellStyle name="Обычный 10 5 3 3 2 4" xfId="6603"/>
    <cellStyle name="Обычный 10 5 3 3 2 4 2" xfId="6604"/>
    <cellStyle name="Обычный 10 5 3 3 2 4 3" xfId="6605"/>
    <cellStyle name="Обычный 10 5 3 3 2 5" xfId="6606"/>
    <cellStyle name="Обычный 10 5 3 3 2 5 2" xfId="6607"/>
    <cellStyle name="Обычный 10 5 3 3 2 5 3" xfId="6608"/>
    <cellStyle name="Обычный 10 5 3 3 2 6" xfId="6609"/>
    <cellStyle name="Обычный 10 5 3 3 2 7" xfId="6610"/>
    <cellStyle name="Обычный 10 5 3 3 2 7 2" xfId="6611"/>
    <cellStyle name="Обычный 10 5 3 3 2 7 3" xfId="6612"/>
    <cellStyle name="Обычный 10 5 3 3 2 8" xfId="6613"/>
    <cellStyle name="Обычный 10 5 3 3 2 9" xfId="6614"/>
    <cellStyle name="Обычный 10 5 3 3 3" xfId="6615"/>
    <cellStyle name="Обычный 10 5 3 3 3 2" xfId="6616"/>
    <cellStyle name="Обычный 10 5 3 3 3 2 2" xfId="6617"/>
    <cellStyle name="Обычный 10 5 3 3 3 2 2 2" xfId="6618"/>
    <cellStyle name="Обычный 10 5 3 3 3 2 2 3" xfId="6619"/>
    <cellStyle name="Обычный 10 5 3 3 3 2 3" xfId="6620"/>
    <cellStyle name="Обычный 10 5 3 3 3 2 4" xfId="6621"/>
    <cellStyle name="Обычный 10 5 3 3 3 3" xfId="6622"/>
    <cellStyle name="Обычный 10 5 3 3 3 3 2" xfId="6623"/>
    <cellStyle name="Обычный 10 5 3 3 3 3 3" xfId="6624"/>
    <cellStyle name="Обычный 10 5 3 3 3 4" xfId="6625"/>
    <cellStyle name="Обычный 10 5 3 3 3 5" xfId="6626"/>
    <cellStyle name="Обычный 10 5 3 3 3 5 2" xfId="6627"/>
    <cellStyle name="Обычный 10 5 3 3 3 5 3" xfId="6628"/>
    <cellStyle name="Обычный 10 5 3 3 3 6" xfId="6629"/>
    <cellStyle name="Обычный 10 5 3 3 3 7" xfId="6630"/>
    <cellStyle name="Обычный 10 5 3 3 4" xfId="6631"/>
    <cellStyle name="Обычный 10 5 3 3 4 2" xfId="6632"/>
    <cellStyle name="Обычный 10 5 3 3 4 2 2" xfId="6633"/>
    <cellStyle name="Обычный 10 5 3 3 4 2 3" xfId="6634"/>
    <cellStyle name="Обычный 10 5 3 3 4 3" xfId="6635"/>
    <cellStyle name="Обычный 10 5 3 3 4 4" xfId="6636"/>
    <cellStyle name="Обычный 10 5 3 3 5" xfId="6637"/>
    <cellStyle name="Обычный 10 5 3 3 5 2" xfId="6638"/>
    <cellStyle name="Обычный 10 5 3 3 5 3" xfId="6639"/>
    <cellStyle name="Обычный 10 5 3 3 6" xfId="6640"/>
    <cellStyle name="Обычный 10 5 3 3 6 2" xfId="6641"/>
    <cellStyle name="Обычный 10 5 3 3 6 3" xfId="6642"/>
    <cellStyle name="Обычный 10 5 3 3 7" xfId="6643"/>
    <cellStyle name="Обычный 10 5 3 3 8" xfId="6644"/>
    <cellStyle name="Обычный 10 5 3 3 8 2" xfId="6645"/>
    <cellStyle name="Обычный 10 5 3 3 8 3" xfId="6646"/>
    <cellStyle name="Обычный 10 5 3 3 9" xfId="6647"/>
    <cellStyle name="Обычный 10 5 3 4" xfId="6648"/>
    <cellStyle name="Обычный 10 5 3 4 2" xfId="6649"/>
    <cellStyle name="Обычный 10 5 3 4 2 2" xfId="6650"/>
    <cellStyle name="Обычный 10 5 3 4 2 2 2" xfId="6651"/>
    <cellStyle name="Обычный 10 5 3 4 2 2 2 2" xfId="6652"/>
    <cellStyle name="Обычный 10 5 3 4 2 2 2 3" xfId="6653"/>
    <cellStyle name="Обычный 10 5 3 4 2 2 3" xfId="6654"/>
    <cellStyle name="Обычный 10 5 3 4 2 2 4" xfId="6655"/>
    <cellStyle name="Обычный 10 5 3 4 2 3" xfId="6656"/>
    <cellStyle name="Обычный 10 5 3 4 2 3 2" xfId="6657"/>
    <cellStyle name="Обычный 10 5 3 4 2 3 3" xfId="6658"/>
    <cellStyle name="Обычный 10 5 3 4 2 4" xfId="6659"/>
    <cellStyle name="Обычный 10 5 3 4 2 5" xfId="6660"/>
    <cellStyle name="Обычный 10 5 3 4 2 5 2" xfId="6661"/>
    <cellStyle name="Обычный 10 5 3 4 2 5 3" xfId="6662"/>
    <cellStyle name="Обычный 10 5 3 4 2 6" xfId="6663"/>
    <cellStyle name="Обычный 10 5 3 4 2 7" xfId="6664"/>
    <cellStyle name="Обычный 10 5 3 4 3" xfId="6665"/>
    <cellStyle name="Обычный 10 5 3 4 3 2" xfId="6666"/>
    <cellStyle name="Обычный 10 5 3 4 3 2 2" xfId="6667"/>
    <cellStyle name="Обычный 10 5 3 4 3 2 3" xfId="6668"/>
    <cellStyle name="Обычный 10 5 3 4 3 3" xfId="6669"/>
    <cellStyle name="Обычный 10 5 3 4 3 4" xfId="6670"/>
    <cellStyle name="Обычный 10 5 3 4 4" xfId="6671"/>
    <cellStyle name="Обычный 10 5 3 4 4 2" xfId="6672"/>
    <cellStyle name="Обычный 10 5 3 4 4 3" xfId="6673"/>
    <cellStyle name="Обычный 10 5 3 4 5" xfId="6674"/>
    <cellStyle name="Обычный 10 5 3 4 5 2" xfId="6675"/>
    <cellStyle name="Обычный 10 5 3 4 5 3" xfId="6676"/>
    <cellStyle name="Обычный 10 5 3 4 6" xfId="6677"/>
    <cellStyle name="Обычный 10 5 3 4 7" xfId="6678"/>
    <cellStyle name="Обычный 10 5 3 4 7 2" xfId="6679"/>
    <cellStyle name="Обычный 10 5 3 4 7 3" xfId="6680"/>
    <cellStyle name="Обычный 10 5 3 4 8" xfId="6681"/>
    <cellStyle name="Обычный 10 5 3 4 9" xfId="6682"/>
    <cellStyle name="Обычный 10 5 3 5" xfId="6683"/>
    <cellStyle name="Обычный 10 5 3 5 2" xfId="6684"/>
    <cellStyle name="Обычный 10 5 3 5 2 2" xfId="6685"/>
    <cellStyle name="Обычный 10 5 3 5 2 2 2" xfId="6686"/>
    <cellStyle name="Обычный 10 5 3 5 2 2 3" xfId="6687"/>
    <cellStyle name="Обычный 10 5 3 5 2 3" xfId="6688"/>
    <cellStyle name="Обычный 10 5 3 5 2 4" xfId="6689"/>
    <cellStyle name="Обычный 10 5 3 5 3" xfId="6690"/>
    <cellStyle name="Обычный 10 5 3 5 3 2" xfId="6691"/>
    <cellStyle name="Обычный 10 5 3 5 3 3" xfId="6692"/>
    <cellStyle name="Обычный 10 5 3 5 4" xfId="6693"/>
    <cellStyle name="Обычный 10 5 3 5 5" xfId="6694"/>
    <cellStyle name="Обычный 10 5 3 5 5 2" xfId="6695"/>
    <cellStyle name="Обычный 10 5 3 5 5 3" xfId="6696"/>
    <cellStyle name="Обычный 10 5 3 5 6" xfId="6697"/>
    <cellStyle name="Обычный 10 5 3 5 7" xfId="6698"/>
    <cellStyle name="Обычный 10 5 3 6" xfId="6699"/>
    <cellStyle name="Обычный 10 5 3 6 2" xfId="6700"/>
    <cellStyle name="Обычный 10 5 3 6 2 2" xfId="6701"/>
    <cellStyle name="Обычный 10 5 3 6 2 3" xfId="6702"/>
    <cellStyle name="Обычный 10 5 3 6 3" xfId="6703"/>
    <cellStyle name="Обычный 10 5 3 6 4" xfId="6704"/>
    <cellStyle name="Обычный 10 5 3 7" xfId="6705"/>
    <cellStyle name="Обычный 10 5 3 7 2" xfId="6706"/>
    <cellStyle name="Обычный 10 5 3 7 3" xfId="6707"/>
    <cellStyle name="Обычный 10 5 3 8" xfId="6708"/>
    <cellStyle name="Обычный 10 5 3 8 2" xfId="6709"/>
    <cellStyle name="Обычный 10 5 3 8 3" xfId="6710"/>
    <cellStyle name="Обычный 10 5 3 9" xfId="6711"/>
    <cellStyle name="Обычный 10 5 4" xfId="6712"/>
    <cellStyle name="Обычный 10 5 4 10" xfId="6713"/>
    <cellStyle name="Обычный 10 5 4 11" xfId="6714"/>
    <cellStyle name="Обычный 10 5 4 2" xfId="6715"/>
    <cellStyle name="Обычный 10 5 4 2 10" xfId="6716"/>
    <cellStyle name="Обычный 10 5 4 2 2" xfId="6717"/>
    <cellStyle name="Обычный 10 5 4 2 2 2" xfId="6718"/>
    <cellStyle name="Обычный 10 5 4 2 2 2 2" xfId="6719"/>
    <cellStyle name="Обычный 10 5 4 2 2 2 2 2" xfId="6720"/>
    <cellStyle name="Обычный 10 5 4 2 2 2 2 2 2" xfId="6721"/>
    <cellStyle name="Обычный 10 5 4 2 2 2 2 2 3" xfId="6722"/>
    <cellStyle name="Обычный 10 5 4 2 2 2 2 3" xfId="6723"/>
    <cellStyle name="Обычный 10 5 4 2 2 2 2 4" xfId="6724"/>
    <cellStyle name="Обычный 10 5 4 2 2 2 3" xfId="6725"/>
    <cellStyle name="Обычный 10 5 4 2 2 2 3 2" xfId="6726"/>
    <cellStyle name="Обычный 10 5 4 2 2 2 3 3" xfId="6727"/>
    <cellStyle name="Обычный 10 5 4 2 2 2 4" xfId="6728"/>
    <cellStyle name="Обычный 10 5 4 2 2 2 5" xfId="6729"/>
    <cellStyle name="Обычный 10 5 4 2 2 2 5 2" xfId="6730"/>
    <cellStyle name="Обычный 10 5 4 2 2 2 5 3" xfId="6731"/>
    <cellStyle name="Обычный 10 5 4 2 2 2 6" xfId="6732"/>
    <cellStyle name="Обычный 10 5 4 2 2 2 7" xfId="6733"/>
    <cellStyle name="Обычный 10 5 4 2 2 3" xfId="6734"/>
    <cellStyle name="Обычный 10 5 4 2 2 3 2" xfId="6735"/>
    <cellStyle name="Обычный 10 5 4 2 2 3 2 2" xfId="6736"/>
    <cellStyle name="Обычный 10 5 4 2 2 3 2 3" xfId="6737"/>
    <cellStyle name="Обычный 10 5 4 2 2 3 3" xfId="6738"/>
    <cellStyle name="Обычный 10 5 4 2 2 3 4" xfId="6739"/>
    <cellStyle name="Обычный 10 5 4 2 2 4" xfId="6740"/>
    <cellStyle name="Обычный 10 5 4 2 2 4 2" xfId="6741"/>
    <cellStyle name="Обычный 10 5 4 2 2 4 3" xfId="6742"/>
    <cellStyle name="Обычный 10 5 4 2 2 5" xfId="6743"/>
    <cellStyle name="Обычный 10 5 4 2 2 5 2" xfId="6744"/>
    <cellStyle name="Обычный 10 5 4 2 2 5 3" xfId="6745"/>
    <cellStyle name="Обычный 10 5 4 2 2 6" xfId="6746"/>
    <cellStyle name="Обычный 10 5 4 2 2 7" xfId="6747"/>
    <cellStyle name="Обычный 10 5 4 2 2 7 2" xfId="6748"/>
    <cellStyle name="Обычный 10 5 4 2 2 7 3" xfId="6749"/>
    <cellStyle name="Обычный 10 5 4 2 2 8" xfId="6750"/>
    <cellStyle name="Обычный 10 5 4 2 2 9" xfId="6751"/>
    <cellStyle name="Обычный 10 5 4 2 3" xfId="6752"/>
    <cellStyle name="Обычный 10 5 4 2 3 2" xfId="6753"/>
    <cellStyle name="Обычный 10 5 4 2 3 2 2" xfId="6754"/>
    <cellStyle name="Обычный 10 5 4 2 3 2 2 2" xfId="6755"/>
    <cellStyle name="Обычный 10 5 4 2 3 2 2 3" xfId="6756"/>
    <cellStyle name="Обычный 10 5 4 2 3 2 3" xfId="6757"/>
    <cellStyle name="Обычный 10 5 4 2 3 2 4" xfId="6758"/>
    <cellStyle name="Обычный 10 5 4 2 3 3" xfId="6759"/>
    <cellStyle name="Обычный 10 5 4 2 3 3 2" xfId="6760"/>
    <cellStyle name="Обычный 10 5 4 2 3 3 3" xfId="6761"/>
    <cellStyle name="Обычный 10 5 4 2 3 4" xfId="6762"/>
    <cellStyle name="Обычный 10 5 4 2 3 5" xfId="6763"/>
    <cellStyle name="Обычный 10 5 4 2 3 5 2" xfId="6764"/>
    <cellStyle name="Обычный 10 5 4 2 3 5 3" xfId="6765"/>
    <cellStyle name="Обычный 10 5 4 2 3 6" xfId="6766"/>
    <cellStyle name="Обычный 10 5 4 2 3 7" xfId="6767"/>
    <cellStyle name="Обычный 10 5 4 2 4" xfId="6768"/>
    <cellStyle name="Обычный 10 5 4 2 4 2" xfId="6769"/>
    <cellStyle name="Обычный 10 5 4 2 4 2 2" xfId="6770"/>
    <cellStyle name="Обычный 10 5 4 2 4 2 3" xfId="6771"/>
    <cellStyle name="Обычный 10 5 4 2 4 3" xfId="6772"/>
    <cellStyle name="Обычный 10 5 4 2 4 4" xfId="6773"/>
    <cellStyle name="Обычный 10 5 4 2 5" xfId="6774"/>
    <cellStyle name="Обычный 10 5 4 2 5 2" xfId="6775"/>
    <cellStyle name="Обычный 10 5 4 2 5 3" xfId="6776"/>
    <cellStyle name="Обычный 10 5 4 2 6" xfId="6777"/>
    <cellStyle name="Обычный 10 5 4 2 6 2" xfId="6778"/>
    <cellStyle name="Обычный 10 5 4 2 6 3" xfId="6779"/>
    <cellStyle name="Обычный 10 5 4 2 7" xfId="6780"/>
    <cellStyle name="Обычный 10 5 4 2 8" xfId="6781"/>
    <cellStyle name="Обычный 10 5 4 2 8 2" xfId="6782"/>
    <cellStyle name="Обычный 10 5 4 2 8 3" xfId="6783"/>
    <cellStyle name="Обычный 10 5 4 2 9" xfId="6784"/>
    <cellStyle name="Обычный 10 5 4 3" xfId="6785"/>
    <cellStyle name="Обычный 10 5 4 3 2" xfId="6786"/>
    <cellStyle name="Обычный 10 5 4 3 2 2" xfId="6787"/>
    <cellStyle name="Обычный 10 5 4 3 2 2 2" xfId="6788"/>
    <cellStyle name="Обычный 10 5 4 3 2 2 2 2" xfId="6789"/>
    <cellStyle name="Обычный 10 5 4 3 2 2 2 3" xfId="6790"/>
    <cellStyle name="Обычный 10 5 4 3 2 2 3" xfId="6791"/>
    <cellStyle name="Обычный 10 5 4 3 2 2 4" xfId="6792"/>
    <cellStyle name="Обычный 10 5 4 3 2 3" xfId="6793"/>
    <cellStyle name="Обычный 10 5 4 3 2 3 2" xfId="6794"/>
    <cellStyle name="Обычный 10 5 4 3 2 3 3" xfId="6795"/>
    <cellStyle name="Обычный 10 5 4 3 2 4" xfId="6796"/>
    <cellStyle name="Обычный 10 5 4 3 2 5" xfId="6797"/>
    <cellStyle name="Обычный 10 5 4 3 2 5 2" xfId="6798"/>
    <cellStyle name="Обычный 10 5 4 3 2 5 3" xfId="6799"/>
    <cellStyle name="Обычный 10 5 4 3 2 6" xfId="6800"/>
    <cellStyle name="Обычный 10 5 4 3 2 7" xfId="6801"/>
    <cellStyle name="Обычный 10 5 4 3 3" xfId="6802"/>
    <cellStyle name="Обычный 10 5 4 3 3 2" xfId="6803"/>
    <cellStyle name="Обычный 10 5 4 3 3 2 2" xfId="6804"/>
    <cellStyle name="Обычный 10 5 4 3 3 2 3" xfId="6805"/>
    <cellStyle name="Обычный 10 5 4 3 3 3" xfId="6806"/>
    <cellStyle name="Обычный 10 5 4 3 3 4" xfId="6807"/>
    <cellStyle name="Обычный 10 5 4 3 4" xfId="6808"/>
    <cellStyle name="Обычный 10 5 4 3 4 2" xfId="6809"/>
    <cellStyle name="Обычный 10 5 4 3 4 3" xfId="6810"/>
    <cellStyle name="Обычный 10 5 4 3 5" xfId="6811"/>
    <cellStyle name="Обычный 10 5 4 3 5 2" xfId="6812"/>
    <cellStyle name="Обычный 10 5 4 3 5 3" xfId="6813"/>
    <cellStyle name="Обычный 10 5 4 3 6" xfId="6814"/>
    <cellStyle name="Обычный 10 5 4 3 7" xfId="6815"/>
    <cellStyle name="Обычный 10 5 4 3 7 2" xfId="6816"/>
    <cellStyle name="Обычный 10 5 4 3 7 3" xfId="6817"/>
    <cellStyle name="Обычный 10 5 4 3 8" xfId="6818"/>
    <cellStyle name="Обычный 10 5 4 3 9" xfId="6819"/>
    <cellStyle name="Обычный 10 5 4 4" xfId="6820"/>
    <cellStyle name="Обычный 10 5 4 4 2" xfId="6821"/>
    <cellStyle name="Обычный 10 5 4 4 2 2" xfId="6822"/>
    <cellStyle name="Обычный 10 5 4 4 2 2 2" xfId="6823"/>
    <cellStyle name="Обычный 10 5 4 4 2 2 3" xfId="6824"/>
    <cellStyle name="Обычный 10 5 4 4 2 3" xfId="6825"/>
    <cellStyle name="Обычный 10 5 4 4 2 4" xfId="6826"/>
    <cellStyle name="Обычный 10 5 4 4 3" xfId="6827"/>
    <cellStyle name="Обычный 10 5 4 4 3 2" xfId="6828"/>
    <cellStyle name="Обычный 10 5 4 4 3 3" xfId="6829"/>
    <cellStyle name="Обычный 10 5 4 4 4" xfId="6830"/>
    <cellStyle name="Обычный 10 5 4 4 5" xfId="6831"/>
    <cellStyle name="Обычный 10 5 4 4 5 2" xfId="6832"/>
    <cellStyle name="Обычный 10 5 4 4 5 3" xfId="6833"/>
    <cellStyle name="Обычный 10 5 4 4 6" xfId="6834"/>
    <cellStyle name="Обычный 10 5 4 4 7" xfId="6835"/>
    <cellStyle name="Обычный 10 5 4 5" xfId="6836"/>
    <cellStyle name="Обычный 10 5 4 5 2" xfId="6837"/>
    <cellStyle name="Обычный 10 5 4 5 2 2" xfId="6838"/>
    <cellStyle name="Обычный 10 5 4 5 2 3" xfId="6839"/>
    <cellStyle name="Обычный 10 5 4 5 3" xfId="6840"/>
    <cellStyle name="Обычный 10 5 4 5 4" xfId="6841"/>
    <cellStyle name="Обычный 10 5 4 6" xfId="6842"/>
    <cellStyle name="Обычный 10 5 4 6 2" xfId="6843"/>
    <cellStyle name="Обычный 10 5 4 6 3" xfId="6844"/>
    <cellStyle name="Обычный 10 5 4 7" xfId="6845"/>
    <cellStyle name="Обычный 10 5 4 7 2" xfId="6846"/>
    <cellStyle name="Обычный 10 5 4 7 3" xfId="6847"/>
    <cellStyle name="Обычный 10 5 4 8" xfId="6848"/>
    <cellStyle name="Обычный 10 5 4 9" xfId="6849"/>
    <cellStyle name="Обычный 10 5 4 9 2" xfId="6850"/>
    <cellStyle name="Обычный 10 5 4 9 3" xfId="6851"/>
    <cellStyle name="Обычный 10 5 5" xfId="6852"/>
    <cellStyle name="Обычный 10 5 5 10" xfId="6853"/>
    <cellStyle name="Обычный 10 5 5 2" xfId="6854"/>
    <cellStyle name="Обычный 10 5 5 2 2" xfId="6855"/>
    <cellStyle name="Обычный 10 5 5 2 2 2" xfId="6856"/>
    <cellStyle name="Обычный 10 5 5 2 2 2 2" xfId="6857"/>
    <cellStyle name="Обычный 10 5 5 2 2 2 2 2" xfId="6858"/>
    <cellStyle name="Обычный 10 5 5 2 2 2 2 3" xfId="6859"/>
    <cellStyle name="Обычный 10 5 5 2 2 2 3" xfId="6860"/>
    <cellStyle name="Обычный 10 5 5 2 2 2 4" xfId="6861"/>
    <cellStyle name="Обычный 10 5 5 2 2 3" xfId="6862"/>
    <cellStyle name="Обычный 10 5 5 2 2 3 2" xfId="6863"/>
    <cellStyle name="Обычный 10 5 5 2 2 3 3" xfId="6864"/>
    <cellStyle name="Обычный 10 5 5 2 2 4" xfId="6865"/>
    <cellStyle name="Обычный 10 5 5 2 2 5" xfId="6866"/>
    <cellStyle name="Обычный 10 5 5 2 2 5 2" xfId="6867"/>
    <cellStyle name="Обычный 10 5 5 2 2 5 3" xfId="6868"/>
    <cellStyle name="Обычный 10 5 5 2 2 6" xfId="6869"/>
    <cellStyle name="Обычный 10 5 5 2 2 7" xfId="6870"/>
    <cellStyle name="Обычный 10 5 5 2 3" xfId="6871"/>
    <cellStyle name="Обычный 10 5 5 2 3 2" xfId="6872"/>
    <cellStyle name="Обычный 10 5 5 2 3 2 2" xfId="6873"/>
    <cellStyle name="Обычный 10 5 5 2 3 2 3" xfId="6874"/>
    <cellStyle name="Обычный 10 5 5 2 3 3" xfId="6875"/>
    <cellStyle name="Обычный 10 5 5 2 3 4" xfId="6876"/>
    <cellStyle name="Обычный 10 5 5 2 4" xfId="6877"/>
    <cellStyle name="Обычный 10 5 5 2 4 2" xfId="6878"/>
    <cellStyle name="Обычный 10 5 5 2 4 3" xfId="6879"/>
    <cellStyle name="Обычный 10 5 5 2 5" xfId="6880"/>
    <cellStyle name="Обычный 10 5 5 2 5 2" xfId="6881"/>
    <cellStyle name="Обычный 10 5 5 2 5 3" xfId="6882"/>
    <cellStyle name="Обычный 10 5 5 2 6" xfId="6883"/>
    <cellStyle name="Обычный 10 5 5 2 7" xfId="6884"/>
    <cellStyle name="Обычный 10 5 5 2 7 2" xfId="6885"/>
    <cellStyle name="Обычный 10 5 5 2 7 3" xfId="6886"/>
    <cellStyle name="Обычный 10 5 5 2 8" xfId="6887"/>
    <cellStyle name="Обычный 10 5 5 2 9" xfId="6888"/>
    <cellStyle name="Обычный 10 5 5 3" xfId="6889"/>
    <cellStyle name="Обычный 10 5 5 3 2" xfId="6890"/>
    <cellStyle name="Обычный 10 5 5 3 2 2" xfId="6891"/>
    <cellStyle name="Обычный 10 5 5 3 2 2 2" xfId="6892"/>
    <cellStyle name="Обычный 10 5 5 3 2 2 3" xfId="6893"/>
    <cellStyle name="Обычный 10 5 5 3 2 3" xfId="6894"/>
    <cellStyle name="Обычный 10 5 5 3 2 4" xfId="6895"/>
    <cellStyle name="Обычный 10 5 5 3 3" xfId="6896"/>
    <cellStyle name="Обычный 10 5 5 3 3 2" xfId="6897"/>
    <cellStyle name="Обычный 10 5 5 3 3 3" xfId="6898"/>
    <cellStyle name="Обычный 10 5 5 3 4" xfId="6899"/>
    <cellStyle name="Обычный 10 5 5 3 5" xfId="6900"/>
    <cellStyle name="Обычный 10 5 5 3 5 2" xfId="6901"/>
    <cellStyle name="Обычный 10 5 5 3 5 3" xfId="6902"/>
    <cellStyle name="Обычный 10 5 5 3 6" xfId="6903"/>
    <cellStyle name="Обычный 10 5 5 3 7" xfId="6904"/>
    <cellStyle name="Обычный 10 5 5 4" xfId="6905"/>
    <cellStyle name="Обычный 10 5 5 4 2" xfId="6906"/>
    <cellStyle name="Обычный 10 5 5 4 2 2" xfId="6907"/>
    <cellStyle name="Обычный 10 5 5 4 2 3" xfId="6908"/>
    <cellStyle name="Обычный 10 5 5 4 3" xfId="6909"/>
    <cellStyle name="Обычный 10 5 5 4 4" xfId="6910"/>
    <cellStyle name="Обычный 10 5 5 5" xfId="6911"/>
    <cellStyle name="Обычный 10 5 5 5 2" xfId="6912"/>
    <cellStyle name="Обычный 10 5 5 5 3" xfId="6913"/>
    <cellStyle name="Обычный 10 5 5 6" xfId="6914"/>
    <cellStyle name="Обычный 10 5 5 6 2" xfId="6915"/>
    <cellStyle name="Обычный 10 5 5 6 3" xfId="6916"/>
    <cellStyle name="Обычный 10 5 5 7" xfId="6917"/>
    <cellStyle name="Обычный 10 5 5 8" xfId="6918"/>
    <cellStyle name="Обычный 10 5 5 8 2" xfId="6919"/>
    <cellStyle name="Обычный 10 5 5 8 3" xfId="6920"/>
    <cellStyle name="Обычный 10 5 5 9" xfId="6921"/>
    <cellStyle name="Обычный 10 5 6" xfId="6922"/>
    <cellStyle name="Обычный 10 5 6 10" xfId="6923"/>
    <cellStyle name="Обычный 10 5 6 2" xfId="6924"/>
    <cellStyle name="Обычный 10 5 6 2 2" xfId="6925"/>
    <cellStyle name="Обычный 10 5 6 2 2 2" xfId="6926"/>
    <cellStyle name="Обычный 10 5 6 2 2 2 2" xfId="6927"/>
    <cellStyle name="Обычный 10 5 6 2 2 2 2 2" xfId="6928"/>
    <cellStyle name="Обычный 10 5 6 2 2 2 2 3" xfId="6929"/>
    <cellStyle name="Обычный 10 5 6 2 2 2 3" xfId="6930"/>
    <cellStyle name="Обычный 10 5 6 2 2 2 4" xfId="6931"/>
    <cellStyle name="Обычный 10 5 6 2 2 3" xfId="6932"/>
    <cellStyle name="Обычный 10 5 6 2 2 3 2" xfId="6933"/>
    <cellStyle name="Обычный 10 5 6 2 2 3 3" xfId="6934"/>
    <cellStyle name="Обычный 10 5 6 2 2 4" xfId="6935"/>
    <cellStyle name="Обычный 10 5 6 2 2 5" xfId="6936"/>
    <cellStyle name="Обычный 10 5 6 2 2 5 2" xfId="6937"/>
    <cellStyle name="Обычный 10 5 6 2 2 5 3" xfId="6938"/>
    <cellStyle name="Обычный 10 5 6 2 2 6" xfId="6939"/>
    <cellStyle name="Обычный 10 5 6 2 2 7" xfId="6940"/>
    <cellStyle name="Обычный 10 5 6 2 3" xfId="6941"/>
    <cellStyle name="Обычный 10 5 6 2 3 2" xfId="6942"/>
    <cellStyle name="Обычный 10 5 6 2 3 2 2" xfId="6943"/>
    <cellStyle name="Обычный 10 5 6 2 3 2 3" xfId="6944"/>
    <cellStyle name="Обычный 10 5 6 2 3 3" xfId="6945"/>
    <cellStyle name="Обычный 10 5 6 2 3 4" xfId="6946"/>
    <cellStyle name="Обычный 10 5 6 2 4" xfId="6947"/>
    <cellStyle name="Обычный 10 5 6 2 4 2" xfId="6948"/>
    <cellStyle name="Обычный 10 5 6 2 4 3" xfId="6949"/>
    <cellStyle name="Обычный 10 5 6 2 5" xfId="6950"/>
    <cellStyle name="Обычный 10 5 6 2 5 2" xfId="6951"/>
    <cellStyle name="Обычный 10 5 6 2 5 3" xfId="6952"/>
    <cellStyle name="Обычный 10 5 6 2 6" xfId="6953"/>
    <cellStyle name="Обычный 10 5 6 2 7" xfId="6954"/>
    <cellStyle name="Обычный 10 5 6 2 7 2" xfId="6955"/>
    <cellStyle name="Обычный 10 5 6 2 7 3" xfId="6956"/>
    <cellStyle name="Обычный 10 5 6 2 8" xfId="6957"/>
    <cellStyle name="Обычный 10 5 6 2 9" xfId="6958"/>
    <cellStyle name="Обычный 10 5 6 3" xfId="6959"/>
    <cellStyle name="Обычный 10 5 6 3 2" xfId="6960"/>
    <cellStyle name="Обычный 10 5 6 3 2 2" xfId="6961"/>
    <cellStyle name="Обычный 10 5 6 3 2 2 2" xfId="6962"/>
    <cellStyle name="Обычный 10 5 6 3 2 2 3" xfId="6963"/>
    <cellStyle name="Обычный 10 5 6 3 2 3" xfId="6964"/>
    <cellStyle name="Обычный 10 5 6 3 2 4" xfId="6965"/>
    <cellStyle name="Обычный 10 5 6 3 3" xfId="6966"/>
    <cellStyle name="Обычный 10 5 6 3 3 2" xfId="6967"/>
    <cellStyle name="Обычный 10 5 6 3 3 3" xfId="6968"/>
    <cellStyle name="Обычный 10 5 6 3 4" xfId="6969"/>
    <cellStyle name="Обычный 10 5 6 3 5" xfId="6970"/>
    <cellStyle name="Обычный 10 5 6 3 5 2" xfId="6971"/>
    <cellStyle name="Обычный 10 5 6 3 5 3" xfId="6972"/>
    <cellStyle name="Обычный 10 5 6 3 6" xfId="6973"/>
    <cellStyle name="Обычный 10 5 6 3 7" xfId="6974"/>
    <cellStyle name="Обычный 10 5 6 4" xfId="6975"/>
    <cellStyle name="Обычный 10 5 6 4 2" xfId="6976"/>
    <cellStyle name="Обычный 10 5 6 4 2 2" xfId="6977"/>
    <cellStyle name="Обычный 10 5 6 4 2 3" xfId="6978"/>
    <cellStyle name="Обычный 10 5 6 4 3" xfId="6979"/>
    <cellStyle name="Обычный 10 5 6 4 4" xfId="6980"/>
    <cellStyle name="Обычный 10 5 6 5" xfId="6981"/>
    <cellStyle name="Обычный 10 5 6 5 2" xfId="6982"/>
    <cellStyle name="Обычный 10 5 6 5 3" xfId="6983"/>
    <cellStyle name="Обычный 10 5 6 6" xfId="6984"/>
    <cellStyle name="Обычный 10 5 6 6 2" xfId="6985"/>
    <cellStyle name="Обычный 10 5 6 6 3" xfId="6986"/>
    <cellStyle name="Обычный 10 5 6 7" xfId="6987"/>
    <cellStyle name="Обычный 10 5 6 8" xfId="6988"/>
    <cellStyle name="Обычный 10 5 6 8 2" xfId="6989"/>
    <cellStyle name="Обычный 10 5 6 8 3" xfId="6990"/>
    <cellStyle name="Обычный 10 5 6 9" xfId="6991"/>
    <cellStyle name="Обычный 10 5 7" xfId="6992"/>
    <cellStyle name="Обычный 10 5 7 10" xfId="6993"/>
    <cellStyle name="Обычный 10 5 7 2" xfId="6994"/>
    <cellStyle name="Обычный 10 5 7 2 2" xfId="6995"/>
    <cellStyle name="Обычный 10 5 7 2 2 2" xfId="6996"/>
    <cellStyle name="Обычный 10 5 7 2 2 2 2" xfId="6997"/>
    <cellStyle name="Обычный 10 5 7 2 2 2 2 2" xfId="6998"/>
    <cellStyle name="Обычный 10 5 7 2 2 2 2 3" xfId="6999"/>
    <cellStyle name="Обычный 10 5 7 2 2 2 3" xfId="7000"/>
    <cellStyle name="Обычный 10 5 7 2 2 2 4" xfId="7001"/>
    <cellStyle name="Обычный 10 5 7 2 2 3" xfId="7002"/>
    <cellStyle name="Обычный 10 5 7 2 2 3 2" xfId="7003"/>
    <cellStyle name="Обычный 10 5 7 2 2 3 3" xfId="7004"/>
    <cellStyle name="Обычный 10 5 7 2 2 4" xfId="7005"/>
    <cellStyle name="Обычный 10 5 7 2 2 5" xfId="7006"/>
    <cellStyle name="Обычный 10 5 7 2 2 5 2" xfId="7007"/>
    <cellStyle name="Обычный 10 5 7 2 2 5 3" xfId="7008"/>
    <cellStyle name="Обычный 10 5 7 2 2 6" xfId="7009"/>
    <cellStyle name="Обычный 10 5 7 2 2 7" xfId="7010"/>
    <cellStyle name="Обычный 10 5 7 2 3" xfId="7011"/>
    <cellStyle name="Обычный 10 5 7 2 3 2" xfId="7012"/>
    <cellStyle name="Обычный 10 5 7 2 3 2 2" xfId="7013"/>
    <cellStyle name="Обычный 10 5 7 2 3 2 3" xfId="7014"/>
    <cellStyle name="Обычный 10 5 7 2 3 3" xfId="7015"/>
    <cellStyle name="Обычный 10 5 7 2 3 4" xfId="7016"/>
    <cellStyle name="Обычный 10 5 7 2 4" xfId="7017"/>
    <cellStyle name="Обычный 10 5 7 2 4 2" xfId="7018"/>
    <cellStyle name="Обычный 10 5 7 2 4 3" xfId="7019"/>
    <cellStyle name="Обычный 10 5 7 2 5" xfId="7020"/>
    <cellStyle name="Обычный 10 5 7 2 5 2" xfId="7021"/>
    <cellStyle name="Обычный 10 5 7 2 5 3" xfId="7022"/>
    <cellStyle name="Обычный 10 5 7 2 6" xfId="7023"/>
    <cellStyle name="Обычный 10 5 7 2 7" xfId="7024"/>
    <cellStyle name="Обычный 10 5 7 2 7 2" xfId="7025"/>
    <cellStyle name="Обычный 10 5 7 2 7 3" xfId="7026"/>
    <cellStyle name="Обычный 10 5 7 2 8" xfId="7027"/>
    <cellStyle name="Обычный 10 5 7 2 9" xfId="7028"/>
    <cellStyle name="Обычный 10 5 7 3" xfId="7029"/>
    <cellStyle name="Обычный 10 5 7 3 2" xfId="7030"/>
    <cellStyle name="Обычный 10 5 7 3 2 2" xfId="7031"/>
    <cellStyle name="Обычный 10 5 7 3 2 2 2" xfId="7032"/>
    <cellStyle name="Обычный 10 5 7 3 2 2 3" xfId="7033"/>
    <cellStyle name="Обычный 10 5 7 3 2 3" xfId="7034"/>
    <cellStyle name="Обычный 10 5 7 3 2 4" xfId="7035"/>
    <cellStyle name="Обычный 10 5 7 3 3" xfId="7036"/>
    <cellStyle name="Обычный 10 5 7 3 3 2" xfId="7037"/>
    <cellStyle name="Обычный 10 5 7 3 3 3" xfId="7038"/>
    <cellStyle name="Обычный 10 5 7 3 4" xfId="7039"/>
    <cellStyle name="Обычный 10 5 7 3 5" xfId="7040"/>
    <cellStyle name="Обычный 10 5 7 3 5 2" xfId="7041"/>
    <cellStyle name="Обычный 10 5 7 3 5 3" xfId="7042"/>
    <cellStyle name="Обычный 10 5 7 3 6" xfId="7043"/>
    <cellStyle name="Обычный 10 5 7 3 7" xfId="7044"/>
    <cellStyle name="Обычный 10 5 7 4" xfId="7045"/>
    <cellStyle name="Обычный 10 5 7 4 2" xfId="7046"/>
    <cellStyle name="Обычный 10 5 7 4 2 2" xfId="7047"/>
    <cellStyle name="Обычный 10 5 7 4 2 3" xfId="7048"/>
    <cellStyle name="Обычный 10 5 7 4 3" xfId="7049"/>
    <cellStyle name="Обычный 10 5 7 4 4" xfId="7050"/>
    <cellStyle name="Обычный 10 5 7 5" xfId="7051"/>
    <cellStyle name="Обычный 10 5 7 5 2" xfId="7052"/>
    <cellStyle name="Обычный 10 5 7 5 3" xfId="7053"/>
    <cellStyle name="Обычный 10 5 7 6" xfId="7054"/>
    <cellStyle name="Обычный 10 5 7 6 2" xfId="7055"/>
    <cellStyle name="Обычный 10 5 7 6 3" xfId="7056"/>
    <cellStyle name="Обычный 10 5 7 7" xfId="7057"/>
    <cellStyle name="Обычный 10 5 7 8" xfId="7058"/>
    <cellStyle name="Обычный 10 5 7 8 2" xfId="7059"/>
    <cellStyle name="Обычный 10 5 7 8 3" xfId="7060"/>
    <cellStyle name="Обычный 10 5 7 9" xfId="7061"/>
    <cellStyle name="Обычный 10 5 8" xfId="7062"/>
    <cellStyle name="Обычный 10 5 8 2" xfId="7063"/>
    <cellStyle name="Обычный 10 5 8 2 2" xfId="7064"/>
    <cellStyle name="Обычный 10 5 8 2 2 2" xfId="7065"/>
    <cellStyle name="Обычный 10 5 8 2 2 2 2" xfId="7066"/>
    <cellStyle name="Обычный 10 5 8 2 2 2 3" xfId="7067"/>
    <cellStyle name="Обычный 10 5 8 2 2 3" xfId="7068"/>
    <cellStyle name="Обычный 10 5 8 2 2 4" xfId="7069"/>
    <cellStyle name="Обычный 10 5 8 2 3" xfId="7070"/>
    <cellStyle name="Обычный 10 5 8 2 3 2" xfId="7071"/>
    <cellStyle name="Обычный 10 5 8 2 3 3" xfId="7072"/>
    <cellStyle name="Обычный 10 5 8 2 4" xfId="7073"/>
    <cellStyle name="Обычный 10 5 8 2 5" xfId="7074"/>
    <cellStyle name="Обычный 10 5 8 2 5 2" xfId="7075"/>
    <cellStyle name="Обычный 10 5 8 2 5 3" xfId="7076"/>
    <cellStyle name="Обычный 10 5 8 2 6" xfId="7077"/>
    <cellStyle name="Обычный 10 5 8 2 7" xfId="7078"/>
    <cellStyle name="Обычный 10 5 8 3" xfId="7079"/>
    <cellStyle name="Обычный 10 5 8 3 2" xfId="7080"/>
    <cellStyle name="Обычный 10 5 8 3 2 2" xfId="7081"/>
    <cellStyle name="Обычный 10 5 8 3 2 3" xfId="7082"/>
    <cellStyle name="Обычный 10 5 8 3 3" xfId="7083"/>
    <cellStyle name="Обычный 10 5 8 3 4" xfId="7084"/>
    <cellStyle name="Обычный 10 5 8 4" xfId="7085"/>
    <cellStyle name="Обычный 10 5 8 4 2" xfId="7086"/>
    <cellStyle name="Обычный 10 5 8 4 3" xfId="7087"/>
    <cellStyle name="Обычный 10 5 8 5" xfId="7088"/>
    <cellStyle name="Обычный 10 5 8 5 2" xfId="7089"/>
    <cellStyle name="Обычный 10 5 8 5 3" xfId="7090"/>
    <cellStyle name="Обычный 10 5 8 6" xfId="7091"/>
    <cellStyle name="Обычный 10 5 8 7" xfId="7092"/>
    <cellStyle name="Обычный 10 5 8 7 2" xfId="7093"/>
    <cellStyle name="Обычный 10 5 8 7 3" xfId="7094"/>
    <cellStyle name="Обычный 10 5 8 8" xfId="7095"/>
    <cellStyle name="Обычный 10 5 8 9" xfId="7096"/>
    <cellStyle name="Обычный 10 5 9" xfId="7097"/>
    <cellStyle name="Обычный 10 5 9 2" xfId="7098"/>
    <cellStyle name="Обычный 10 5 9 2 2" xfId="7099"/>
    <cellStyle name="Обычный 10 5 9 2 2 2" xfId="7100"/>
    <cellStyle name="Обычный 10 5 9 2 2 3" xfId="7101"/>
    <cellStyle name="Обычный 10 5 9 2 3" xfId="7102"/>
    <cellStyle name="Обычный 10 5 9 2 4" xfId="7103"/>
    <cellStyle name="Обычный 10 5 9 3" xfId="7104"/>
    <cellStyle name="Обычный 10 5 9 3 2" xfId="7105"/>
    <cellStyle name="Обычный 10 5 9 3 3" xfId="7106"/>
    <cellStyle name="Обычный 10 5 9 4" xfId="7107"/>
    <cellStyle name="Обычный 10 5 9 5" xfId="7108"/>
    <cellStyle name="Обычный 10 5 9 5 2" xfId="7109"/>
    <cellStyle name="Обычный 10 5 9 5 3" xfId="7110"/>
    <cellStyle name="Обычный 10 5 9 6" xfId="7111"/>
    <cellStyle name="Обычный 10 5 9 7" xfId="7112"/>
    <cellStyle name="Обычный 10 6" xfId="7113"/>
    <cellStyle name="Обычный 10 6 10" xfId="7114"/>
    <cellStyle name="Обычный 10 6 10 2" xfId="7115"/>
    <cellStyle name="Обычный 10 6 10 3" xfId="7116"/>
    <cellStyle name="Обычный 10 6 11" xfId="7117"/>
    <cellStyle name="Обычный 10 6 12" xfId="7118"/>
    <cellStyle name="Обычный 10 6 2" xfId="7119"/>
    <cellStyle name="Обычный 10 6 2 10" xfId="7120"/>
    <cellStyle name="Обычный 10 6 2 11" xfId="7121"/>
    <cellStyle name="Обычный 10 6 2 2" xfId="7122"/>
    <cellStyle name="Обычный 10 6 2 2 10" xfId="7123"/>
    <cellStyle name="Обычный 10 6 2 2 2" xfId="7124"/>
    <cellStyle name="Обычный 10 6 2 2 2 2" xfId="7125"/>
    <cellStyle name="Обычный 10 6 2 2 2 2 2" xfId="7126"/>
    <cellStyle name="Обычный 10 6 2 2 2 2 2 2" xfId="7127"/>
    <cellStyle name="Обычный 10 6 2 2 2 2 2 2 2" xfId="7128"/>
    <cellStyle name="Обычный 10 6 2 2 2 2 2 2 3" xfId="7129"/>
    <cellStyle name="Обычный 10 6 2 2 2 2 2 3" xfId="7130"/>
    <cellStyle name="Обычный 10 6 2 2 2 2 2 4" xfId="7131"/>
    <cellStyle name="Обычный 10 6 2 2 2 2 3" xfId="7132"/>
    <cellStyle name="Обычный 10 6 2 2 2 2 3 2" xfId="7133"/>
    <cellStyle name="Обычный 10 6 2 2 2 2 3 3" xfId="7134"/>
    <cellStyle name="Обычный 10 6 2 2 2 2 4" xfId="7135"/>
    <cellStyle name="Обычный 10 6 2 2 2 2 5" xfId="7136"/>
    <cellStyle name="Обычный 10 6 2 2 2 2 5 2" xfId="7137"/>
    <cellStyle name="Обычный 10 6 2 2 2 2 5 3" xfId="7138"/>
    <cellStyle name="Обычный 10 6 2 2 2 2 6" xfId="7139"/>
    <cellStyle name="Обычный 10 6 2 2 2 2 7" xfId="7140"/>
    <cellStyle name="Обычный 10 6 2 2 2 3" xfId="7141"/>
    <cellStyle name="Обычный 10 6 2 2 2 3 2" xfId="7142"/>
    <cellStyle name="Обычный 10 6 2 2 2 3 2 2" xfId="7143"/>
    <cellStyle name="Обычный 10 6 2 2 2 3 2 3" xfId="7144"/>
    <cellStyle name="Обычный 10 6 2 2 2 3 3" xfId="7145"/>
    <cellStyle name="Обычный 10 6 2 2 2 3 4" xfId="7146"/>
    <cellStyle name="Обычный 10 6 2 2 2 4" xfId="7147"/>
    <cellStyle name="Обычный 10 6 2 2 2 4 2" xfId="7148"/>
    <cellStyle name="Обычный 10 6 2 2 2 4 3" xfId="7149"/>
    <cellStyle name="Обычный 10 6 2 2 2 5" xfId="7150"/>
    <cellStyle name="Обычный 10 6 2 2 2 5 2" xfId="7151"/>
    <cellStyle name="Обычный 10 6 2 2 2 5 3" xfId="7152"/>
    <cellStyle name="Обычный 10 6 2 2 2 6" xfId="7153"/>
    <cellStyle name="Обычный 10 6 2 2 2 7" xfId="7154"/>
    <cellStyle name="Обычный 10 6 2 2 2 7 2" xfId="7155"/>
    <cellStyle name="Обычный 10 6 2 2 2 7 3" xfId="7156"/>
    <cellStyle name="Обычный 10 6 2 2 2 8" xfId="7157"/>
    <cellStyle name="Обычный 10 6 2 2 2 9" xfId="7158"/>
    <cellStyle name="Обычный 10 6 2 2 3" xfId="7159"/>
    <cellStyle name="Обычный 10 6 2 2 3 2" xfId="7160"/>
    <cellStyle name="Обычный 10 6 2 2 3 2 2" xfId="7161"/>
    <cellStyle name="Обычный 10 6 2 2 3 2 2 2" xfId="7162"/>
    <cellStyle name="Обычный 10 6 2 2 3 2 2 3" xfId="7163"/>
    <cellStyle name="Обычный 10 6 2 2 3 2 3" xfId="7164"/>
    <cellStyle name="Обычный 10 6 2 2 3 2 4" xfId="7165"/>
    <cellStyle name="Обычный 10 6 2 2 3 3" xfId="7166"/>
    <cellStyle name="Обычный 10 6 2 2 3 3 2" xfId="7167"/>
    <cellStyle name="Обычный 10 6 2 2 3 3 3" xfId="7168"/>
    <cellStyle name="Обычный 10 6 2 2 3 4" xfId="7169"/>
    <cellStyle name="Обычный 10 6 2 2 3 5" xfId="7170"/>
    <cellStyle name="Обычный 10 6 2 2 3 5 2" xfId="7171"/>
    <cellStyle name="Обычный 10 6 2 2 3 5 3" xfId="7172"/>
    <cellStyle name="Обычный 10 6 2 2 3 6" xfId="7173"/>
    <cellStyle name="Обычный 10 6 2 2 3 7" xfId="7174"/>
    <cellStyle name="Обычный 10 6 2 2 4" xfId="7175"/>
    <cellStyle name="Обычный 10 6 2 2 4 2" xfId="7176"/>
    <cellStyle name="Обычный 10 6 2 2 4 2 2" xfId="7177"/>
    <cellStyle name="Обычный 10 6 2 2 4 2 3" xfId="7178"/>
    <cellStyle name="Обычный 10 6 2 2 4 3" xfId="7179"/>
    <cellStyle name="Обычный 10 6 2 2 4 4" xfId="7180"/>
    <cellStyle name="Обычный 10 6 2 2 5" xfId="7181"/>
    <cellStyle name="Обычный 10 6 2 2 5 2" xfId="7182"/>
    <cellStyle name="Обычный 10 6 2 2 5 3" xfId="7183"/>
    <cellStyle name="Обычный 10 6 2 2 6" xfId="7184"/>
    <cellStyle name="Обычный 10 6 2 2 6 2" xfId="7185"/>
    <cellStyle name="Обычный 10 6 2 2 6 3" xfId="7186"/>
    <cellStyle name="Обычный 10 6 2 2 7" xfId="7187"/>
    <cellStyle name="Обычный 10 6 2 2 8" xfId="7188"/>
    <cellStyle name="Обычный 10 6 2 2 8 2" xfId="7189"/>
    <cellStyle name="Обычный 10 6 2 2 8 3" xfId="7190"/>
    <cellStyle name="Обычный 10 6 2 2 9" xfId="7191"/>
    <cellStyle name="Обычный 10 6 2 3" xfId="7192"/>
    <cellStyle name="Обычный 10 6 2 3 2" xfId="7193"/>
    <cellStyle name="Обычный 10 6 2 3 2 2" xfId="7194"/>
    <cellStyle name="Обычный 10 6 2 3 2 2 2" xfId="7195"/>
    <cellStyle name="Обычный 10 6 2 3 2 2 2 2" xfId="7196"/>
    <cellStyle name="Обычный 10 6 2 3 2 2 2 3" xfId="7197"/>
    <cellStyle name="Обычный 10 6 2 3 2 2 3" xfId="7198"/>
    <cellStyle name="Обычный 10 6 2 3 2 2 4" xfId="7199"/>
    <cellStyle name="Обычный 10 6 2 3 2 3" xfId="7200"/>
    <cellStyle name="Обычный 10 6 2 3 2 3 2" xfId="7201"/>
    <cellStyle name="Обычный 10 6 2 3 2 3 3" xfId="7202"/>
    <cellStyle name="Обычный 10 6 2 3 2 4" xfId="7203"/>
    <cellStyle name="Обычный 10 6 2 3 2 5" xfId="7204"/>
    <cellStyle name="Обычный 10 6 2 3 2 5 2" xfId="7205"/>
    <cellStyle name="Обычный 10 6 2 3 2 5 3" xfId="7206"/>
    <cellStyle name="Обычный 10 6 2 3 2 6" xfId="7207"/>
    <cellStyle name="Обычный 10 6 2 3 2 7" xfId="7208"/>
    <cellStyle name="Обычный 10 6 2 3 3" xfId="7209"/>
    <cellStyle name="Обычный 10 6 2 3 3 2" xfId="7210"/>
    <cellStyle name="Обычный 10 6 2 3 3 2 2" xfId="7211"/>
    <cellStyle name="Обычный 10 6 2 3 3 2 3" xfId="7212"/>
    <cellStyle name="Обычный 10 6 2 3 3 3" xfId="7213"/>
    <cellStyle name="Обычный 10 6 2 3 3 4" xfId="7214"/>
    <cellStyle name="Обычный 10 6 2 3 4" xfId="7215"/>
    <cellStyle name="Обычный 10 6 2 3 4 2" xfId="7216"/>
    <cellStyle name="Обычный 10 6 2 3 4 3" xfId="7217"/>
    <cellStyle name="Обычный 10 6 2 3 5" xfId="7218"/>
    <cellStyle name="Обычный 10 6 2 3 5 2" xfId="7219"/>
    <cellStyle name="Обычный 10 6 2 3 5 3" xfId="7220"/>
    <cellStyle name="Обычный 10 6 2 3 6" xfId="7221"/>
    <cellStyle name="Обычный 10 6 2 3 7" xfId="7222"/>
    <cellStyle name="Обычный 10 6 2 3 7 2" xfId="7223"/>
    <cellStyle name="Обычный 10 6 2 3 7 3" xfId="7224"/>
    <cellStyle name="Обычный 10 6 2 3 8" xfId="7225"/>
    <cellStyle name="Обычный 10 6 2 3 9" xfId="7226"/>
    <cellStyle name="Обычный 10 6 2 4" xfId="7227"/>
    <cellStyle name="Обычный 10 6 2 4 2" xfId="7228"/>
    <cellStyle name="Обычный 10 6 2 4 2 2" xfId="7229"/>
    <cellStyle name="Обычный 10 6 2 4 2 2 2" xfId="7230"/>
    <cellStyle name="Обычный 10 6 2 4 2 2 3" xfId="7231"/>
    <cellStyle name="Обычный 10 6 2 4 2 3" xfId="7232"/>
    <cellStyle name="Обычный 10 6 2 4 2 4" xfId="7233"/>
    <cellStyle name="Обычный 10 6 2 4 3" xfId="7234"/>
    <cellStyle name="Обычный 10 6 2 4 3 2" xfId="7235"/>
    <cellStyle name="Обычный 10 6 2 4 3 3" xfId="7236"/>
    <cellStyle name="Обычный 10 6 2 4 4" xfId="7237"/>
    <cellStyle name="Обычный 10 6 2 4 5" xfId="7238"/>
    <cellStyle name="Обычный 10 6 2 4 5 2" xfId="7239"/>
    <cellStyle name="Обычный 10 6 2 4 5 3" xfId="7240"/>
    <cellStyle name="Обычный 10 6 2 4 6" xfId="7241"/>
    <cellStyle name="Обычный 10 6 2 4 7" xfId="7242"/>
    <cellStyle name="Обычный 10 6 2 5" xfId="7243"/>
    <cellStyle name="Обычный 10 6 2 5 2" xfId="7244"/>
    <cellStyle name="Обычный 10 6 2 5 2 2" xfId="7245"/>
    <cellStyle name="Обычный 10 6 2 5 2 3" xfId="7246"/>
    <cellStyle name="Обычный 10 6 2 5 3" xfId="7247"/>
    <cellStyle name="Обычный 10 6 2 5 4" xfId="7248"/>
    <cellStyle name="Обычный 10 6 2 6" xfId="7249"/>
    <cellStyle name="Обычный 10 6 2 6 2" xfId="7250"/>
    <cellStyle name="Обычный 10 6 2 6 3" xfId="7251"/>
    <cellStyle name="Обычный 10 6 2 7" xfId="7252"/>
    <cellStyle name="Обычный 10 6 2 7 2" xfId="7253"/>
    <cellStyle name="Обычный 10 6 2 7 3" xfId="7254"/>
    <cellStyle name="Обычный 10 6 2 8" xfId="7255"/>
    <cellStyle name="Обычный 10 6 2 9" xfId="7256"/>
    <cellStyle name="Обычный 10 6 2 9 2" xfId="7257"/>
    <cellStyle name="Обычный 10 6 2 9 3" xfId="7258"/>
    <cellStyle name="Обычный 10 6 3" xfId="7259"/>
    <cellStyle name="Обычный 10 6 3 10" xfId="7260"/>
    <cellStyle name="Обычный 10 6 3 2" xfId="7261"/>
    <cellStyle name="Обычный 10 6 3 2 2" xfId="7262"/>
    <cellStyle name="Обычный 10 6 3 2 2 2" xfId="7263"/>
    <cellStyle name="Обычный 10 6 3 2 2 2 2" xfId="7264"/>
    <cellStyle name="Обычный 10 6 3 2 2 2 2 2" xfId="7265"/>
    <cellStyle name="Обычный 10 6 3 2 2 2 2 3" xfId="7266"/>
    <cellStyle name="Обычный 10 6 3 2 2 2 3" xfId="7267"/>
    <cellStyle name="Обычный 10 6 3 2 2 2 4" xfId="7268"/>
    <cellStyle name="Обычный 10 6 3 2 2 3" xfId="7269"/>
    <cellStyle name="Обычный 10 6 3 2 2 3 2" xfId="7270"/>
    <cellStyle name="Обычный 10 6 3 2 2 3 3" xfId="7271"/>
    <cellStyle name="Обычный 10 6 3 2 2 4" xfId="7272"/>
    <cellStyle name="Обычный 10 6 3 2 2 5" xfId="7273"/>
    <cellStyle name="Обычный 10 6 3 2 2 5 2" xfId="7274"/>
    <cellStyle name="Обычный 10 6 3 2 2 5 3" xfId="7275"/>
    <cellStyle name="Обычный 10 6 3 2 2 6" xfId="7276"/>
    <cellStyle name="Обычный 10 6 3 2 2 7" xfId="7277"/>
    <cellStyle name="Обычный 10 6 3 2 3" xfId="7278"/>
    <cellStyle name="Обычный 10 6 3 2 3 2" xfId="7279"/>
    <cellStyle name="Обычный 10 6 3 2 3 2 2" xfId="7280"/>
    <cellStyle name="Обычный 10 6 3 2 3 2 3" xfId="7281"/>
    <cellStyle name="Обычный 10 6 3 2 3 3" xfId="7282"/>
    <cellStyle name="Обычный 10 6 3 2 3 4" xfId="7283"/>
    <cellStyle name="Обычный 10 6 3 2 4" xfId="7284"/>
    <cellStyle name="Обычный 10 6 3 2 4 2" xfId="7285"/>
    <cellStyle name="Обычный 10 6 3 2 4 3" xfId="7286"/>
    <cellStyle name="Обычный 10 6 3 2 5" xfId="7287"/>
    <cellStyle name="Обычный 10 6 3 2 5 2" xfId="7288"/>
    <cellStyle name="Обычный 10 6 3 2 5 3" xfId="7289"/>
    <cellStyle name="Обычный 10 6 3 2 6" xfId="7290"/>
    <cellStyle name="Обычный 10 6 3 2 7" xfId="7291"/>
    <cellStyle name="Обычный 10 6 3 2 7 2" xfId="7292"/>
    <cellStyle name="Обычный 10 6 3 2 7 3" xfId="7293"/>
    <cellStyle name="Обычный 10 6 3 2 8" xfId="7294"/>
    <cellStyle name="Обычный 10 6 3 2 9" xfId="7295"/>
    <cellStyle name="Обычный 10 6 3 3" xfId="7296"/>
    <cellStyle name="Обычный 10 6 3 3 2" xfId="7297"/>
    <cellStyle name="Обычный 10 6 3 3 2 2" xfId="7298"/>
    <cellStyle name="Обычный 10 6 3 3 2 2 2" xfId="7299"/>
    <cellStyle name="Обычный 10 6 3 3 2 2 3" xfId="7300"/>
    <cellStyle name="Обычный 10 6 3 3 2 3" xfId="7301"/>
    <cellStyle name="Обычный 10 6 3 3 2 4" xfId="7302"/>
    <cellStyle name="Обычный 10 6 3 3 3" xfId="7303"/>
    <cellStyle name="Обычный 10 6 3 3 3 2" xfId="7304"/>
    <cellStyle name="Обычный 10 6 3 3 3 3" xfId="7305"/>
    <cellStyle name="Обычный 10 6 3 3 4" xfId="7306"/>
    <cellStyle name="Обычный 10 6 3 3 5" xfId="7307"/>
    <cellStyle name="Обычный 10 6 3 3 5 2" xfId="7308"/>
    <cellStyle name="Обычный 10 6 3 3 5 3" xfId="7309"/>
    <cellStyle name="Обычный 10 6 3 3 6" xfId="7310"/>
    <cellStyle name="Обычный 10 6 3 3 7" xfId="7311"/>
    <cellStyle name="Обычный 10 6 3 4" xfId="7312"/>
    <cellStyle name="Обычный 10 6 3 4 2" xfId="7313"/>
    <cellStyle name="Обычный 10 6 3 4 2 2" xfId="7314"/>
    <cellStyle name="Обычный 10 6 3 4 2 3" xfId="7315"/>
    <cellStyle name="Обычный 10 6 3 4 3" xfId="7316"/>
    <cellStyle name="Обычный 10 6 3 4 4" xfId="7317"/>
    <cellStyle name="Обычный 10 6 3 5" xfId="7318"/>
    <cellStyle name="Обычный 10 6 3 5 2" xfId="7319"/>
    <cellStyle name="Обычный 10 6 3 5 3" xfId="7320"/>
    <cellStyle name="Обычный 10 6 3 6" xfId="7321"/>
    <cellStyle name="Обычный 10 6 3 6 2" xfId="7322"/>
    <cellStyle name="Обычный 10 6 3 6 3" xfId="7323"/>
    <cellStyle name="Обычный 10 6 3 7" xfId="7324"/>
    <cellStyle name="Обычный 10 6 3 8" xfId="7325"/>
    <cellStyle name="Обычный 10 6 3 8 2" xfId="7326"/>
    <cellStyle name="Обычный 10 6 3 8 3" xfId="7327"/>
    <cellStyle name="Обычный 10 6 3 9" xfId="7328"/>
    <cellStyle name="Обычный 10 6 4" xfId="7329"/>
    <cellStyle name="Обычный 10 6 4 2" xfId="7330"/>
    <cellStyle name="Обычный 10 6 4 2 2" xfId="7331"/>
    <cellStyle name="Обычный 10 6 4 2 2 2" xfId="7332"/>
    <cellStyle name="Обычный 10 6 4 2 2 2 2" xfId="7333"/>
    <cellStyle name="Обычный 10 6 4 2 2 2 3" xfId="7334"/>
    <cellStyle name="Обычный 10 6 4 2 2 3" xfId="7335"/>
    <cellStyle name="Обычный 10 6 4 2 2 4" xfId="7336"/>
    <cellStyle name="Обычный 10 6 4 2 3" xfId="7337"/>
    <cellStyle name="Обычный 10 6 4 2 3 2" xfId="7338"/>
    <cellStyle name="Обычный 10 6 4 2 3 3" xfId="7339"/>
    <cellStyle name="Обычный 10 6 4 2 4" xfId="7340"/>
    <cellStyle name="Обычный 10 6 4 2 5" xfId="7341"/>
    <cellStyle name="Обычный 10 6 4 2 5 2" xfId="7342"/>
    <cellStyle name="Обычный 10 6 4 2 5 3" xfId="7343"/>
    <cellStyle name="Обычный 10 6 4 2 6" xfId="7344"/>
    <cellStyle name="Обычный 10 6 4 2 7" xfId="7345"/>
    <cellStyle name="Обычный 10 6 4 3" xfId="7346"/>
    <cellStyle name="Обычный 10 6 4 3 2" xfId="7347"/>
    <cellStyle name="Обычный 10 6 4 3 2 2" xfId="7348"/>
    <cellStyle name="Обычный 10 6 4 3 2 3" xfId="7349"/>
    <cellStyle name="Обычный 10 6 4 3 3" xfId="7350"/>
    <cellStyle name="Обычный 10 6 4 3 4" xfId="7351"/>
    <cellStyle name="Обычный 10 6 4 4" xfId="7352"/>
    <cellStyle name="Обычный 10 6 4 4 2" xfId="7353"/>
    <cellStyle name="Обычный 10 6 4 4 3" xfId="7354"/>
    <cellStyle name="Обычный 10 6 4 5" xfId="7355"/>
    <cellStyle name="Обычный 10 6 4 5 2" xfId="7356"/>
    <cellStyle name="Обычный 10 6 4 5 3" xfId="7357"/>
    <cellStyle name="Обычный 10 6 4 6" xfId="7358"/>
    <cellStyle name="Обычный 10 6 4 7" xfId="7359"/>
    <cellStyle name="Обычный 10 6 4 7 2" xfId="7360"/>
    <cellStyle name="Обычный 10 6 4 7 3" xfId="7361"/>
    <cellStyle name="Обычный 10 6 4 8" xfId="7362"/>
    <cellStyle name="Обычный 10 6 4 9" xfId="7363"/>
    <cellStyle name="Обычный 10 6 5" xfId="7364"/>
    <cellStyle name="Обычный 10 6 5 2" xfId="7365"/>
    <cellStyle name="Обычный 10 6 5 2 2" xfId="7366"/>
    <cellStyle name="Обычный 10 6 5 2 2 2" xfId="7367"/>
    <cellStyle name="Обычный 10 6 5 2 2 3" xfId="7368"/>
    <cellStyle name="Обычный 10 6 5 2 3" xfId="7369"/>
    <cellStyle name="Обычный 10 6 5 2 4" xfId="7370"/>
    <cellStyle name="Обычный 10 6 5 3" xfId="7371"/>
    <cellStyle name="Обычный 10 6 5 3 2" xfId="7372"/>
    <cellStyle name="Обычный 10 6 5 3 3" xfId="7373"/>
    <cellStyle name="Обычный 10 6 5 4" xfId="7374"/>
    <cellStyle name="Обычный 10 6 5 5" xfId="7375"/>
    <cellStyle name="Обычный 10 6 5 5 2" xfId="7376"/>
    <cellStyle name="Обычный 10 6 5 5 3" xfId="7377"/>
    <cellStyle name="Обычный 10 6 5 6" xfId="7378"/>
    <cellStyle name="Обычный 10 6 5 7" xfId="7379"/>
    <cellStyle name="Обычный 10 6 6" xfId="7380"/>
    <cellStyle name="Обычный 10 6 6 2" xfId="7381"/>
    <cellStyle name="Обычный 10 6 6 2 2" xfId="7382"/>
    <cellStyle name="Обычный 10 6 6 2 3" xfId="7383"/>
    <cellStyle name="Обычный 10 6 6 3" xfId="7384"/>
    <cellStyle name="Обычный 10 6 6 4" xfId="7385"/>
    <cellStyle name="Обычный 10 6 7" xfId="7386"/>
    <cellStyle name="Обычный 10 6 7 2" xfId="7387"/>
    <cellStyle name="Обычный 10 6 7 3" xfId="7388"/>
    <cellStyle name="Обычный 10 6 8" xfId="7389"/>
    <cellStyle name="Обычный 10 6 8 2" xfId="7390"/>
    <cellStyle name="Обычный 10 6 8 3" xfId="7391"/>
    <cellStyle name="Обычный 10 6 9" xfId="7392"/>
    <cellStyle name="Обычный 10 7" xfId="7393"/>
    <cellStyle name="Обычный 10 7 10" xfId="7394"/>
    <cellStyle name="Обычный 10 7 10 2" xfId="7395"/>
    <cellStyle name="Обычный 10 7 10 3" xfId="7396"/>
    <cellStyle name="Обычный 10 7 11" xfId="7397"/>
    <cellStyle name="Обычный 10 7 12" xfId="7398"/>
    <cellStyle name="Обычный 10 7 2" xfId="7399"/>
    <cellStyle name="Обычный 10 7 2 10" xfId="7400"/>
    <cellStyle name="Обычный 10 7 2 11" xfId="7401"/>
    <cellStyle name="Обычный 10 7 2 2" xfId="7402"/>
    <cellStyle name="Обычный 10 7 2 2 10" xfId="7403"/>
    <cellStyle name="Обычный 10 7 2 2 2" xfId="7404"/>
    <cellStyle name="Обычный 10 7 2 2 2 2" xfId="7405"/>
    <cellStyle name="Обычный 10 7 2 2 2 2 2" xfId="7406"/>
    <cellStyle name="Обычный 10 7 2 2 2 2 2 2" xfId="7407"/>
    <cellStyle name="Обычный 10 7 2 2 2 2 2 2 2" xfId="7408"/>
    <cellStyle name="Обычный 10 7 2 2 2 2 2 2 3" xfId="7409"/>
    <cellStyle name="Обычный 10 7 2 2 2 2 2 3" xfId="7410"/>
    <cellStyle name="Обычный 10 7 2 2 2 2 2 4" xfId="7411"/>
    <cellStyle name="Обычный 10 7 2 2 2 2 3" xfId="7412"/>
    <cellStyle name="Обычный 10 7 2 2 2 2 3 2" xfId="7413"/>
    <cellStyle name="Обычный 10 7 2 2 2 2 3 3" xfId="7414"/>
    <cellStyle name="Обычный 10 7 2 2 2 2 4" xfId="7415"/>
    <cellStyle name="Обычный 10 7 2 2 2 2 5" xfId="7416"/>
    <cellStyle name="Обычный 10 7 2 2 2 2 5 2" xfId="7417"/>
    <cellStyle name="Обычный 10 7 2 2 2 2 5 3" xfId="7418"/>
    <cellStyle name="Обычный 10 7 2 2 2 2 6" xfId="7419"/>
    <cellStyle name="Обычный 10 7 2 2 2 2 7" xfId="7420"/>
    <cellStyle name="Обычный 10 7 2 2 2 3" xfId="7421"/>
    <cellStyle name="Обычный 10 7 2 2 2 3 2" xfId="7422"/>
    <cellStyle name="Обычный 10 7 2 2 2 3 2 2" xfId="7423"/>
    <cellStyle name="Обычный 10 7 2 2 2 3 2 3" xfId="7424"/>
    <cellStyle name="Обычный 10 7 2 2 2 3 3" xfId="7425"/>
    <cellStyle name="Обычный 10 7 2 2 2 3 4" xfId="7426"/>
    <cellStyle name="Обычный 10 7 2 2 2 4" xfId="7427"/>
    <cellStyle name="Обычный 10 7 2 2 2 4 2" xfId="7428"/>
    <cellStyle name="Обычный 10 7 2 2 2 4 3" xfId="7429"/>
    <cellStyle name="Обычный 10 7 2 2 2 5" xfId="7430"/>
    <cellStyle name="Обычный 10 7 2 2 2 5 2" xfId="7431"/>
    <cellStyle name="Обычный 10 7 2 2 2 5 3" xfId="7432"/>
    <cellStyle name="Обычный 10 7 2 2 2 6" xfId="7433"/>
    <cellStyle name="Обычный 10 7 2 2 2 7" xfId="7434"/>
    <cellStyle name="Обычный 10 7 2 2 2 7 2" xfId="7435"/>
    <cellStyle name="Обычный 10 7 2 2 2 7 3" xfId="7436"/>
    <cellStyle name="Обычный 10 7 2 2 2 8" xfId="7437"/>
    <cellStyle name="Обычный 10 7 2 2 2 9" xfId="7438"/>
    <cellStyle name="Обычный 10 7 2 2 3" xfId="7439"/>
    <cellStyle name="Обычный 10 7 2 2 3 2" xfId="7440"/>
    <cellStyle name="Обычный 10 7 2 2 3 2 2" xfId="7441"/>
    <cellStyle name="Обычный 10 7 2 2 3 2 2 2" xfId="7442"/>
    <cellStyle name="Обычный 10 7 2 2 3 2 2 3" xfId="7443"/>
    <cellStyle name="Обычный 10 7 2 2 3 2 3" xfId="7444"/>
    <cellStyle name="Обычный 10 7 2 2 3 2 4" xfId="7445"/>
    <cellStyle name="Обычный 10 7 2 2 3 3" xfId="7446"/>
    <cellStyle name="Обычный 10 7 2 2 3 3 2" xfId="7447"/>
    <cellStyle name="Обычный 10 7 2 2 3 3 3" xfId="7448"/>
    <cellStyle name="Обычный 10 7 2 2 3 4" xfId="7449"/>
    <cellStyle name="Обычный 10 7 2 2 3 5" xfId="7450"/>
    <cellStyle name="Обычный 10 7 2 2 3 5 2" xfId="7451"/>
    <cellStyle name="Обычный 10 7 2 2 3 5 3" xfId="7452"/>
    <cellStyle name="Обычный 10 7 2 2 3 6" xfId="7453"/>
    <cellStyle name="Обычный 10 7 2 2 3 7" xfId="7454"/>
    <cellStyle name="Обычный 10 7 2 2 4" xfId="7455"/>
    <cellStyle name="Обычный 10 7 2 2 4 2" xfId="7456"/>
    <cellStyle name="Обычный 10 7 2 2 4 2 2" xfId="7457"/>
    <cellStyle name="Обычный 10 7 2 2 4 2 3" xfId="7458"/>
    <cellStyle name="Обычный 10 7 2 2 4 3" xfId="7459"/>
    <cellStyle name="Обычный 10 7 2 2 4 4" xfId="7460"/>
    <cellStyle name="Обычный 10 7 2 2 5" xfId="7461"/>
    <cellStyle name="Обычный 10 7 2 2 5 2" xfId="7462"/>
    <cellStyle name="Обычный 10 7 2 2 5 3" xfId="7463"/>
    <cellStyle name="Обычный 10 7 2 2 6" xfId="7464"/>
    <cellStyle name="Обычный 10 7 2 2 6 2" xfId="7465"/>
    <cellStyle name="Обычный 10 7 2 2 6 3" xfId="7466"/>
    <cellStyle name="Обычный 10 7 2 2 7" xfId="7467"/>
    <cellStyle name="Обычный 10 7 2 2 8" xfId="7468"/>
    <cellStyle name="Обычный 10 7 2 2 8 2" xfId="7469"/>
    <cellStyle name="Обычный 10 7 2 2 8 3" xfId="7470"/>
    <cellStyle name="Обычный 10 7 2 2 9" xfId="7471"/>
    <cellStyle name="Обычный 10 7 2 3" xfId="7472"/>
    <cellStyle name="Обычный 10 7 2 3 2" xfId="7473"/>
    <cellStyle name="Обычный 10 7 2 3 2 2" xfId="7474"/>
    <cellStyle name="Обычный 10 7 2 3 2 2 2" xfId="7475"/>
    <cellStyle name="Обычный 10 7 2 3 2 2 2 2" xfId="7476"/>
    <cellStyle name="Обычный 10 7 2 3 2 2 2 3" xfId="7477"/>
    <cellStyle name="Обычный 10 7 2 3 2 2 3" xfId="7478"/>
    <cellStyle name="Обычный 10 7 2 3 2 2 4" xfId="7479"/>
    <cellStyle name="Обычный 10 7 2 3 2 3" xfId="7480"/>
    <cellStyle name="Обычный 10 7 2 3 2 3 2" xfId="7481"/>
    <cellStyle name="Обычный 10 7 2 3 2 3 3" xfId="7482"/>
    <cellStyle name="Обычный 10 7 2 3 2 4" xfId="7483"/>
    <cellStyle name="Обычный 10 7 2 3 2 5" xfId="7484"/>
    <cellStyle name="Обычный 10 7 2 3 2 5 2" xfId="7485"/>
    <cellStyle name="Обычный 10 7 2 3 2 5 3" xfId="7486"/>
    <cellStyle name="Обычный 10 7 2 3 2 6" xfId="7487"/>
    <cellStyle name="Обычный 10 7 2 3 2 7" xfId="7488"/>
    <cellStyle name="Обычный 10 7 2 3 3" xfId="7489"/>
    <cellStyle name="Обычный 10 7 2 3 3 2" xfId="7490"/>
    <cellStyle name="Обычный 10 7 2 3 3 2 2" xfId="7491"/>
    <cellStyle name="Обычный 10 7 2 3 3 2 3" xfId="7492"/>
    <cellStyle name="Обычный 10 7 2 3 3 3" xfId="7493"/>
    <cellStyle name="Обычный 10 7 2 3 3 4" xfId="7494"/>
    <cellStyle name="Обычный 10 7 2 3 4" xfId="7495"/>
    <cellStyle name="Обычный 10 7 2 3 4 2" xfId="7496"/>
    <cellStyle name="Обычный 10 7 2 3 4 3" xfId="7497"/>
    <cellStyle name="Обычный 10 7 2 3 5" xfId="7498"/>
    <cellStyle name="Обычный 10 7 2 3 5 2" xfId="7499"/>
    <cellStyle name="Обычный 10 7 2 3 5 3" xfId="7500"/>
    <cellStyle name="Обычный 10 7 2 3 6" xfId="7501"/>
    <cellStyle name="Обычный 10 7 2 3 7" xfId="7502"/>
    <cellStyle name="Обычный 10 7 2 3 7 2" xfId="7503"/>
    <cellStyle name="Обычный 10 7 2 3 7 3" xfId="7504"/>
    <cellStyle name="Обычный 10 7 2 3 8" xfId="7505"/>
    <cellStyle name="Обычный 10 7 2 3 9" xfId="7506"/>
    <cellStyle name="Обычный 10 7 2 4" xfId="7507"/>
    <cellStyle name="Обычный 10 7 2 4 2" xfId="7508"/>
    <cellStyle name="Обычный 10 7 2 4 2 2" xfId="7509"/>
    <cellStyle name="Обычный 10 7 2 4 2 2 2" xfId="7510"/>
    <cellStyle name="Обычный 10 7 2 4 2 2 3" xfId="7511"/>
    <cellStyle name="Обычный 10 7 2 4 2 3" xfId="7512"/>
    <cellStyle name="Обычный 10 7 2 4 2 4" xfId="7513"/>
    <cellStyle name="Обычный 10 7 2 4 3" xfId="7514"/>
    <cellStyle name="Обычный 10 7 2 4 3 2" xfId="7515"/>
    <cellStyle name="Обычный 10 7 2 4 3 3" xfId="7516"/>
    <cellStyle name="Обычный 10 7 2 4 4" xfId="7517"/>
    <cellStyle name="Обычный 10 7 2 4 5" xfId="7518"/>
    <cellStyle name="Обычный 10 7 2 4 5 2" xfId="7519"/>
    <cellStyle name="Обычный 10 7 2 4 5 3" xfId="7520"/>
    <cellStyle name="Обычный 10 7 2 4 6" xfId="7521"/>
    <cellStyle name="Обычный 10 7 2 4 7" xfId="7522"/>
    <cellStyle name="Обычный 10 7 2 5" xfId="7523"/>
    <cellStyle name="Обычный 10 7 2 5 2" xfId="7524"/>
    <cellStyle name="Обычный 10 7 2 5 2 2" xfId="7525"/>
    <cellStyle name="Обычный 10 7 2 5 2 3" xfId="7526"/>
    <cellStyle name="Обычный 10 7 2 5 3" xfId="7527"/>
    <cellStyle name="Обычный 10 7 2 5 4" xfId="7528"/>
    <cellStyle name="Обычный 10 7 2 6" xfId="7529"/>
    <cellStyle name="Обычный 10 7 2 6 2" xfId="7530"/>
    <cellStyle name="Обычный 10 7 2 6 3" xfId="7531"/>
    <cellStyle name="Обычный 10 7 2 7" xfId="7532"/>
    <cellStyle name="Обычный 10 7 2 7 2" xfId="7533"/>
    <cellStyle name="Обычный 10 7 2 7 3" xfId="7534"/>
    <cellStyle name="Обычный 10 7 2 8" xfId="7535"/>
    <cellStyle name="Обычный 10 7 2 9" xfId="7536"/>
    <cellStyle name="Обычный 10 7 2 9 2" xfId="7537"/>
    <cellStyle name="Обычный 10 7 2 9 3" xfId="7538"/>
    <cellStyle name="Обычный 10 7 3" xfId="7539"/>
    <cellStyle name="Обычный 10 7 3 10" xfId="7540"/>
    <cellStyle name="Обычный 10 7 3 2" xfId="7541"/>
    <cellStyle name="Обычный 10 7 3 2 2" xfId="7542"/>
    <cellStyle name="Обычный 10 7 3 2 2 2" xfId="7543"/>
    <cellStyle name="Обычный 10 7 3 2 2 2 2" xfId="7544"/>
    <cellStyle name="Обычный 10 7 3 2 2 2 2 2" xfId="7545"/>
    <cellStyle name="Обычный 10 7 3 2 2 2 2 3" xfId="7546"/>
    <cellStyle name="Обычный 10 7 3 2 2 2 3" xfId="7547"/>
    <cellStyle name="Обычный 10 7 3 2 2 2 4" xfId="7548"/>
    <cellStyle name="Обычный 10 7 3 2 2 3" xfId="7549"/>
    <cellStyle name="Обычный 10 7 3 2 2 3 2" xfId="7550"/>
    <cellStyle name="Обычный 10 7 3 2 2 3 3" xfId="7551"/>
    <cellStyle name="Обычный 10 7 3 2 2 4" xfId="7552"/>
    <cellStyle name="Обычный 10 7 3 2 2 5" xfId="7553"/>
    <cellStyle name="Обычный 10 7 3 2 2 5 2" xfId="7554"/>
    <cellStyle name="Обычный 10 7 3 2 2 5 3" xfId="7555"/>
    <cellStyle name="Обычный 10 7 3 2 2 6" xfId="7556"/>
    <cellStyle name="Обычный 10 7 3 2 2 7" xfId="7557"/>
    <cellStyle name="Обычный 10 7 3 2 3" xfId="7558"/>
    <cellStyle name="Обычный 10 7 3 2 3 2" xfId="7559"/>
    <cellStyle name="Обычный 10 7 3 2 3 2 2" xfId="7560"/>
    <cellStyle name="Обычный 10 7 3 2 3 2 3" xfId="7561"/>
    <cellStyle name="Обычный 10 7 3 2 3 3" xfId="7562"/>
    <cellStyle name="Обычный 10 7 3 2 3 4" xfId="7563"/>
    <cellStyle name="Обычный 10 7 3 2 4" xfId="7564"/>
    <cellStyle name="Обычный 10 7 3 2 4 2" xfId="7565"/>
    <cellStyle name="Обычный 10 7 3 2 4 3" xfId="7566"/>
    <cellStyle name="Обычный 10 7 3 2 5" xfId="7567"/>
    <cellStyle name="Обычный 10 7 3 2 5 2" xfId="7568"/>
    <cellStyle name="Обычный 10 7 3 2 5 3" xfId="7569"/>
    <cellStyle name="Обычный 10 7 3 2 6" xfId="7570"/>
    <cellStyle name="Обычный 10 7 3 2 7" xfId="7571"/>
    <cellStyle name="Обычный 10 7 3 2 7 2" xfId="7572"/>
    <cellStyle name="Обычный 10 7 3 2 7 3" xfId="7573"/>
    <cellStyle name="Обычный 10 7 3 2 8" xfId="7574"/>
    <cellStyle name="Обычный 10 7 3 2 9" xfId="7575"/>
    <cellStyle name="Обычный 10 7 3 3" xfId="7576"/>
    <cellStyle name="Обычный 10 7 3 3 2" xfId="7577"/>
    <cellStyle name="Обычный 10 7 3 3 2 2" xfId="7578"/>
    <cellStyle name="Обычный 10 7 3 3 2 2 2" xfId="7579"/>
    <cellStyle name="Обычный 10 7 3 3 2 2 3" xfId="7580"/>
    <cellStyle name="Обычный 10 7 3 3 2 3" xfId="7581"/>
    <cellStyle name="Обычный 10 7 3 3 2 4" xfId="7582"/>
    <cellStyle name="Обычный 10 7 3 3 3" xfId="7583"/>
    <cellStyle name="Обычный 10 7 3 3 3 2" xfId="7584"/>
    <cellStyle name="Обычный 10 7 3 3 3 3" xfId="7585"/>
    <cellStyle name="Обычный 10 7 3 3 4" xfId="7586"/>
    <cellStyle name="Обычный 10 7 3 3 5" xfId="7587"/>
    <cellStyle name="Обычный 10 7 3 3 5 2" xfId="7588"/>
    <cellStyle name="Обычный 10 7 3 3 5 3" xfId="7589"/>
    <cellStyle name="Обычный 10 7 3 3 6" xfId="7590"/>
    <cellStyle name="Обычный 10 7 3 3 7" xfId="7591"/>
    <cellStyle name="Обычный 10 7 3 4" xfId="7592"/>
    <cellStyle name="Обычный 10 7 3 4 2" xfId="7593"/>
    <cellStyle name="Обычный 10 7 3 4 2 2" xfId="7594"/>
    <cellStyle name="Обычный 10 7 3 4 2 3" xfId="7595"/>
    <cellStyle name="Обычный 10 7 3 4 3" xfId="7596"/>
    <cellStyle name="Обычный 10 7 3 4 4" xfId="7597"/>
    <cellStyle name="Обычный 10 7 3 5" xfId="7598"/>
    <cellStyle name="Обычный 10 7 3 5 2" xfId="7599"/>
    <cellStyle name="Обычный 10 7 3 5 3" xfId="7600"/>
    <cellStyle name="Обычный 10 7 3 6" xfId="7601"/>
    <cellStyle name="Обычный 10 7 3 6 2" xfId="7602"/>
    <cellStyle name="Обычный 10 7 3 6 3" xfId="7603"/>
    <cellStyle name="Обычный 10 7 3 7" xfId="7604"/>
    <cellStyle name="Обычный 10 7 3 8" xfId="7605"/>
    <cellStyle name="Обычный 10 7 3 8 2" xfId="7606"/>
    <cellStyle name="Обычный 10 7 3 8 3" xfId="7607"/>
    <cellStyle name="Обычный 10 7 3 9" xfId="7608"/>
    <cellStyle name="Обычный 10 7 4" xfId="7609"/>
    <cellStyle name="Обычный 10 7 4 2" xfId="7610"/>
    <cellStyle name="Обычный 10 7 4 2 2" xfId="7611"/>
    <cellStyle name="Обычный 10 7 4 2 2 2" xfId="7612"/>
    <cellStyle name="Обычный 10 7 4 2 2 2 2" xfId="7613"/>
    <cellStyle name="Обычный 10 7 4 2 2 2 3" xfId="7614"/>
    <cellStyle name="Обычный 10 7 4 2 2 3" xfId="7615"/>
    <cellStyle name="Обычный 10 7 4 2 2 4" xfId="7616"/>
    <cellStyle name="Обычный 10 7 4 2 3" xfId="7617"/>
    <cellStyle name="Обычный 10 7 4 2 3 2" xfId="7618"/>
    <cellStyle name="Обычный 10 7 4 2 3 3" xfId="7619"/>
    <cellStyle name="Обычный 10 7 4 2 4" xfId="7620"/>
    <cellStyle name="Обычный 10 7 4 2 5" xfId="7621"/>
    <cellStyle name="Обычный 10 7 4 2 5 2" xfId="7622"/>
    <cellStyle name="Обычный 10 7 4 2 5 3" xfId="7623"/>
    <cellStyle name="Обычный 10 7 4 2 6" xfId="7624"/>
    <cellStyle name="Обычный 10 7 4 2 7" xfId="7625"/>
    <cellStyle name="Обычный 10 7 4 3" xfId="7626"/>
    <cellStyle name="Обычный 10 7 4 3 2" xfId="7627"/>
    <cellStyle name="Обычный 10 7 4 3 2 2" xfId="7628"/>
    <cellStyle name="Обычный 10 7 4 3 2 3" xfId="7629"/>
    <cellStyle name="Обычный 10 7 4 3 3" xfId="7630"/>
    <cellStyle name="Обычный 10 7 4 3 4" xfId="7631"/>
    <cellStyle name="Обычный 10 7 4 4" xfId="7632"/>
    <cellStyle name="Обычный 10 7 4 4 2" xfId="7633"/>
    <cellStyle name="Обычный 10 7 4 4 3" xfId="7634"/>
    <cellStyle name="Обычный 10 7 4 5" xfId="7635"/>
    <cellStyle name="Обычный 10 7 4 5 2" xfId="7636"/>
    <cellStyle name="Обычный 10 7 4 5 3" xfId="7637"/>
    <cellStyle name="Обычный 10 7 4 6" xfId="7638"/>
    <cellStyle name="Обычный 10 7 4 7" xfId="7639"/>
    <cellStyle name="Обычный 10 7 4 7 2" xfId="7640"/>
    <cellStyle name="Обычный 10 7 4 7 3" xfId="7641"/>
    <cellStyle name="Обычный 10 7 4 8" xfId="7642"/>
    <cellStyle name="Обычный 10 7 4 9" xfId="7643"/>
    <cellStyle name="Обычный 10 7 5" xfId="7644"/>
    <cellStyle name="Обычный 10 7 5 2" xfId="7645"/>
    <cellStyle name="Обычный 10 7 5 2 2" xfId="7646"/>
    <cellStyle name="Обычный 10 7 5 2 2 2" xfId="7647"/>
    <cellStyle name="Обычный 10 7 5 2 2 3" xfId="7648"/>
    <cellStyle name="Обычный 10 7 5 2 3" xfId="7649"/>
    <cellStyle name="Обычный 10 7 5 2 4" xfId="7650"/>
    <cellStyle name="Обычный 10 7 5 3" xfId="7651"/>
    <cellStyle name="Обычный 10 7 5 3 2" xfId="7652"/>
    <cellStyle name="Обычный 10 7 5 3 3" xfId="7653"/>
    <cellStyle name="Обычный 10 7 5 4" xfId="7654"/>
    <cellStyle name="Обычный 10 7 5 5" xfId="7655"/>
    <cellStyle name="Обычный 10 7 5 5 2" xfId="7656"/>
    <cellStyle name="Обычный 10 7 5 5 3" xfId="7657"/>
    <cellStyle name="Обычный 10 7 5 6" xfId="7658"/>
    <cellStyle name="Обычный 10 7 5 7" xfId="7659"/>
    <cellStyle name="Обычный 10 7 6" xfId="7660"/>
    <cellStyle name="Обычный 10 7 6 2" xfId="7661"/>
    <cellStyle name="Обычный 10 7 6 2 2" xfId="7662"/>
    <cellStyle name="Обычный 10 7 6 2 3" xfId="7663"/>
    <cellStyle name="Обычный 10 7 6 3" xfId="7664"/>
    <cellStyle name="Обычный 10 7 6 4" xfId="7665"/>
    <cellStyle name="Обычный 10 7 7" xfId="7666"/>
    <cellStyle name="Обычный 10 7 7 2" xfId="7667"/>
    <cellStyle name="Обычный 10 7 7 3" xfId="7668"/>
    <cellStyle name="Обычный 10 7 8" xfId="7669"/>
    <cellStyle name="Обычный 10 7 8 2" xfId="7670"/>
    <cellStyle name="Обычный 10 7 8 3" xfId="7671"/>
    <cellStyle name="Обычный 10 7 9" xfId="7672"/>
    <cellStyle name="Обычный 10 8" xfId="7673"/>
    <cellStyle name="Обычный 10 8 10" xfId="7674"/>
    <cellStyle name="Обычный 10 8 11" xfId="7675"/>
    <cellStyle name="Обычный 10 8 2" xfId="7676"/>
    <cellStyle name="Обычный 10 8 2 10" xfId="7677"/>
    <cellStyle name="Обычный 10 8 2 2" xfId="7678"/>
    <cellStyle name="Обычный 10 8 2 2 2" xfId="7679"/>
    <cellStyle name="Обычный 10 8 2 2 2 2" xfId="7680"/>
    <cellStyle name="Обычный 10 8 2 2 2 2 2" xfId="7681"/>
    <cellStyle name="Обычный 10 8 2 2 2 2 2 2" xfId="7682"/>
    <cellStyle name="Обычный 10 8 2 2 2 2 2 3" xfId="7683"/>
    <cellStyle name="Обычный 10 8 2 2 2 2 3" xfId="7684"/>
    <cellStyle name="Обычный 10 8 2 2 2 2 4" xfId="7685"/>
    <cellStyle name="Обычный 10 8 2 2 2 3" xfId="7686"/>
    <cellStyle name="Обычный 10 8 2 2 2 3 2" xfId="7687"/>
    <cellStyle name="Обычный 10 8 2 2 2 3 3" xfId="7688"/>
    <cellStyle name="Обычный 10 8 2 2 2 4" xfId="7689"/>
    <cellStyle name="Обычный 10 8 2 2 2 5" xfId="7690"/>
    <cellStyle name="Обычный 10 8 2 2 2 5 2" xfId="7691"/>
    <cellStyle name="Обычный 10 8 2 2 2 5 3" xfId="7692"/>
    <cellStyle name="Обычный 10 8 2 2 2 6" xfId="7693"/>
    <cellStyle name="Обычный 10 8 2 2 2 7" xfId="7694"/>
    <cellStyle name="Обычный 10 8 2 2 3" xfId="7695"/>
    <cellStyle name="Обычный 10 8 2 2 3 2" xfId="7696"/>
    <cellStyle name="Обычный 10 8 2 2 3 2 2" xfId="7697"/>
    <cellStyle name="Обычный 10 8 2 2 3 2 3" xfId="7698"/>
    <cellStyle name="Обычный 10 8 2 2 3 3" xfId="7699"/>
    <cellStyle name="Обычный 10 8 2 2 3 4" xfId="7700"/>
    <cellStyle name="Обычный 10 8 2 2 4" xfId="7701"/>
    <cellStyle name="Обычный 10 8 2 2 4 2" xfId="7702"/>
    <cellStyle name="Обычный 10 8 2 2 4 3" xfId="7703"/>
    <cellStyle name="Обычный 10 8 2 2 5" xfId="7704"/>
    <cellStyle name="Обычный 10 8 2 2 5 2" xfId="7705"/>
    <cellStyle name="Обычный 10 8 2 2 5 3" xfId="7706"/>
    <cellStyle name="Обычный 10 8 2 2 6" xfId="7707"/>
    <cellStyle name="Обычный 10 8 2 2 7" xfId="7708"/>
    <cellStyle name="Обычный 10 8 2 2 7 2" xfId="7709"/>
    <cellStyle name="Обычный 10 8 2 2 7 3" xfId="7710"/>
    <cellStyle name="Обычный 10 8 2 2 8" xfId="7711"/>
    <cellStyle name="Обычный 10 8 2 2 9" xfId="7712"/>
    <cellStyle name="Обычный 10 8 2 3" xfId="7713"/>
    <cellStyle name="Обычный 10 8 2 3 2" xfId="7714"/>
    <cellStyle name="Обычный 10 8 2 3 2 2" xfId="7715"/>
    <cellStyle name="Обычный 10 8 2 3 2 2 2" xfId="7716"/>
    <cellStyle name="Обычный 10 8 2 3 2 2 3" xfId="7717"/>
    <cellStyle name="Обычный 10 8 2 3 2 3" xfId="7718"/>
    <cellStyle name="Обычный 10 8 2 3 2 4" xfId="7719"/>
    <cellStyle name="Обычный 10 8 2 3 3" xfId="7720"/>
    <cellStyle name="Обычный 10 8 2 3 3 2" xfId="7721"/>
    <cellStyle name="Обычный 10 8 2 3 3 3" xfId="7722"/>
    <cellStyle name="Обычный 10 8 2 3 4" xfId="7723"/>
    <cellStyle name="Обычный 10 8 2 3 5" xfId="7724"/>
    <cellStyle name="Обычный 10 8 2 3 5 2" xfId="7725"/>
    <cellStyle name="Обычный 10 8 2 3 5 3" xfId="7726"/>
    <cellStyle name="Обычный 10 8 2 3 6" xfId="7727"/>
    <cellStyle name="Обычный 10 8 2 3 7" xfId="7728"/>
    <cellStyle name="Обычный 10 8 2 4" xfId="7729"/>
    <cellStyle name="Обычный 10 8 2 4 2" xfId="7730"/>
    <cellStyle name="Обычный 10 8 2 4 2 2" xfId="7731"/>
    <cellStyle name="Обычный 10 8 2 4 2 3" xfId="7732"/>
    <cellStyle name="Обычный 10 8 2 4 3" xfId="7733"/>
    <cellStyle name="Обычный 10 8 2 4 4" xfId="7734"/>
    <cellStyle name="Обычный 10 8 2 5" xfId="7735"/>
    <cellStyle name="Обычный 10 8 2 5 2" xfId="7736"/>
    <cellStyle name="Обычный 10 8 2 5 3" xfId="7737"/>
    <cellStyle name="Обычный 10 8 2 6" xfId="7738"/>
    <cellStyle name="Обычный 10 8 2 6 2" xfId="7739"/>
    <cellStyle name="Обычный 10 8 2 6 3" xfId="7740"/>
    <cellStyle name="Обычный 10 8 2 7" xfId="7741"/>
    <cellStyle name="Обычный 10 8 2 8" xfId="7742"/>
    <cellStyle name="Обычный 10 8 2 8 2" xfId="7743"/>
    <cellStyle name="Обычный 10 8 2 8 3" xfId="7744"/>
    <cellStyle name="Обычный 10 8 2 9" xfId="7745"/>
    <cellStyle name="Обычный 10 8 3" xfId="7746"/>
    <cellStyle name="Обычный 10 8 3 2" xfId="7747"/>
    <cellStyle name="Обычный 10 8 3 2 2" xfId="7748"/>
    <cellStyle name="Обычный 10 8 3 2 2 2" xfId="7749"/>
    <cellStyle name="Обычный 10 8 3 2 2 2 2" xfId="7750"/>
    <cellStyle name="Обычный 10 8 3 2 2 2 3" xfId="7751"/>
    <cellStyle name="Обычный 10 8 3 2 2 3" xfId="7752"/>
    <cellStyle name="Обычный 10 8 3 2 2 4" xfId="7753"/>
    <cellStyle name="Обычный 10 8 3 2 3" xfId="7754"/>
    <cellStyle name="Обычный 10 8 3 2 3 2" xfId="7755"/>
    <cellStyle name="Обычный 10 8 3 2 3 3" xfId="7756"/>
    <cellStyle name="Обычный 10 8 3 2 4" xfId="7757"/>
    <cellStyle name="Обычный 10 8 3 2 5" xfId="7758"/>
    <cellStyle name="Обычный 10 8 3 2 5 2" xfId="7759"/>
    <cellStyle name="Обычный 10 8 3 2 5 3" xfId="7760"/>
    <cellStyle name="Обычный 10 8 3 2 6" xfId="7761"/>
    <cellStyle name="Обычный 10 8 3 2 7" xfId="7762"/>
    <cellStyle name="Обычный 10 8 3 3" xfId="7763"/>
    <cellStyle name="Обычный 10 8 3 3 2" xfId="7764"/>
    <cellStyle name="Обычный 10 8 3 3 2 2" xfId="7765"/>
    <cellStyle name="Обычный 10 8 3 3 2 3" xfId="7766"/>
    <cellStyle name="Обычный 10 8 3 3 3" xfId="7767"/>
    <cellStyle name="Обычный 10 8 3 3 4" xfId="7768"/>
    <cellStyle name="Обычный 10 8 3 4" xfId="7769"/>
    <cellStyle name="Обычный 10 8 3 4 2" xfId="7770"/>
    <cellStyle name="Обычный 10 8 3 4 3" xfId="7771"/>
    <cellStyle name="Обычный 10 8 3 5" xfId="7772"/>
    <cellStyle name="Обычный 10 8 3 5 2" xfId="7773"/>
    <cellStyle name="Обычный 10 8 3 5 3" xfId="7774"/>
    <cellStyle name="Обычный 10 8 3 6" xfId="7775"/>
    <cellStyle name="Обычный 10 8 3 7" xfId="7776"/>
    <cellStyle name="Обычный 10 8 3 7 2" xfId="7777"/>
    <cellStyle name="Обычный 10 8 3 7 3" xfId="7778"/>
    <cellStyle name="Обычный 10 8 3 8" xfId="7779"/>
    <cellStyle name="Обычный 10 8 3 9" xfId="7780"/>
    <cellStyle name="Обычный 10 8 4" xfId="7781"/>
    <cellStyle name="Обычный 10 8 4 2" xfId="7782"/>
    <cellStyle name="Обычный 10 8 4 2 2" xfId="7783"/>
    <cellStyle name="Обычный 10 8 4 2 2 2" xfId="7784"/>
    <cellStyle name="Обычный 10 8 4 2 2 3" xfId="7785"/>
    <cellStyle name="Обычный 10 8 4 2 3" xfId="7786"/>
    <cellStyle name="Обычный 10 8 4 2 4" xfId="7787"/>
    <cellStyle name="Обычный 10 8 4 3" xfId="7788"/>
    <cellStyle name="Обычный 10 8 4 3 2" xfId="7789"/>
    <cellStyle name="Обычный 10 8 4 3 3" xfId="7790"/>
    <cellStyle name="Обычный 10 8 4 4" xfId="7791"/>
    <cellStyle name="Обычный 10 8 4 5" xfId="7792"/>
    <cellStyle name="Обычный 10 8 4 5 2" xfId="7793"/>
    <cellStyle name="Обычный 10 8 4 5 3" xfId="7794"/>
    <cellStyle name="Обычный 10 8 4 6" xfId="7795"/>
    <cellStyle name="Обычный 10 8 4 7" xfId="7796"/>
    <cellStyle name="Обычный 10 8 5" xfId="7797"/>
    <cellStyle name="Обычный 10 8 5 2" xfId="7798"/>
    <cellStyle name="Обычный 10 8 5 2 2" xfId="7799"/>
    <cellStyle name="Обычный 10 8 5 2 3" xfId="7800"/>
    <cellStyle name="Обычный 10 8 5 3" xfId="7801"/>
    <cellStyle name="Обычный 10 8 5 4" xfId="7802"/>
    <cellStyle name="Обычный 10 8 6" xfId="7803"/>
    <cellStyle name="Обычный 10 8 6 2" xfId="7804"/>
    <cellStyle name="Обычный 10 8 6 3" xfId="7805"/>
    <cellStyle name="Обычный 10 8 7" xfId="7806"/>
    <cellStyle name="Обычный 10 8 7 2" xfId="7807"/>
    <cellStyle name="Обычный 10 8 7 3" xfId="7808"/>
    <cellStyle name="Обычный 10 8 8" xfId="7809"/>
    <cellStyle name="Обычный 10 8 9" xfId="7810"/>
    <cellStyle name="Обычный 10 8 9 2" xfId="7811"/>
    <cellStyle name="Обычный 10 8 9 3" xfId="7812"/>
    <cellStyle name="Обычный 10 9" xfId="7813"/>
    <cellStyle name="Обычный 10 9 10" xfId="7814"/>
    <cellStyle name="Обычный 10 9 2" xfId="7815"/>
    <cellStyle name="Обычный 10 9 2 2" xfId="7816"/>
    <cellStyle name="Обычный 10 9 2 2 2" xfId="7817"/>
    <cellStyle name="Обычный 10 9 2 2 2 2" xfId="7818"/>
    <cellStyle name="Обычный 10 9 2 2 2 2 2" xfId="7819"/>
    <cellStyle name="Обычный 10 9 2 2 2 2 3" xfId="7820"/>
    <cellStyle name="Обычный 10 9 2 2 2 3" xfId="7821"/>
    <cellStyle name="Обычный 10 9 2 2 2 4" xfId="7822"/>
    <cellStyle name="Обычный 10 9 2 2 3" xfId="7823"/>
    <cellStyle name="Обычный 10 9 2 2 3 2" xfId="7824"/>
    <cellStyle name="Обычный 10 9 2 2 3 3" xfId="7825"/>
    <cellStyle name="Обычный 10 9 2 2 4" xfId="7826"/>
    <cellStyle name="Обычный 10 9 2 2 5" xfId="7827"/>
    <cellStyle name="Обычный 10 9 2 2 5 2" xfId="7828"/>
    <cellStyle name="Обычный 10 9 2 2 5 3" xfId="7829"/>
    <cellStyle name="Обычный 10 9 2 2 6" xfId="7830"/>
    <cellStyle name="Обычный 10 9 2 2 7" xfId="7831"/>
    <cellStyle name="Обычный 10 9 2 3" xfId="7832"/>
    <cellStyle name="Обычный 10 9 2 3 2" xfId="7833"/>
    <cellStyle name="Обычный 10 9 2 3 2 2" xfId="7834"/>
    <cellStyle name="Обычный 10 9 2 3 2 3" xfId="7835"/>
    <cellStyle name="Обычный 10 9 2 3 3" xfId="7836"/>
    <cellStyle name="Обычный 10 9 2 3 4" xfId="7837"/>
    <cellStyle name="Обычный 10 9 2 4" xfId="7838"/>
    <cellStyle name="Обычный 10 9 2 4 2" xfId="7839"/>
    <cellStyle name="Обычный 10 9 2 4 3" xfId="7840"/>
    <cellStyle name="Обычный 10 9 2 5" xfId="7841"/>
    <cellStyle name="Обычный 10 9 2 5 2" xfId="7842"/>
    <cellStyle name="Обычный 10 9 2 5 3" xfId="7843"/>
    <cellStyle name="Обычный 10 9 2 6" xfId="7844"/>
    <cellStyle name="Обычный 10 9 2 7" xfId="7845"/>
    <cellStyle name="Обычный 10 9 2 7 2" xfId="7846"/>
    <cellStyle name="Обычный 10 9 2 7 3" xfId="7847"/>
    <cellStyle name="Обычный 10 9 2 8" xfId="7848"/>
    <cellStyle name="Обычный 10 9 2 9" xfId="7849"/>
    <cellStyle name="Обычный 10 9 3" xfId="7850"/>
    <cellStyle name="Обычный 10 9 3 2" xfId="7851"/>
    <cellStyle name="Обычный 10 9 3 2 2" xfId="7852"/>
    <cellStyle name="Обычный 10 9 3 2 2 2" xfId="7853"/>
    <cellStyle name="Обычный 10 9 3 2 2 3" xfId="7854"/>
    <cellStyle name="Обычный 10 9 3 2 3" xfId="7855"/>
    <cellStyle name="Обычный 10 9 3 2 4" xfId="7856"/>
    <cellStyle name="Обычный 10 9 3 3" xfId="7857"/>
    <cellStyle name="Обычный 10 9 3 3 2" xfId="7858"/>
    <cellStyle name="Обычный 10 9 3 3 3" xfId="7859"/>
    <cellStyle name="Обычный 10 9 3 4" xfId="7860"/>
    <cellStyle name="Обычный 10 9 3 5" xfId="7861"/>
    <cellStyle name="Обычный 10 9 3 5 2" xfId="7862"/>
    <cellStyle name="Обычный 10 9 3 5 3" xfId="7863"/>
    <cellStyle name="Обычный 10 9 3 6" xfId="7864"/>
    <cellStyle name="Обычный 10 9 3 7" xfId="7865"/>
    <cellStyle name="Обычный 10 9 4" xfId="7866"/>
    <cellStyle name="Обычный 10 9 4 2" xfId="7867"/>
    <cellStyle name="Обычный 10 9 4 2 2" xfId="7868"/>
    <cellStyle name="Обычный 10 9 4 2 3" xfId="7869"/>
    <cellStyle name="Обычный 10 9 4 3" xfId="7870"/>
    <cellStyle name="Обычный 10 9 4 4" xfId="7871"/>
    <cellStyle name="Обычный 10 9 5" xfId="7872"/>
    <cellStyle name="Обычный 10 9 5 2" xfId="7873"/>
    <cellStyle name="Обычный 10 9 5 3" xfId="7874"/>
    <cellStyle name="Обычный 10 9 6" xfId="7875"/>
    <cellStyle name="Обычный 10 9 6 2" xfId="7876"/>
    <cellStyle name="Обычный 10 9 6 3" xfId="7877"/>
    <cellStyle name="Обычный 10 9 7" xfId="7878"/>
    <cellStyle name="Обычный 10 9 8" xfId="7879"/>
    <cellStyle name="Обычный 10 9 8 2" xfId="7880"/>
    <cellStyle name="Обычный 10 9 8 3" xfId="7881"/>
    <cellStyle name="Обычный 10 9 9" xfId="7882"/>
    <cellStyle name="Обычный 11" xfId="7883"/>
    <cellStyle name="Обычный 11 10" xfId="7884"/>
    <cellStyle name="Обычный 11 10 10" xfId="7885"/>
    <cellStyle name="Обычный 11 10 2" xfId="7886"/>
    <cellStyle name="Обычный 11 10 2 2" xfId="7887"/>
    <cellStyle name="Обычный 11 10 2 2 2" xfId="7888"/>
    <cellStyle name="Обычный 11 10 2 2 2 2" xfId="7889"/>
    <cellStyle name="Обычный 11 10 2 2 2 2 2" xfId="7890"/>
    <cellStyle name="Обычный 11 10 2 2 2 2 3" xfId="7891"/>
    <cellStyle name="Обычный 11 10 2 2 2 3" xfId="7892"/>
    <cellStyle name="Обычный 11 10 2 2 2 4" xfId="7893"/>
    <cellStyle name="Обычный 11 10 2 2 3" xfId="7894"/>
    <cellStyle name="Обычный 11 10 2 2 3 2" xfId="7895"/>
    <cellStyle name="Обычный 11 10 2 2 3 3" xfId="7896"/>
    <cellStyle name="Обычный 11 10 2 2 4" xfId="7897"/>
    <cellStyle name="Обычный 11 10 2 2 5" xfId="7898"/>
    <cellStyle name="Обычный 11 10 2 2 5 2" xfId="7899"/>
    <cellStyle name="Обычный 11 10 2 2 5 3" xfId="7900"/>
    <cellStyle name="Обычный 11 10 2 2 6" xfId="7901"/>
    <cellStyle name="Обычный 11 10 2 2 7" xfId="7902"/>
    <cellStyle name="Обычный 11 10 2 3" xfId="7903"/>
    <cellStyle name="Обычный 11 10 2 3 2" xfId="7904"/>
    <cellStyle name="Обычный 11 10 2 3 2 2" xfId="7905"/>
    <cellStyle name="Обычный 11 10 2 3 2 3" xfId="7906"/>
    <cellStyle name="Обычный 11 10 2 3 3" xfId="7907"/>
    <cellStyle name="Обычный 11 10 2 3 4" xfId="7908"/>
    <cellStyle name="Обычный 11 10 2 4" xfId="7909"/>
    <cellStyle name="Обычный 11 10 2 4 2" xfId="7910"/>
    <cellStyle name="Обычный 11 10 2 4 3" xfId="7911"/>
    <cellStyle name="Обычный 11 10 2 5" xfId="7912"/>
    <cellStyle name="Обычный 11 10 2 5 2" xfId="7913"/>
    <cellStyle name="Обычный 11 10 2 5 3" xfId="7914"/>
    <cellStyle name="Обычный 11 10 2 6" xfId="7915"/>
    <cellStyle name="Обычный 11 10 2 7" xfId="7916"/>
    <cellStyle name="Обычный 11 10 2 7 2" xfId="7917"/>
    <cellStyle name="Обычный 11 10 2 7 3" xfId="7918"/>
    <cellStyle name="Обычный 11 10 2 8" xfId="7919"/>
    <cellStyle name="Обычный 11 10 2 9" xfId="7920"/>
    <cellStyle name="Обычный 11 10 3" xfId="7921"/>
    <cellStyle name="Обычный 11 10 3 2" xfId="7922"/>
    <cellStyle name="Обычный 11 10 3 2 2" xfId="7923"/>
    <cellStyle name="Обычный 11 10 3 2 2 2" xfId="7924"/>
    <cellStyle name="Обычный 11 10 3 2 2 3" xfId="7925"/>
    <cellStyle name="Обычный 11 10 3 2 3" xfId="7926"/>
    <cellStyle name="Обычный 11 10 3 2 4" xfId="7927"/>
    <cellStyle name="Обычный 11 10 3 3" xfId="7928"/>
    <cellStyle name="Обычный 11 10 3 3 2" xfId="7929"/>
    <cellStyle name="Обычный 11 10 3 3 3" xfId="7930"/>
    <cellStyle name="Обычный 11 10 3 4" xfId="7931"/>
    <cellStyle name="Обычный 11 10 3 5" xfId="7932"/>
    <cellStyle name="Обычный 11 10 3 5 2" xfId="7933"/>
    <cellStyle name="Обычный 11 10 3 5 3" xfId="7934"/>
    <cellStyle name="Обычный 11 10 3 6" xfId="7935"/>
    <cellStyle name="Обычный 11 10 3 7" xfId="7936"/>
    <cellStyle name="Обычный 11 10 4" xfId="7937"/>
    <cellStyle name="Обычный 11 10 4 2" xfId="7938"/>
    <cellStyle name="Обычный 11 10 4 2 2" xfId="7939"/>
    <cellStyle name="Обычный 11 10 4 2 3" xfId="7940"/>
    <cellStyle name="Обычный 11 10 4 3" xfId="7941"/>
    <cellStyle name="Обычный 11 10 4 4" xfId="7942"/>
    <cellStyle name="Обычный 11 10 5" xfId="7943"/>
    <cellStyle name="Обычный 11 10 5 2" xfId="7944"/>
    <cellStyle name="Обычный 11 10 5 3" xfId="7945"/>
    <cellStyle name="Обычный 11 10 6" xfId="7946"/>
    <cellStyle name="Обычный 11 10 6 2" xfId="7947"/>
    <cellStyle name="Обычный 11 10 6 3" xfId="7948"/>
    <cellStyle name="Обычный 11 10 7" xfId="7949"/>
    <cellStyle name="Обычный 11 10 8" xfId="7950"/>
    <cellStyle name="Обычный 11 10 8 2" xfId="7951"/>
    <cellStyle name="Обычный 11 10 8 3" xfId="7952"/>
    <cellStyle name="Обычный 11 10 9" xfId="7953"/>
    <cellStyle name="Обычный 11 11" xfId="7954"/>
    <cellStyle name="Обычный 11 11 10" xfId="7955"/>
    <cellStyle name="Обычный 11 11 2" xfId="7956"/>
    <cellStyle name="Обычный 11 11 2 2" xfId="7957"/>
    <cellStyle name="Обычный 11 11 2 2 2" xfId="7958"/>
    <cellStyle name="Обычный 11 11 2 2 2 2" xfId="7959"/>
    <cellStyle name="Обычный 11 11 2 2 2 2 2" xfId="7960"/>
    <cellStyle name="Обычный 11 11 2 2 2 2 3" xfId="7961"/>
    <cellStyle name="Обычный 11 11 2 2 2 3" xfId="7962"/>
    <cellStyle name="Обычный 11 11 2 2 2 4" xfId="7963"/>
    <cellStyle name="Обычный 11 11 2 2 3" xfId="7964"/>
    <cellStyle name="Обычный 11 11 2 2 3 2" xfId="7965"/>
    <cellStyle name="Обычный 11 11 2 2 3 3" xfId="7966"/>
    <cellStyle name="Обычный 11 11 2 2 4" xfId="7967"/>
    <cellStyle name="Обычный 11 11 2 2 5" xfId="7968"/>
    <cellStyle name="Обычный 11 11 2 2 5 2" xfId="7969"/>
    <cellStyle name="Обычный 11 11 2 2 5 3" xfId="7970"/>
    <cellStyle name="Обычный 11 11 2 2 6" xfId="7971"/>
    <cellStyle name="Обычный 11 11 2 2 7" xfId="7972"/>
    <cellStyle name="Обычный 11 11 2 3" xfId="7973"/>
    <cellStyle name="Обычный 11 11 2 3 2" xfId="7974"/>
    <cellStyle name="Обычный 11 11 2 3 2 2" xfId="7975"/>
    <cellStyle name="Обычный 11 11 2 3 2 3" xfId="7976"/>
    <cellStyle name="Обычный 11 11 2 3 3" xfId="7977"/>
    <cellStyle name="Обычный 11 11 2 3 4" xfId="7978"/>
    <cellStyle name="Обычный 11 11 2 4" xfId="7979"/>
    <cellStyle name="Обычный 11 11 2 4 2" xfId="7980"/>
    <cellStyle name="Обычный 11 11 2 4 3" xfId="7981"/>
    <cellStyle name="Обычный 11 11 2 5" xfId="7982"/>
    <cellStyle name="Обычный 11 11 2 5 2" xfId="7983"/>
    <cellStyle name="Обычный 11 11 2 5 3" xfId="7984"/>
    <cellStyle name="Обычный 11 11 2 6" xfId="7985"/>
    <cellStyle name="Обычный 11 11 2 7" xfId="7986"/>
    <cellStyle name="Обычный 11 11 2 7 2" xfId="7987"/>
    <cellStyle name="Обычный 11 11 2 7 3" xfId="7988"/>
    <cellStyle name="Обычный 11 11 2 8" xfId="7989"/>
    <cellStyle name="Обычный 11 11 2 9" xfId="7990"/>
    <cellStyle name="Обычный 11 11 3" xfId="7991"/>
    <cellStyle name="Обычный 11 11 3 2" xfId="7992"/>
    <cellStyle name="Обычный 11 11 3 2 2" xfId="7993"/>
    <cellStyle name="Обычный 11 11 3 2 2 2" xfId="7994"/>
    <cellStyle name="Обычный 11 11 3 2 2 3" xfId="7995"/>
    <cellStyle name="Обычный 11 11 3 2 3" xfId="7996"/>
    <cellStyle name="Обычный 11 11 3 2 4" xfId="7997"/>
    <cellStyle name="Обычный 11 11 3 3" xfId="7998"/>
    <cellStyle name="Обычный 11 11 3 3 2" xfId="7999"/>
    <cellStyle name="Обычный 11 11 3 3 3" xfId="8000"/>
    <cellStyle name="Обычный 11 11 3 4" xfId="8001"/>
    <cellStyle name="Обычный 11 11 3 5" xfId="8002"/>
    <cellStyle name="Обычный 11 11 3 5 2" xfId="8003"/>
    <cellStyle name="Обычный 11 11 3 5 3" xfId="8004"/>
    <cellStyle name="Обычный 11 11 3 6" xfId="8005"/>
    <cellStyle name="Обычный 11 11 3 7" xfId="8006"/>
    <cellStyle name="Обычный 11 11 4" xfId="8007"/>
    <cellStyle name="Обычный 11 11 4 2" xfId="8008"/>
    <cellStyle name="Обычный 11 11 4 2 2" xfId="8009"/>
    <cellStyle name="Обычный 11 11 4 2 3" xfId="8010"/>
    <cellStyle name="Обычный 11 11 4 3" xfId="8011"/>
    <cellStyle name="Обычный 11 11 4 4" xfId="8012"/>
    <cellStyle name="Обычный 11 11 5" xfId="8013"/>
    <cellStyle name="Обычный 11 11 5 2" xfId="8014"/>
    <cellStyle name="Обычный 11 11 5 3" xfId="8015"/>
    <cellStyle name="Обычный 11 11 6" xfId="8016"/>
    <cellStyle name="Обычный 11 11 6 2" xfId="8017"/>
    <cellStyle name="Обычный 11 11 6 3" xfId="8018"/>
    <cellStyle name="Обычный 11 11 7" xfId="8019"/>
    <cellStyle name="Обычный 11 11 8" xfId="8020"/>
    <cellStyle name="Обычный 11 11 8 2" xfId="8021"/>
    <cellStyle name="Обычный 11 11 8 3" xfId="8022"/>
    <cellStyle name="Обычный 11 11 9" xfId="8023"/>
    <cellStyle name="Обычный 11 12" xfId="8024"/>
    <cellStyle name="Обычный 11 12 2" xfId="8025"/>
    <cellStyle name="Обычный 11 12 2 2" xfId="8026"/>
    <cellStyle name="Обычный 11 12 2 2 2" xfId="8027"/>
    <cellStyle name="Обычный 11 12 2 2 2 2" xfId="8028"/>
    <cellStyle name="Обычный 11 12 2 2 2 3" xfId="8029"/>
    <cellStyle name="Обычный 11 12 2 2 3" xfId="8030"/>
    <cellStyle name="Обычный 11 12 2 2 4" xfId="8031"/>
    <cellStyle name="Обычный 11 12 2 3" xfId="8032"/>
    <cellStyle name="Обычный 11 12 2 3 2" xfId="8033"/>
    <cellStyle name="Обычный 11 12 2 3 3" xfId="8034"/>
    <cellStyle name="Обычный 11 12 2 4" xfId="8035"/>
    <cellStyle name="Обычный 11 12 2 5" xfId="8036"/>
    <cellStyle name="Обычный 11 12 2 5 2" xfId="8037"/>
    <cellStyle name="Обычный 11 12 2 5 3" xfId="8038"/>
    <cellStyle name="Обычный 11 12 2 6" xfId="8039"/>
    <cellStyle name="Обычный 11 12 2 7" xfId="8040"/>
    <cellStyle name="Обычный 11 12 3" xfId="8041"/>
    <cellStyle name="Обычный 11 12 3 2" xfId="8042"/>
    <cellStyle name="Обычный 11 12 3 2 2" xfId="8043"/>
    <cellStyle name="Обычный 11 12 3 2 3" xfId="8044"/>
    <cellStyle name="Обычный 11 12 3 3" xfId="8045"/>
    <cellStyle name="Обычный 11 12 3 4" xfId="8046"/>
    <cellStyle name="Обычный 11 12 4" xfId="8047"/>
    <cellStyle name="Обычный 11 12 4 2" xfId="8048"/>
    <cellStyle name="Обычный 11 12 4 3" xfId="8049"/>
    <cellStyle name="Обычный 11 12 5" xfId="8050"/>
    <cellStyle name="Обычный 11 12 5 2" xfId="8051"/>
    <cellStyle name="Обычный 11 12 5 3" xfId="8052"/>
    <cellStyle name="Обычный 11 12 6" xfId="8053"/>
    <cellStyle name="Обычный 11 12 7" xfId="8054"/>
    <cellStyle name="Обычный 11 12 7 2" xfId="8055"/>
    <cellStyle name="Обычный 11 12 7 3" xfId="8056"/>
    <cellStyle name="Обычный 11 12 8" xfId="8057"/>
    <cellStyle name="Обычный 11 12 9" xfId="8058"/>
    <cellStyle name="Обычный 11 13" xfId="8059"/>
    <cellStyle name="Обычный 11 13 2" xfId="8060"/>
    <cellStyle name="Обычный 11 13 2 2" xfId="8061"/>
    <cellStyle name="Обычный 11 13 2 2 2" xfId="8062"/>
    <cellStyle name="Обычный 11 13 2 2 3" xfId="8063"/>
    <cellStyle name="Обычный 11 13 2 3" xfId="8064"/>
    <cellStyle name="Обычный 11 13 2 4" xfId="8065"/>
    <cellStyle name="Обычный 11 13 3" xfId="8066"/>
    <cellStyle name="Обычный 11 13 3 2" xfId="8067"/>
    <cellStyle name="Обычный 11 13 3 3" xfId="8068"/>
    <cellStyle name="Обычный 11 13 4" xfId="8069"/>
    <cellStyle name="Обычный 11 13 5" xfId="8070"/>
    <cellStyle name="Обычный 11 13 5 2" xfId="8071"/>
    <cellStyle name="Обычный 11 13 5 3" xfId="8072"/>
    <cellStyle name="Обычный 11 13 6" xfId="8073"/>
    <cellStyle name="Обычный 11 13 7" xfId="8074"/>
    <cellStyle name="Обычный 11 14" xfId="8075"/>
    <cellStyle name="Обычный 11 15" xfId="8076"/>
    <cellStyle name="Обычный 11 15 2" xfId="8077"/>
    <cellStyle name="Обычный 11 15 2 2" xfId="8078"/>
    <cellStyle name="Обычный 11 15 2 3" xfId="8079"/>
    <cellStyle name="Обычный 11 15 3" xfId="8080"/>
    <cellStyle name="Обычный 11 15 4" xfId="8081"/>
    <cellStyle name="Обычный 11 16" xfId="8082"/>
    <cellStyle name="Обычный 11 16 2" xfId="8083"/>
    <cellStyle name="Обычный 11 16 2 2" xfId="8084"/>
    <cellStyle name="Обычный 11 16 2 3" xfId="8085"/>
    <cellStyle name="Обычный 11 16 3" xfId="8086"/>
    <cellStyle name="Обычный 11 16 4" xfId="8087"/>
    <cellStyle name="Обычный 11 17" xfId="8088"/>
    <cellStyle name="Обычный 11 17 2" xfId="8089"/>
    <cellStyle name="Обычный 11 17 3" xfId="8090"/>
    <cellStyle name="Обычный 11 18" xfId="8091"/>
    <cellStyle name="Обычный 11 18 2" xfId="8092"/>
    <cellStyle name="Обычный 11 18 3" xfId="8093"/>
    <cellStyle name="Обычный 11 19" xfId="8094"/>
    <cellStyle name="Обычный 11 19 2" xfId="8095"/>
    <cellStyle name="Обычный 11 19 3" xfId="8096"/>
    <cellStyle name="Обычный 11 2" xfId="8097"/>
    <cellStyle name="Обычный 11 2 10" xfId="8098"/>
    <cellStyle name="Обычный 11 2 10 2" xfId="8099"/>
    <cellStyle name="Обычный 11 2 10 2 2" xfId="8100"/>
    <cellStyle name="Обычный 11 2 10 2 3" xfId="8101"/>
    <cellStyle name="Обычный 11 2 10 3" xfId="8102"/>
    <cellStyle name="Обычный 11 2 10 4" xfId="8103"/>
    <cellStyle name="Обычный 11 2 11" xfId="8104"/>
    <cellStyle name="Обычный 11 2 11 2" xfId="8105"/>
    <cellStyle name="Обычный 11 2 11 2 2" xfId="8106"/>
    <cellStyle name="Обычный 11 2 11 2 3" xfId="8107"/>
    <cellStyle name="Обычный 11 2 11 3" xfId="8108"/>
    <cellStyle name="Обычный 11 2 11 4" xfId="8109"/>
    <cellStyle name="Обычный 11 2 12" xfId="8110"/>
    <cellStyle name="Обычный 11 2 12 2" xfId="8111"/>
    <cellStyle name="Обычный 11 2 12 3" xfId="8112"/>
    <cellStyle name="Обычный 11 2 13" xfId="8113"/>
    <cellStyle name="Обычный 11 2 13 2" xfId="8114"/>
    <cellStyle name="Обычный 11 2 13 3" xfId="8115"/>
    <cellStyle name="Обычный 11 2 14" xfId="8116"/>
    <cellStyle name="Обычный 11 2 15" xfId="8117"/>
    <cellStyle name="Обычный 11 2 15 2" xfId="8118"/>
    <cellStyle name="Обычный 11 2 15 3" xfId="8119"/>
    <cellStyle name="Обычный 11 2 16" xfId="8120"/>
    <cellStyle name="Обычный 11 2 17" xfId="8121"/>
    <cellStyle name="Обычный 11 2 2" xfId="8122"/>
    <cellStyle name="Обычный 11 2 2 10" xfId="8123"/>
    <cellStyle name="Обычный 11 2 2 11" xfId="8124"/>
    <cellStyle name="Обычный 11 2 2 11 2" xfId="8125"/>
    <cellStyle name="Обычный 11 2 2 11 3" xfId="8126"/>
    <cellStyle name="Обычный 11 2 2 12" xfId="8127"/>
    <cellStyle name="Обычный 11 2 2 13" xfId="8128"/>
    <cellStyle name="Обычный 11 2 2 2" xfId="8129"/>
    <cellStyle name="Обычный 11 2 2 2 10" xfId="8130"/>
    <cellStyle name="Обычный 11 2 2 2 11" xfId="8131"/>
    <cellStyle name="Обычный 11 2 2 2 2" xfId="8132"/>
    <cellStyle name="Обычный 11 2 2 2 2 10" xfId="8133"/>
    <cellStyle name="Обычный 11 2 2 2 2 2" xfId="8134"/>
    <cellStyle name="Обычный 11 2 2 2 2 2 2" xfId="8135"/>
    <cellStyle name="Обычный 11 2 2 2 2 2 2 2" xfId="8136"/>
    <cellStyle name="Обычный 11 2 2 2 2 2 2 2 2" xfId="8137"/>
    <cellStyle name="Обычный 11 2 2 2 2 2 2 2 2 2" xfId="8138"/>
    <cellStyle name="Обычный 11 2 2 2 2 2 2 2 2 3" xfId="8139"/>
    <cellStyle name="Обычный 11 2 2 2 2 2 2 2 3" xfId="8140"/>
    <cellStyle name="Обычный 11 2 2 2 2 2 2 2 4" xfId="8141"/>
    <cellStyle name="Обычный 11 2 2 2 2 2 2 3" xfId="8142"/>
    <cellStyle name="Обычный 11 2 2 2 2 2 2 3 2" xfId="8143"/>
    <cellStyle name="Обычный 11 2 2 2 2 2 2 3 3" xfId="8144"/>
    <cellStyle name="Обычный 11 2 2 2 2 2 2 4" xfId="8145"/>
    <cellStyle name="Обычный 11 2 2 2 2 2 2 5" xfId="8146"/>
    <cellStyle name="Обычный 11 2 2 2 2 2 2 5 2" xfId="8147"/>
    <cellStyle name="Обычный 11 2 2 2 2 2 2 5 3" xfId="8148"/>
    <cellStyle name="Обычный 11 2 2 2 2 2 2 6" xfId="8149"/>
    <cellStyle name="Обычный 11 2 2 2 2 2 2 7" xfId="8150"/>
    <cellStyle name="Обычный 11 2 2 2 2 2 3" xfId="8151"/>
    <cellStyle name="Обычный 11 2 2 2 2 2 3 2" xfId="8152"/>
    <cellStyle name="Обычный 11 2 2 2 2 2 3 2 2" xfId="8153"/>
    <cellStyle name="Обычный 11 2 2 2 2 2 3 2 3" xfId="8154"/>
    <cellStyle name="Обычный 11 2 2 2 2 2 3 3" xfId="8155"/>
    <cellStyle name="Обычный 11 2 2 2 2 2 3 4" xfId="8156"/>
    <cellStyle name="Обычный 11 2 2 2 2 2 4" xfId="8157"/>
    <cellStyle name="Обычный 11 2 2 2 2 2 4 2" xfId="8158"/>
    <cellStyle name="Обычный 11 2 2 2 2 2 4 3" xfId="8159"/>
    <cellStyle name="Обычный 11 2 2 2 2 2 5" xfId="8160"/>
    <cellStyle name="Обычный 11 2 2 2 2 2 5 2" xfId="8161"/>
    <cellStyle name="Обычный 11 2 2 2 2 2 5 3" xfId="8162"/>
    <cellStyle name="Обычный 11 2 2 2 2 2 6" xfId="8163"/>
    <cellStyle name="Обычный 11 2 2 2 2 2 7" xfId="8164"/>
    <cellStyle name="Обычный 11 2 2 2 2 2 7 2" xfId="8165"/>
    <cellStyle name="Обычный 11 2 2 2 2 2 7 3" xfId="8166"/>
    <cellStyle name="Обычный 11 2 2 2 2 2 8" xfId="8167"/>
    <cellStyle name="Обычный 11 2 2 2 2 2 9" xfId="8168"/>
    <cellStyle name="Обычный 11 2 2 2 2 3" xfId="8169"/>
    <cellStyle name="Обычный 11 2 2 2 2 3 2" xfId="8170"/>
    <cellStyle name="Обычный 11 2 2 2 2 3 2 2" xfId="8171"/>
    <cellStyle name="Обычный 11 2 2 2 2 3 2 2 2" xfId="8172"/>
    <cellStyle name="Обычный 11 2 2 2 2 3 2 2 3" xfId="8173"/>
    <cellStyle name="Обычный 11 2 2 2 2 3 2 3" xfId="8174"/>
    <cellStyle name="Обычный 11 2 2 2 2 3 2 4" xfId="8175"/>
    <cellStyle name="Обычный 11 2 2 2 2 3 3" xfId="8176"/>
    <cellStyle name="Обычный 11 2 2 2 2 3 3 2" xfId="8177"/>
    <cellStyle name="Обычный 11 2 2 2 2 3 3 3" xfId="8178"/>
    <cellStyle name="Обычный 11 2 2 2 2 3 4" xfId="8179"/>
    <cellStyle name="Обычный 11 2 2 2 2 3 5" xfId="8180"/>
    <cellStyle name="Обычный 11 2 2 2 2 3 5 2" xfId="8181"/>
    <cellStyle name="Обычный 11 2 2 2 2 3 5 3" xfId="8182"/>
    <cellStyle name="Обычный 11 2 2 2 2 3 6" xfId="8183"/>
    <cellStyle name="Обычный 11 2 2 2 2 3 7" xfId="8184"/>
    <cellStyle name="Обычный 11 2 2 2 2 4" xfId="8185"/>
    <cellStyle name="Обычный 11 2 2 2 2 4 2" xfId="8186"/>
    <cellStyle name="Обычный 11 2 2 2 2 4 2 2" xfId="8187"/>
    <cellStyle name="Обычный 11 2 2 2 2 4 2 3" xfId="8188"/>
    <cellStyle name="Обычный 11 2 2 2 2 4 3" xfId="8189"/>
    <cellStyle name="Обычный 11 2 2 2 2 4 4" xfId="8190"/>
    <cellStyle name="Обычный 11 2 2 2 2 5" xfId="8191"/>
    <cellStyle name="Обычный 11 2 2 2 2 5 2" xfId="8192"/>
    <cellStyle name="Обычный 11 2 2 2 2 5 3" xfId="8193"/>
    <cellStyle name="Обычный 11 2 2 2 2 6" xfId="8194"/>
    <cellStyle name="Обычный 11 2 2 2 2 6 2" xfId="8195"/>
    <cellStyle name="Обычный 11 2 2 2 2 6 3" xfId="8196"/>
    <cellStyle name="Обычный 11 2 2 2 2 7" xfId="8197"/>
    <cellStyle name="Обычный 11 2 2 2 2 8" xfId="8198"/>
    <cellStyle name="Обычный 11 2 2 2 2 8 2" xfId="8199"/>
    <cellStyle name="Обычный 11 2 2 2 2 8 3" xfId="8200"/>
    <cellStyle name="Обычный 11 2 2 2 2 9" xfId="8201"/>
    <cellStyle name="Обычный 11 2 2 2 3" xfId="8202"/>
    <cellStyle name="Обычный 11 2 2 2 3 2" xfId="8203"/>
    <cellStyle name="Обычный 11 2 2 2 3 2 2" xfId="8204"/>
    <cellStyle name="Обычный 11 2 2 2 3 2 2 2" xfId="8205"/>
    <cellStyle name="Обычный 11 2 2 2 3 2 2 2 2" xfId="8206"/>
    <cellStyle name="Обычный 11 2 2 2 3 2 2 2 3" xfId="8207"/>
    <cellStyle name="Обычный 11 2 2 2 3 2 2 3" xfId="8208"/>
    <cellStyle name="Обычный 11 2 2 2 3 2 2 4" xfId="8209"/>
    <cellStyle name="Обычный 11 2 2 2 3 2 3" xfId="8210"/>
    <cellStyle name="Обычный 11 2 2 2 3 2 3 2" xfId="8211"/>
    <cellStyle name="Обычный 11 2 2 2 3 2 3 3" xfId="8212"/>
    <cellStyle name="Обычный 11 2 2 2 3 2 4" xfId="8213"/>
    <cellStyle name="Обычный 11 2 2 2 3 2 5" xfId="8214"/>
    <cellStyle name="Обычный 11 2 2 2 3 2 5 2" xfId="8215"/>
    <cellStyle name="Обычный 11 2 2 2 3 2 5 3" xfId="8216"/>
    <cellStyle name="Обычный 11 2 2 2 3 2 6" xfId="8217"/>
    <cellStyle name="Обычный 11 2 2 2 3 2 7" xfId="8218"/>
    <cellStyle name="Обычный 11 2 2 2 3 3" xfId="8219"/>
    <cellStyle name="Обычный 11 2 2 2 3 3 2" xfId="8220"/>
    <cellStyle name="Обычный 11 2 2 2 3 3 2 2" xfId="8221"/>
    <cellStyle name="Обычный 11 2 2 2 3 3 2 3" xfId="8222"/>
    <cellStyle name="Обычный 11 2 2 2 3 3 3" xfId="8223"/>
    <cellStyle name="Обычный 11 2 2 2 3 3 4" xfId="8224"/>
    <cellStyle name="Обычный 11 2 2 2 3 4" xfId="8225"/>
    <cellStyle name="Обычный 11 2 2 2 3 4 2" xfId="8226"/>
    <cellStyle name="Обычный 11 2 2 2 3 4 3" xfId="8227"/>
    <cellStyle name="Обычный 11 2 2 2 3 5" xfId="8228"/>
    <cellStyle name="Обычный 11 2 2 2 3 5 2" xfId="8229"/>
    <cellStyle name="Обычный 11 2 2 2 3 5 3" xfId="8230"/>
    <cellStyle name="Обычный 11 2 2 2 3 6" xfId="8231"/>
    <cellStyle name="Обычный 11 2 2 2 3 7" xfId="8232"/>
    <cellStyle name="Обычный 11 2 2 2 3 7 2" xfId="8233"/>
    <cellStyle name="Обычный 11 2 2 2 3 7 3" xfId="8234"/>
    <cellStyle name="Обычный 11 2 2 2 3 8" xfId="8235"/>
    <cellStyle name="Обычный 11 2 2 2 3 9" xfId="8236"/>
    <cellStyle name="Обычный 11 2 2 2 4" xfId="8237"/>
    <cellStyle name="Обычный 11 2 2 2 4 2" xfId="8238"/>
    <cellStyle name="Обычный 11 2 2 2 4 2 2" xfId="8239"/>
    <cellStyle name="Обычный 11 2 2 2 4 2 2 2" xfId="8240"/>
    <cellStyle name="Обычный 11 2 2 2 4 2 2 3" xfId="8241"/>
    <cellStyle name="Обычный 11 2 2 2 4 2 3" xfId="8242"/>
    <cellStyle name="Обычный 11 2 2 2 4 2 4" xfId="8243"/>
    <cellStyle name="Обычный 11 2 2 2 4 3" xfId="8244"/>
    <cellStyle name="Обычный 11 2 2 2 4 3 2" xfId="8245"/>
    <cellStyle name="Обычный 11 2 2 2 4 3 3" xfId="8246"/>
    <cellStyle name="Обычный 11 2 2 2 4 4" xfId="8247"/>
    <cellStyle name="Обычный 11 2 2 2 4 5" xfId="8248"/>
    <cellStyle name="Обычный 11 2 2 2 4 5 2" xfId="8249"/>
    <cellStyle name="Обычный 11 2 2 2 4 5 3" xfId="8250"/>
    <cellStyle name="Обычный 11 2 2 2 4 6" xfId="8251"/>
    <cellStyle name="Обычный 11 2 2 2 4 7" xfId="8252"/>
    <cellStyle name="Обычный 11 2 2 2 5" xfId="8253"/>
    <cellStyle name="Обычный 11 2 2 2 5 2" xfId="8254"/>
    <cellStyle name="Обычный 11 2 2 2 5 2 2" xfId="8255"/>
    <cellStyle name="Обычный 11 2 2 2 5 2 3" xfId="8256"/>
    <cellStyle name="Обычный 11 2 2 2 5 3" xfId="8257"/>
    <cellStyle name="Обычный 11 2 2 2 5 4" xfId="8258"/>
    <cellStyle name="Обычный 11 2 2 2 6" xfId="8259"/>
    <cellStyle name="Обычный 11 2 2 2 6 2" xfId="8260"/>
    <cellStyle name="Обычный 11 2 2 2 6 3" xfId="8261"/>
    <cellStyle name="Обычный 11 2 2 2 7" xfId="8262"/>
    <cellStyle name="Обычный 11 2 2 2 7 2" xfId="8263"/>
    <cellStyle name="Обычный 11 2 2 2 7 3" xfId="8264"/>
    <cellStyle name="Обычный 11 2 2 2 8" xfId="8265"/>
    <cellStyle name="Обычный 11 2 2 2 9" xfId="8266"/>
    <cellStyle name="Обычный 11 2 2 2 9 2" xfId="8267"/>
    <cellStyle name="Обычный 11 2 2 2 9 3" xfId="8268"/>
    <cellStyle name="Обычный 11 2 2 3" xfId="8269"/>
    <cellStyle name="Обычный 11 2 2 3 10" xfId="8270"/>
    <cellStyle name="Обычный 11 2 2 3 2" xfId="8271"/>
    <cellStyle name="Обычный 11 2 2 3 2 2" xfId="8272"/>
    <cellStyle name="Обычный 11 2 2 3 2 2 2" xfId="8273"/>
    <cellStyle name="Обычный 11 2 2 3 2 2 2 2" xfId="8274"/>
    <cellStyle name="Обычный 11 2 2 3 2 2 2 2 2" xfId="8275"/>
    <cellStyle name="Обычный 11 2 2 3 2 2 2 2 3" xfId="8276"/>
    <cellStyle name="Обычный 11 2 2 3 2 2 2 3" xfId="8277"/>
    <cellStyle name="Обычный 11 2 2 3 2 2 2 4" xfId="8278"/>
    <cellStyle name="Обычный 11 2 2 3 2 2 3" xfId="8279"/>
    <cellStyle name="Обычный 11 2 2 3 2 2 3 2" xfId="8280"/>
    <cellStyle name="Обычный 11 2 2 3 2 2 3 3" xfId="8281"/>
    <cellStyle name="Обычный 11 2 2 3 2 2 4" xfId="8282"/>
    <cellStyle name="Обычный 11 2 2 3 2 2 5" xfId="8283"/>
    <cellStyle name="Обычный 11 2 2 3 2 2 5 2" xfId="8284"/>
    <cellStyle name="Обычный 11 2 2 3 2 2 5 3" xfId="8285"/>
    <cellStyle name="Обычный 11 2 2 3 2 2 6" xfId="8286"/>
    <cellStyle name="Обычный 11 2 2 3 2 2 7" xfId="8287"/>
    <cellStyle name="Обычный 11 2 2 3 2 3" xfId="8288"/>
    <cellStyle name="Обычный 11 2 2 3 2 3 2" xfId="8289"/>
    <cellStyle name="Обычный 11 2 2 3 2 3 2 2" xfId="8290"/>
    <cellStyle name="Обычный 11 2 2 3 2 3 2 3" xfId="8291"/>
    <cellStyle name="Обычный 11 2 2 3 2 3 3" xfId="8292"/>
    <cellStyle name="Обычный 11 2 2 3 2 3 4" xfId="8293"/>
    <cellStyle name="Обычный 11 2 2 3 2 4" xfId="8294"/>
    <cellStyle name="Обычный 11 2 2 3 2 4 2" xfId="8295"/>
    <cellStyle name="Обычный 11 2 2 3 2 4 3" xfId="8296"/>
    <cellStyle name="Обычный 11 2 2 3 2 5" xfId="8297"/>
    <cellStyle name="Обычный 11 2 2 3 2 5 2" xfId="8298"/>
    <cellStyle name="Обычный 11 2 2 3 2 5 3" xfId="8299"/>
    <cellStyle name="Обычный 11 2 2 3 2 6" xfId="8300"/>
    <cellStyle name="Обычный 11 2 2 3 2 7" xfId="8301"/>
    <cellStyle name="Обычный 11 2 2 3 2 7 2" xfId="8302"/>
    <cellStyle name="Обычный 11 2 2 3 2 7 3" xfId="8303"/>
    <cellStyle name="Обычный 11 2 2 3 2 8" xfId="8304"/>
    <cellStyle name="Обычный 11 2 2 3 2 9" xfId="8305"/>
    <cellStyle name="Обычный 11 2 2 3 3" xfId="8306"/>
    <cellStyle name="Обычный 11 2 2 3 3 2" xfId="8307"/>
    <cellStyle name="Обычный 11 2 2 3 3 2 2" xfId="8308"/>
    <cellStyle name="Обычный 11 2 2 3 3 2 2 2" xfId="8309"/>
    <cellStyle name="Обычный 11 2 2 3 3 2 2 3" xfId="8310"/>
    <cellStyle name="Обычный 11 2 2 3 3 2 3" xfId="8311"/>
    <cellStyle name="Обычный 11 2 2 3 3 2 4" xfId="8312"/>
    <cellStyle name="Обычный 11 2 2 3 3 3" xfId="8313"/>
    <cellStyle name="Обычный 11 2 2 3 3 3 2" xfId="8314"/>
    <cellStyle name="Обычный 11 2 2 3 3 3 3" xfId="8315"/>
    <cellStyle name="Обычный 11 2 2 3 3 4" xfId="8316"/>
    <cellStyle name="Обычный 11 2 2 3 3 5" xfId="8317"/>
    <cellStyle name="Обычный 11 2 2 3 3 5 2" xfId="8318"/>
    <cellStyle name="Обычный 11 2 2 3 3 5 3" xfId="8319"/>
    <cellStyle name="Обычный 11 2 2 3 3 6" xfId="8320"/>
    <cellStyle name="Обычный 11 2 2 3 3 7" xfId="8321"/>
    <cellStyle name="Обычный 11 2 2 3 4" xfId="8322"/>
    <cellStyle name="Обычный 11 2 2 3 4 2" xfId="8323"/>
    <cellStyle name="Обычный 11 2 2 3 4 2 2" xfId="8324"/>
    <cellStyle name="Обычный 11 2 2 3 4 2 3" xfId="8325"/>
    <cellStyle name="Обычный 11 2 2 3 4 3" xfId="8326"/>
    <cellStyle name="Обычный 11 2 2 3 4 4" xfId="8327"/>
    <cellStyle name="Обычный 11 2 2 3 5" xfId="8328"/>
    <cellStyle name="Обычный 11 2 2 3 5 2" xfId="8329"/>
    <cellStyle name="Обычный 11 2 2 3 5 3" xfId="8330"/>
    <cellStyle name="Обычный 11 2 2 3 6" xfId="8331"/>
    <cellStyle name="Обычный 11 2 2 3 6 2" xfId="8332"/>
    <cellStyle name="Обычный 11 2 2 3 6 3" xfId="8333"/>
    <cellStyle name="Обычный 11 2 2 3 7" xfId="8334"/>
    <cellStyle name="Обычный 11 2 2 3 8" xfId="8335"/>
    <cellStyle name="Обычный 11 2 2 3 8 2" xfId="8336"/>
    <cellStyle name="Обычный 11 2 2 3 8 3" xfId="8337"/>
    <cellStyle name="Обычный 11 2 2 3 9" xfId="8338"/>
    <cellStyle name="Обычный 11 2 2 4" xfId="8339"/>
    <cellStyle name="Обычный 11 2 2 4 2" xfId="8340"/>
    <cellStyle name="Обычный 11 2 2 4 2 2" xfId="8341"/>
    <cellStyle name="Обычный 11 2 2 4 2 2 2" xfId="8342"/>
    <cellStyle name="Обычный 11 2 2 4 2 2 2 2" xfId="8343"/>
    <cellStyle name="Обычный 11 2 2 4 2 2 2 3" xfId="8344"/>
    <cellStyle name="Обычный 11 2 2 4 2 2 3" xfId="8345"/>
    <cellStyle name="Обычный 11 2 2 4 2 2 4" xfId="8346"/>
    <cellStyle name="Обычный 11 2 2 4 2 3" xfId="8347"/>
    <cellStyle name="Обычный 11 2 2 4 2 3 2" xfId="8348"/>
    <cellStyle name="Обычный 11 2 2 4 2 3 3" xfId="8349"/>
    <cellStyle name="Обычный 11 2 2 4 2 4" xfId="8350"/>
    <cellStyle name="Обычный 11 2 2 4 2 5" xfId="8351"/>
    <cellStyle name="Обычный 11 2 2 4 2 5 2" xfId="8352"/>
    <cellStyle name="Обычный 11 2 2 4 2 5 3" xfId="8353"/>
    <cellStyle name="Обычный 11 2 2 4 2 6" xfId="8354"/>
    <cellStyle name="Обычный 11 2 2 4 2 7" xfId="8355"/>
    <cellStyle name="Обычный 11 2 2 4 3" xfId="8356"/>
    <cellStyle name="Обычный 11 2 2 4 3 2" xfId="8357"/>
    <cellStyle name="Обычный 11 2 2 4 3 2 2" xfId="8358"/>
    <cellStyle name="Обычный 11 2 2 4 3 2 3" xfId="8359"/>
    <cellStyle name="Обычный 11 2 2 4 3 3" xfId="8360"/>
    <cellStyle name="Обычный 11 2 2 4 3 4" xfId="8361"/>
    <cellStyle name="Обычный 11 2 2 4 4" xfId="8362"/>
    <cellStyle name="Обычный 11 2 2 4 4 2" xfId="8363"/>
    <cellStyle name="Обычный 11 2 2 4 4 3" xfId="8364"/>
    <cellStyle name="Обычный 11 2 2 4 5" xfId="8365"/>
    <cellStyle name="Обычный 11 2 2 4 5 2" xfId="8366"/>
    <cellStyle name="Обычный 11 2 2 4 5 3" xfId="8367"/>
    <cellStyle name="Обычный 11 2 2 4 6" xfId="8368"/>
    <cellStyle name="Обычный 11 2 2 4 7" xfId="8369"/>
    <cellStyle name="Обычный 11 2 2 4 7 2" xfId="8370"/>
    <cellStyle name="Обычный 11 2 2 4 7 3" xfId="8371"/>
    <cellStyle name="Обычный 11 2 2 4 8" xfId="8372"/>
    <cellStyle name="Обычный 11 2 2 4 9" xfId="8373"/>
    <cellStyle name="Обычный 11 2 2 5" xfId="8374"/>
    <cellStyle name="Обычный 11 2 2 5 2" xfId="8375"/>
    <cellStyle name="Обычный 11 2 2 5 2 2" xfId="8376"/>
    <cellStyle name="Обычный 11 2 2 5 2 2 2" xfId="8377"/>
    <cellStyle name="Обычный 11 2 2 5 2 2 3" xfId="8378"/>
    <cellStyle name="Обычный 11 2 2 5 2 3" xfId="8379"/>
    <cellStyle name="Обычный 11 2 2 5 2 4" xfId="8380"/>
    <cellStyle name="Обычный 11 2 2 5 3" xfId="8381"/>
    <cellStyle name="Обычный 11 2 2 5 3 2" xfId="8382"/>
    <cellStyle name="Обычный 11 2 2 5 3 3" xfId="8383"/>
    <cellStyle name="Обычный 11 2 2 5 4" xfId="8384"/>
    <cellStyle name="Обычный 11 2 2 5 5" xfId="8385"/>
    <cellStyle name="Обычный 11 2 2 5 5 2" xfId="8386"/>
    <cellStyle name="Обычный 11 2 2 5 5 3" xfId="8387"/>
    <cellStyle name="Обычный 11 2 2 5 6" xfId="8388"/>
    <cellStyle name="Обычный 11 2 2 5 7" xfId="8389"/>
    <cellStyle name="Обычный 11 2 2 6" xfId="8390"/>
    <cellStyle name="Обычный 11 2 2 6 2" xfId="8391"/>
    <cellStyle name="Обычный 11 2 2 6 2 2" xfId="8392"/>
    <cellStyle name="Обычный 11 2 2 6 2 3" xfId="8393"/>
    <cellStyle name="Обычный 11 2 2 6 3" xfId="8394"/>
    <cellStyle name="Обычный 11 2 2 6 4" xfId="8395"/>
    <cellStyle name="Обычный 11 2 2 7" xfId="8396"/>
    <cellStyle name="Обычный 11 2 2 7 2" xfId="8397"/>
    <cellStyle name="Обычный 11 2 2 7 2 2" xfId="8398"/>
    <cellStyle name="Обычный 11 2 2 7 2 3" xfId="8399"/>
    <cellStyle name="Обычный 11 2 2 7 3" xfId="8400"/>
    <cellStyle name="Обычный 11 2 2 7 4" xfId="8401"/>
    <cellStyle name="Обычный 11 2 2 8" xfId="8402"/>
    <cellStyle name="Обычный 11 2 2 8 2" xfId="8403"/>
    <cellStyle name="Обычный 11 2 2 8 3" xfId="8404"/>
    <cellStyle name="Обычный 11 2 2 9" xfId="8405"/>
    <cellStyle name="Обычный 11 2 2 9 2" xfId="8406"/>
    <cellStyle name="Обычный 11 2 2 9 3" xfId="8407"/>
    <cellStyle name="Обычный 11 2 3" xfId="8408"/>
    <cellStyle name="Обычный 11 2 3 10" xfId="8409"/>
    <cellStyle name="Обычный 11 2 3 10 2" xfId="8410"/>
    <cellStyle name="Обычный 11 2 3 10 3" xfId="8411"/>
    <cellStyle name="Обычный 11 2 3 11" xfId="8412"/>
    <cellStyle name="Обычный 11 2 3 12" xfId="8413"/>
    <cellStyle name="Обычный 11 2 3 2" xfId="8414"/>
    <cellStyle name="Обычный 11 2 3 2 10" xfId="8415"/>
    <cellStyle name="Обычный 11 2 3 2 11" xfId="8416"/>
    <cellStyle name="Обычный 11 2 3 2 2" xfId="8417"/>
    <cellStyle name="Обычный 11 2 3 2 2 10" xfId="8418"/>
    <cellStyle name="Обычный 11 2 3 2 2 2" xfId="8419"/>
    <cellStyle name="Обычный 11 2 3 2 2 2 2" xfId="8420"/>
    <cellStyle name="Обычный 11 2 3 2 2 2 2 2" xfId="8421"/>
    <cellStyle name="Обычный 11 2 3 2 2 2 2 2 2" xfId="8422"/>
    <cellStyle name="Обычный 11 2 3 2 2 2 2 2 2 2" xfId="8423"/>
    <cellStyle name="Обычный 11 2 3 2 2 2 2 2 2 3" xfId="8424"/>
    <cellStyle name="Обычный 11 2 3 2 2 2 2 2 3" xfId="8425"/>
    <cellStyle name="Обычный 11 2 3 2 2 2 2 2 4" xfId="8426"/>
    <cellStyle name="Обычный 11 2 3 2 2 2 2 3" xfId="8427"/>
    <cellStyle name="Обычный 11 2 3 2 2 2 2 3 2" xfId="8428"/>
    <cellStyle name="Обычный 11 2 3 2 2 2 2 3 3" xfId="8429"/>
    <cellStyle name="Обычный 11 2 3 2 2 2 2 4" xfId="8430"/>
    <cellStyle name="Обычный 11 2 3 2 2 2 2 5" xfId="8431"/>
    <cellStyle name="Обычный 11 2 3 2 2 2 2 5 2" xfId="8432"/>
    <cellStyle name="Обычный 11 2 3 2 2 2 2 5 3" xfId="8433"/>
    <cellStyle name="Обычный 11 2 3 2 2 2 2 6" xfId="8434"/>
    <cellStyle name="Обычный 11 2 3 2 2 2 2 7" xfId="8435"/>
    <cellStyle name="Обычный 11 2 3 2 2 2 3" xfId="8436"/>
    <cellStyle name="Обычный 11 2 3 2 2 2 3 2" xfId="8437"/>
    <cellStyle name="Обычный 11 2 3 2 2 2 3 2 2" xfId="8438"/>
    <cellStyle name="Обычный 11 2 3 2 2 2 3 2 3" xfId="8439"/>
    <cellStyle name="Обычный 11 2 3 2 2 2 3 3" xfId="8440"/>
    <cellStyle name="Обычный 11 2 3 2 2 2 3 4" xfId="8441"/>
    <cellStyle name="Обычный 11 2 3 2 2 2 4" xfId="8442"/>
    <cellStyle name="Обычный 11 2 3 2 2 2 4 2" xfId="8443"/>
    <cellStyle name="Обычный 11 2 3 2 2 2 4 3" xfId="8444"/>
    <cellStyle name="Обычный 11 2 3 2 2 2 5" xfId="8445"/>
    <cellStyle name="Обычный 11 2 3 2 2 2 5 2" xfId="8446"/>
    <cellStyle name="Обычный 11 2 3 2 2 2 5 3" xfId="8447"/>
    <cellStyle name="Обычный 11 2 3 2 2 2 6" xfId="8448"/>
    <cellStyle name="Обычный 11 2 3 2 2 2 7" xfId="8449"/>
    <cellStyle name="Обычный 11 2 3 2 2 2 7 2" xfId="8450"/>
    <cellStyle name="Обычный 11 2 3 2 2 2 7 3" xfId="8451"/>
    <cellStyle name="Обычный 11 2 3 2 2 2 8" xfId="8452"/>
    <cellStyle name="Обычный 11 2 3 2 2 2 9" xfId="8453"/>
    <cellStyle name="Обычный 11 2 3 2 2 3" xfId="8454"/>
    <cellStyle name="Обычный 11 2 3 2 2 3 2" xfId="8455"/>
    <cellStyle name="Обычный 11 2 3 2 2 3 2 2" xfId="8456"/>
    <cellStyle name="Обычный 11 2 3 2 2 3 2 2 2" xfId="8457"/>
    <cellStyle name="Обычный 11 2 3 2 2 3 2 2 3" xfId="8458"/>
    <cellStyle name="Обычный 11 2 3 2 2 3 2 3" xfId="8459"/>
    <cellStyle name="Обычный 11 2 3 2 2 3 2 4" xfId="8460"/>
    <cellStyle name="Обычный 11 2 3 2 2 3 3" xfId="8461"/>
    <cellStyle name="Обычный 11 2 3 2 2 3 3 2" xfId="8462"/>
    <cellStyle name="Обычный 11 2 3 2 2 3 3 3" xfId="8463"/>
    <cellStyle name="Обычный 11 2 3 2 2 3 4" xfId="8464"/>
    <cellStyle name="Обычный 11 2 3 2 2 3 5" xfId="8465"/>
    <cellStyle name="Обычный 11 2 3 2 2 3 5 2" xfId="8466"/>
    <cellStyle name="Обычный 11 2 3 2 2 3 5 3" xfId="8467"/>
    <cellStyle name="Обычный 11 2 3 2 2 3 6" xfId="8468"/>
    <cellStyle name="Обычный 11 2 3 2 2 3 7" xfId="8469"/>
    <cellStyle name="Обычный 11 2 3 2 2 4" xfId="8470"/>
    <cellStyle name="Обычный 11 2 3 2 2 4 2" xfId="8471"/>
    <cellStyle name="Обычный 11 2 3 2 2 4 2 2" xfId="8472"/>
    <cellStyle name="Обычный 11 2 3 2 2 4 2 3" xfId="8473"/>
    <cellStyle name="Обычный 11 2 3 2 2 4 3" xfId="8474"/>
    <cellStyle name="Обычный 11 2 3 2 2 4 4" xfId="8475"/>
    <cellStyle name="Обычный 11 2 3 2 2 5" xfId="8476"/>
    <cellStyle name="Обычный 11 2 3 2 2 5 2" xfId="8477"/>
    <cellStyle name="Обычный 11 2 3 2 2 5 3" xfId="8478"/>
    <cellStyle name="Обычный 11 2 3 2 2 6" xfId="8479"/>
    <cellStyle name="Обычный 11 2 3 2 2 6 2" xfId="8480"/>
    <cellStyle name="Обычный 11 2 3 2 2 6 3" xfId="8481"/>
    <cellStyle name="Обычный 11 2 3 2 2 7" xfId="8482"/>
    <cellStyle name="Обычный 11 2 3 2 2 8" xfId="8483"/>
    <cellStyle name="Обычный 11 2 3 2 2 8 2" xfId="8484"/>
    <cellStyle name="Обычный 11 2 3 2 2 8 3" xfId="8485"/>
    <cellStyle name="Обычный 11 2 3 2 2 9" xfId="8486"/>
    <cellStyle name="Обычный 11 2 3 2 3" xfId="8487"/>
    <cellStyle name="Обычный 11 2 3 2 3 2" xfId="8488"/>
    <cellStyle name="Обычный 11 2 3 2 3 2 2" xfId="8489"/>
    <cellStyle name="Обычный 11 2 3 2 3 2 2 2" xfId="8490"/>
    <cellStyle name="Обычный 11 2 3 2 3 2 2 2 2" xfId="8491"/>
    <cellStyle name="Обычный 11 2 3 2 3 2 2 2 3" xfId="8492"/>
    <cellStyle name="Обычный 11 2 3 2 3 2 2 3" xfId="8493"/>
    <cellStyle name="Обычный 11 2 3 2 3 2 2 4" xfId="8494"/>
    <cellStyle name="Обычный 11 2 3 2 3 2 3" xfId="8495"/>
    <cellStyle name="Обычный 11 2 3 2 3 2 3 2" xfId="8496"/>
    <cellStyle name="Обычный 11 2 3 2 3 2 3 3" xfId="8497"/>
    <cellStyle name="Обычный 11 2 3 2 3 2 4" xfId="8498"/>
    <cellStyle name="Обычный 11 2 3 2 3 2 5" xfId="8499"/>
    <cellStyle name="Обычный 11 2 3 2 3 2 5 2" xfId="8500"/>
    <cellStyle name="Обычный 11 2 3 2 3 2 5 3" xfId="8501"/>
    <cellStyle name="Обычный 11 2 3 2 3 2 6" xfId="8502"/>
    <cellStyle name="Обычный 11 2 3 2 3 2 7" xfId="8503"/>
    <cellStyle name="Обычный 11 2 3 2 3 3" xfId="8504"/>
    <cellStyle name="Обычный 11 2 3 2 3 3 2" xfId="8505"/>
    <cellStyle name="Обычный 11 2 3 2 3 3 2 2" xfId="8506"/>
    <cellStyle name="Обычный 11 2 3 2 3 3 2 3" xfId="8507"/>
    <cellStyle name="Обычный 11 2 3 2 3 3 3" xfId="8508"/>
    <cellStyle name="Обычный 11 2 3 2 3 3 4" xfId="8509"/>
    <cellStyle name="Обычный 11 2 3 2 3 4" xfId="8510"/>
    <cellStyle name="Обычный 11 2 3 2 3 4 2" xfId="8511"/>
    <cellStyle name="Обычный 11 2 3 2 3 4 3" xfId="8512"/>
    <cellStyle name="Обычный 11 2 3 2 3 5" xfId="8513"/>
    <cellStyle name="Обычный 11 2 3 2 3 5 2" xfId="8514"/>
    <cellStyle name="Обычный 11 2 3 2 3 5 3" xfId="8515"/>
    <cellStyle name="Обычный 11 2 3 2 3 6" xfId="8516"/>
    <cellStyle name="Обычный 11 2 3 2 3 7" xfId="8517"/>
    <cellStyle name="Обычный 11 2 3 2 3 7 2" xfId="8518"/>
    <cellStyle name="Обычный 11 2 3 2 3 7 3" xfId="8519"/>
    <cellStyle name="Обычный 11 2 3 2 3 8" xfId="8520"/>
    <cellStyle name="Обычный 11 2 3 2 3 9" xfId="8521"/>
    <cellStyle name="Обычный 11 2 3 2 4" xfId="8522"/>
    <cellStyle name="Обычный 11 2 3 2 4 2" xfId="8523"/>
    <cellStyle name="Обычный 11 2 3 2 4 2 2" xfId="8524"/>
    <cellStyle name="Обычный 11 2 3 2 4 2 2 2" xfId="8525"/>
    <cellStyle name="Обычный 11 2 3 2 4 2 2 3" xfId="8526"/>
    <cellStyle name="Обычный 11 2 3 2 4 2 3" xfId="8527"/>
    <cellStyle name="Обычный 11 2 3 2 4 2 4" xfId="8528"/>
    <cellStyle name="Обычный 11 2 3 2 4 3" xfId="8529"/>
    <cellStyle name="Обычный 11 2 3 2 4 3 2" xfId="8530"/>
    <cellStyle name="Обычный 11 2 3 2 4 3 3" xfId="8531"/>
    <cellStyle name="Обычный 11 2 3 2 4 4" xfId="8532"/>
    <cellStyle name="Обычный 11 2 3 2 4 5" xfId="8533"/>
    <cellStyle name="Обычный 11 2 3 2 4 5 2" xfId="8534"/>
    <cellStyle name="Обычный 11 2 3 2 4 5 3" xfId="8535"/>
    <cellStyle name="Обычный 11 2 3 2 4 6" xfId="8536"/>
    <cellStyle name="Обычный 11 2 3 2 4 7" xfId="8537"/>
    <cellStyle name="Обычный 11 2 3 2 5" xfId="8538"/>
    <cellStyle name="Обычный 11 2 3 2 5 2" xfId="8539"/>
    <cellStyle name="Обычный 11 2 3 2 5 2 2" xfId="8540"/>
    <cellStyle name="Обычный 11 2 3 2 5 2 3" xfId="8541"/>
    <cellStyle name="Обычный 11 2 3 2 5 3" xfId="8542"/>
    <cellStyle name="Обычный 11 2 3 2 5 4" xfId="8543"/>
    <cellStyle name="Обычный 11 2 3 2 6" xfId="8544"/>
    <cellStyle name="Обычный 11 2 3 2 6 2" xfId="8545"/>
    <cellStyle name="Обычный 11 2 3 2 6 3" xfId="8546"/>
    <cellStyle name="Обычный 11 2 3 2 7" xfId="8547"/>
    <cellStyle name="Обычный 11 2 3 2 7 2" xfId="8548"/>
    <cellStyle name="Обычный 11 2 3 2 7 3" xfId="8549"/>
    <cellStyle name="Обычный 11 2 3 2 8" xfId="8550"/>
    <cellStyle name="Обычный 11 2 3 2 9" xfId="8551"/>
    <cellStyle name="Обычный 11 2 3 2 9 2" xfId="8552"/>
    <cellStyle name="Обычный 11 2 3 2 9 3" xfId="8553"/>
    <cellStyle name="Обычный 11 2 3 3" xfId="8554"/>
    <cellStyle name="Обычный 11 2 3 3 10" xfId="8555"/>
    <cellStyle name="Обычный 11 2 3 3 2" xfId="8556"/>
    <cellStyle name="Обычный 11 2 3 3 2 2" xfId="8557"/>
    <cellStyle name="Обычный 11 2 3 3 2 2 2" xfId="8558"/>
    <cellStyle name="Обычный 11 2 3 3 2 2 2 2" xfId="8559"/>
    <cellStyle name="Обычный 11 2 3 3 2 2 2 2 2" xfId="8560"/>
    <cellStyle name="Обычный 11 2 3 3 2 2 2 2 3" xfId="8561"/>
    <cellStyle name="Обычный 11 2 3 3 2 2 2 3" xfId="8562"/>
    <cellStyle name="Обычный 11 2 3 3 2 2 2 4" xfId="8563"/>
    <cellStyle name="Обычный 11 2 3 3 2 2 3" xfId="8564"/>
    <cellStyle name="Обычный 11 2 3 3 2 2 3 2" xfId="8565"/>
    <cellStyle name="Обычный 11 2 3 3 2 2 3 3" xfId="8566"/>
    <cellStyle name="Обычный 11 2 3 3 2 2 4" xfId="8567"/>
    <cellStyle name="Обычный 11 2 3 3 2 2 5" xfId="8568"/>
    <cellStyle name="Обычный 11 2 3 3 2 2 5 2" xfId="8569"/>
    <cellStyle name="Обычный 11 2 3 3 2 2 5 3" xfId="8570"/>
    <cellStyle name="Обычный 11 2 3 3 2 2 6" xfId="8571"/>
    <cellStyle name="Обычный 11 2 3 3 2 2 7" xfId="8572"/>
    <cellStyle name="Обычный 11 2 3 3 2 3" xfId="8573"/>
    <cellStyle name="Обычный 11 2 3 3 2 3 2" xfId="8574"/>
    <cellStyle name="Обычный 11 2 3 3 2 3 2 2" xfId="8575"/>
    <cellStyle name="Обычный 11 2 3 3 2 3 2 3" xfId="8576"/>
    <cellStyle name="Обычный 11 2 3 3 2 3 3" xfId="8577"/>
    <cellStyle name="Обычный 11 2 3 3 2 3 4" xfId="8578"/>
    <cellStyle name="Обычный 11 2 3 3 2 4" xfId="8579"/>
    <cellStyle name="Обычный 11 2 3 3 2 4 2" xfId="8580"/>
    <cellStyle name="Обычный 11 2 3 3 2 4 3" xfId="8581"/>
    <cellStyle name="Обычный 11 2 3 3 2 5" xfId="8582"/>
    <cellStyle name="Обычный 11 2 3 3 2 5 2" xfId="8583"/>
    <cellStyle name="Обычный 11 2 3 3 2 5 3" xfId="8584"/>
    <cellStyle name="Обычный 11 2 3 3 2 6" xfId="8585"/>
    <cellStyle name="Обычный 11 2 3 3 2 7" xfId="8586"/>
    <cellStyle name="Обычный 11 2 3 3 2 7 2" xfId="8587"/>
    <cellStyle name="Обычный 11 2 3 3 2 7 3" xfId="8588"/>
    <cellStyle name="Обычный 11 2 3 3 2 8" xfId="8589"/>
    <cellStyle name="Обычный 11 2 3 3 2 9" xfId="8590"/>
    <cellStyle name="Обычный 11 2 3 3 3" xfId="8591"/>
    <cellStyle name="Обычный 11 2 3 3 3 2" xfId="8592"/>
    <cellStyle name="Обычный 11 2 3 3 3 2 2" xfId="8593"/>
    <cellStyle name="Обычный 11 2 3 3 3 2 2 2" xfId="8594"/>
    <cellStyle name="Обычный 11 2 3 3 3 2 2 3" xfId="8595"/>
    <cellStyle name="Обычный 11 2 3 3 3 2 3" xfId="8596"/>
    <cellStyle name="Обычный 11 2 3 3 3 2 4" xfId="8597"/>
    <cellStyle name="Обычный 11 2 3 3 3 3" xfId="8598"/>
    <cellStyle name="Обычный 11 2 3 3 3 3 2" xfId="8599"/>
    <cellStyle name="Обычный 11 2 3 3 3 3 3" xfId="8600"/>
    <cellStyle name="Обычный 11 2 3 3 3 4" xfId="8601"/>
    <cellStyle name="Обычный 11 2 3 3 3 5" xfId="8602"/>
    <cellStyle name="Обычный 11 2 3 3 3 5 2" xfId="8603"/>
    <cellStyle name="Обычный 11 2 3 3 3 5 3" xfId="8604"/>
    <cellStyle name="Обычный 11 2 3 3 3 6" xfId="8605"/>
    <cellStyle name="Обычный 11 2 3 3 3 7" xfId="8606"/>
    <cellStyle name="Обычный 11 2 3 3 4" xfId="8607"/>
    <cellStyle name="Обычный 11 2 3 3 4 2" xfId="8608"/>
    <cellStyle name="Обычный 11 2 3 3 4 2 2" xfId="8609"/>
    <cellStyle name="Обычный 11 2 3 3 4 2 3" xfId="8610"/>
    <cellStyle name="Обычный 11 2 3 3 4 3" xfId="8611"/>
    <cellStyle name="Обычный 11 2 3 3 4 4" xfId="8612"/>
    <cellStyle name="Обычный 11 2 3 3 5" xfId="8613"/>
    <cellStyle name="Обычный 11 2 3 3 5 2" xfId="8614"/>
    <cellStyle name="Обычный 11 2 3 3 5 3" xfId="8615"/>
    <cellStyle name="Обычный 11 2 3 3 6" xfId="8616"/>
    <cellStyle name="Обычный 11 2 3 3 6 2" xfId="8617"/>
    <cellStyle name="Обычный 11 2 3 3 6 3" xfId="8618"/>
    <cellStyle name="Обычный 11 2 3 3 7" xfId="8619"/>
    <cellStyle name="Обычный 11 2 3 3 8" xfId="8620"/>
    <cellStyle name="Обычный 11 2 3 3 8 2" xfId="8621"/>
    <cellStyle name="Обычный 11 2 3 3 8 3" xfId="8622"/>
    <cellStyle name="Обычный 11 2 3 3 9" xfId="8623"/>
    <cellStyle name="Обычный 11 2 3 4" xfId="8624"/>
    <cellStyle name="Обычный 11 2 3 4 2" xfId="8625"/>
    <cellStyle name="Обычный 11 2 3 4 2 2" xfId="8626"/>
    <cellStyle name="Обычный 11 2 3 4 2 2 2" xfId="8627"/>
    <cellStyle name="Обычный 11 2 3 4 2 2 2 2" xfId="8628"/>
    <cellStyle name="Обычный 11 2 3 4 2 2 2 3" xfId="8629"/>
    <cellStyle name="Обычный 11 2 3 4 2 2 3" xfId="8630"/>
    <cellStyle name="Обычный 11 2 3 4 2 2 4" xfId="8631"/>
    <cellStyle name="Обычный 11 2 3 4 2 3" xfId="8632"/>
    <cellStyle name="Обычный 11 2 3 4 2 3 2" xfId="8633"/>
    <cellStyle name="Обычный 11 2 3 4 2 3 3" xfId="8634"/>
    <cellStyle name="Обычный 11 2 3 4 2 4" xfId="8635"/>
    <cellStyle name="Обычный 11 2 3 4 2 5" xfId="8636"/>
    <cellStyle name="Обычный 11 2 3 4 2 5 2" xfId="8637"/>
    <cellStyle name="Обычный 11 2 3 4 2 5 3" xfId="8638"/>
    <cellStyle name="Обычный 11 2 3 4 2 6" xfId="8639"/>
    <cellStyle name="Обычный 11 2 3 4 2 7" xfId="8640"/>
    <cellStyle name="Обычный 11 2 3 4 3" xfId="8641"/>
    <cellStyle name="Обычный 11 2 3 4 3 2" xfId="8642"/>
    <cellStyle name="Обычный 11 2 3 4 3 2 2" xfId="8643"/>
    <cellStyle name="Обычный 11 2 3 4 3 2 3" xfId="8644"/>
    <cellStyle name="Обычный 11 2 3 4 3 3" xfId="8645"/>
    <cellStyle name="Обычный 11 2 3 4 3 4" xfId="8646"/>
    <cellStyle name="Обычный 11 2 3 4 4" xfId="8647"/>
    <cellStyle name="Обычный 11 2 3 4 4 2" xfId="8648"/>
    <cellStyle name="Обычный 11 2 3 4 4 3" xfId="8649"/>
    <cellStyle name="Обычный 11 2 3 4 5" xfId="8650"/>
    <cellStyle name="Обычный 11 2 3 4 5 2" xfId="8651"/>
    <cellStyle name="Обычный 11 2 3 4 5 3" xfId="8652"/>
    <cellStyle name="Обычный 11 2 3 4 6" xfId="8653"/>
    <cellStyle name="Обычный 11 2 3 4 7" xfId="8654"/>
    <cellStyle name="Обычный 11 2 3 4 7 2" xfId="8655"/>
    <cellStyle name="Обычный 11 2 3 4 7 3" xfId="8656"/>
    <cellStyle name="Обычный 11 2 3 4 8" xfId="8657"/>
    <cellStyle name="Обычный 11 2 3 4 9" xfId="8658"/>
    <cellStyle name="Обычный 11 2 3 5" xfId="8659"/>
    <cellStyle name="Обычный 11 2 3 5 2" xfId="8660"/>
    <cellStyle name="Обычный 11 2 3 5 2 2" xfId="8661"/>
    <cellStyle name="Обычный 11 2 3 5 2 2 2" xfId="8662"/>
    <cellStyle name="Обычный 11 2 3 5 2 2 3" xfId="8663"/>
    <cellStyle name="Обычный 11 2 3 5 2 3" xfId="8664"/>
    <cellStyle name="Обычный 11 2 3 5 2 4" xfId="8665"/>
    <cellStyle name="Обычный 11 2 3 5 3" xfId="8666"/>
    <cellStyle name="Обычный 11 2 3 5 3 2" xfId="8667"/>
    <cellStyle name="Обычный 11 2 3 5 3 3" xfId="8668"/>
    <cellStyle name="Обычный 11 2 3 5 4" xfId="8669"/>
    <cellStyle name="Обычный 11 2 3 5 5" xfId="8670"/>
    <cellStyle name="Обычный 11 2 3 5 5 2" xfId="8671"/>
    <cellStyle name="Обычный 11 2 3 5 5 3" xfId="8672"/>
    <cellStyle name="Обычный 11 2 3 5 6" xfId="8673"/>
    <cellStyle name="Обычный 11 2 3 5 7" xfId="8674"/>
    <cellStyle name="Обычный 11 2 3 6" xfId="8675"/>
    <cellStyle name="Обычный 11 2 3 6 2" xfId="8676"/>
    <cellStyle name="Обычный 11 2 3 6 2 2" xfId="8677"/>
    <cellStyle name="Обычный 11 2 3 6 2 3" xfId="8678"/>
    <cellStyle name="Обычный 11 2 3 6 3" xfId="8679"/>
    <cellStyle name="Обычный 11 2 3 6 4" xfId="8680"/>
    <cellStyle name="Обычный 11 2 3 7" xfId="8681"/>
    <cellStyle name="Обычный 11 2 3 7 2" xfId="8682"/>
    <cellStyle name="Обычный 11 2 3 7 3" xfId="8683"/>
    <cellStyle name="Обычный 11 2 3 8" xfId="8684"/>
    <cellStyle name="Обычный 11 2 3 8 2" xfId="8685"/>
    <cellStyle name="Обычный 11 2 3 8 3" xfId="8686"/>
    <cellStyle name="Обычный 11 2 3 9" xfId="8687"/>
    <cellStyle name="Обычный 11 2 4" xfId="8688"/>
    <cellStyle name="Обычный 11 2 4 10" xfId="8689"/>
    <cellStyle name="Обычный 11 2 4 11" xfId="8690"/>
    <cellStyle name="Обычный 11 2 4 2" xfId="8691"/>
    <cellStyle name="Обычный 11 2 4 2 10" xfId="8692"/>
    <cellStyle name="Обычный 11 2 4 2 2" xfId="8693"/>
    <cellStyle name="Обычный 11 2 4 2 2 2" xfId="8694"/>
    <cellStyle name="Обычный 11 2 4 2 2 2 2" xfId="8695"/>
    <cellStyle name="Обычный 11 2 4 2 2 2 2 2" xfId="8696"/>
    <cellStyle name="Обычный 11 2 4 2 2 2 2 2 2" xfId="8697"/>
    <cellStyle name="Обычный 11 2 4 2 2 2 2 2 3" xfId="8698"/>
    <cellStyle name="Обычный 11 2 4 2 2 2 2 3" xfId="8699"/>
    <cellStyle name="Обычный 11 2 4 2 2 2 2 4" xfId="8700"/>
    <cellStyle name="Обычный 11 2 4 2 2 2 3" xfId="8701"/>
    <cellStyle name="Обычный 11 2 4 2 2 2 3 2" xfId="8702"/>
    <cellStyle name="Обычный 11 2 4 2 2 2 3 3" xfId="8703"/>
    <cellStyle name="Обычный 11 2 4 2 2 2 4" xfId="8704"/>
    <cellStyle name="Обычный 11 2 4 2 2 2 5" xfId="8705"/>
    <cellStyle name="Обычный 11 2 4 2 2 2 5 2" xfId="8706"/>
    <cellStyle name="Обычный 11 2 4 2 2 2 5 3" xfId="8707"/>
    <cellStyle name="Обычный 11 2 4 2 2 2 6" xfId="8708"/>
    <cellStyle name="Обычный 11 2 4 2 2 2 7" xfId="8709"/>
    <cellStyle name="Обычный 11 2 4 2 2 3" xfId="8710"/>
    <cellStyle name="Обычный 11 2 4 2 2 3 2" xfId="8711"/>
    <cellStyle name="Обычный 11 2 4 2 2 3 2 2" xfId="8712"/>
    <cellStyle name="Обычный 11 2 4 2 2 3 2 3" xfId="8713"/>
    <cellStyle name="Обычный 11 2 4 2 2 3 3" xfId="8714"/>
    <cellStyle name="Обычный 11 2 4 2 2 3 4" xfId="8715"/>
    <cellStyle name="Обычный 11 2 4 2 2 4" xfId="8716"/>
    <cellStyle name="Обычный 11 2 4 2 2 4 2" xfId="8717"/>
    <cellStyle name="Обычный 11 2 4 2 2 4 3" xfId="8718"/>
    <cellStyle name="Обычный 11 2 4 2 2 5" xfId="8719"/>
    <cellStyle name="Обычный 11 2 4 2 2 5 2" xfId="8720"/>
    <cellStyle name="Обычный 11 2 4 2 2 5 3" xfId="8721"/>
    <cellStyle name="Обычный 11 2 4 2 2 6" xfId="8722"/>
    <cellStyle name="Обычный 11 2 4 2 2 7" xfId="8723"/>
    <cellStyle name="Обычный 11 2 4 2 2 7 2" xfId="8724"/>
    <cellStyle name="Обычный 11 2 4 2 2 7 3" xfId="8725"/>
    <cellStyle name="Обычный 11 2 4 2 2 8" xfId="8726"/>
    <cellStyle name="Обычный 11 2 4 2 2 9" xfId="8727"/>
    <cellStyle name="Обычный 11 2 4 2 3" xfId="8728"/>
    <cellStyle name="Обычный 11 2 4 2 3 2" xfId="8729"/>
    <cellStyle name="Обычный 11 2 4 2 3 2 2" xfId="8730"/>
    <cellStyle name="Обычный 11 2 4 2 3 2 2 2" xfId="8731"/>
    <cellStyle name="Обычный 11 2 4 2 3 2 2 3" xfId="8732"/>
    <cellStyle name="Обычный 11 2 4 2 3 2 3" xfId="8733"/>
    <cellStyle name="Обычный 11 2 4 2 3 2 4" xfId="8734"/>
    <cellStyle name="Обычный 11 2 4 2 3 3" xfId="8735"/>
    <cellStyle name="Обычный 11 2 4 2 3 3 2" xfId="8736"/>
    <cellStyle name="Обычный 11 2 4 2 3 3 3" xfId="8737"/>
    <cellStyle name="Обычный 11 2 4 2 3 4" xfId="8738"/>
    <cellStyle name="Обычный 11 2 4 2 3 5" xfId="8739"/>
    <cellStyle name="Обычный 11 2 4 2 3 5 2" xfId="8740"/>
    <cellStyle name="Обычный 11 2 4 2 3 5 3" xfId="8741"/>
    <cellStyle name="Обычный 11 2 4 2 3 6" xfId="8742"/>
    <cellStyle name="Обычный 11 2 4 2 3 7" xfId="8743"/>
    <cellStyle name="Обычный 11 2 4 2 4" xfId="8744"/>
    <cellStyle name="Обычный 11 2 4 2 4 2" xfId="8745"/>
    <cellStyle name="Обычный 11 2 4 2 4 2 2" xfId="8746"/>
    <cellStyle name="Обычный 11 2 4 2 4 2 3" xfId="8747"/>
    <cellStyle name="Обычный 11 2 4 2 4 3" xfId="8748"/>
    <cellStyle name="Обычный 11 2 4 2 4 4" xfId="8749"/>
    <cellStyle name="Обычный 11 2 4 2 5" xfId="8750"/>
    <cellStyle name="Обычный 11 2 4 2 5 2" xfId="8751"/>
    <cellStyle name="Обычный 11 2 4 2 5 3" xfId="8752"/>
    <cellStyle name="Обычный 11 2 4 2 6" xfId="8753"/>
    <cellStyle name="Обычный 11 2 4 2 6 2" xfId="8754"/>
    <cellStyle name="Обычный 11 2 4 2 6 3" xfId="8755"/>
    <cellStyle name="Обычный 11 2 4 2 7" xfId="8756"/>
    <cellStyle name="Обычный 11 2 4 2 8" xfId="8757"/>
    <cellStyle name="Обычный 11 2 4 2 8 2" xfId="8758"/>
    <cellStyle name="Обычный 11 2 4 2 8 3" xfId="8759"/>
    <cellStyle name="Обычный 11 2 4 2 9" xfId="8760"/>
    <cellStyle name="Обычный 11 2 4 3" xfId="8761"/>
    <cellStyle name="Обычный 11 2 4 3 2" xfId="8762"/>
    <cellStyle name="Обычный 11 2 4 3 2 2" xfId="8763"/>
    <cellStyle name="Обычный 11 2 4 3 2 2 2" xfId="8764"/>
    <cellStyle name="Обычный 11 2 4 3 2 2 2 2" xfId="8765"/>
    <cellStyle name="Обычный 11 2 4 3 2 2 2 3" xfId="8766"/>
    <cellStyle name="Обычный 11 2 4 3 2 2 3" xfId="8767"/>
    <cellStyle name="Обычный 11 2 4 3 2 2 4" xfId="8768"/>
    <cellStyle name="Обычный 11 2 4 3 2 3" xfId="8769"/>
    <cellStyle name="Обычный 11 2 4 3 2 3 2" xfId="8770"/>
    <cellStyle name="Обычный 11 2 4 3 2 3 3" xfId="8771"/>
    <cellStyle name="Обычный 11 2 4 3 2 4" xfId="8772"/>
    <cellStyle name="Обычный 11 2 4 3 2 5" xfId="8773"/>
    <cellStyle name="Обычный 11 2 4 3 2 5 2" xfId="8774"/>
    <cellStyle name="Обычный 11 2 4 3 2 5 3" xfId="8775"/>
    <cellStyle name="Обычный 11 2 4 3 2 6" xfId="8776"/>
    <cellStyle name="Обычный 11 2 4 3 2 7" xfId="8777"/>
    <cellStyle name="Обычный 11 2 4 3 3" xfId="8778"/>
    <cellStyle name="Обычный 11 2 4 3 3 2" xfId="8779"/>
    <cellStyle name="Обычный 11 2 4 3 3 2 2" xfId="8780"/>
    <cellStyle name="Обычный 11 2 4 3 3 2 3" xfId="8781"/>
    <cellStyle name="Обычный 11 2 4 3 3 3" xfId="8782"/>
    <cellStyle name="Обычный 11 2 4 3 3 4" xfId="8783"/>
    <cellStyle name="Обычный 11 2 4 3 4" xfId="8784"/>
    <cellStyle name="Обычный 11 2 4 3 4 2" xfId="8785"/>
    <cellStyle name="Обычный 11 2 4 3 4 3" xfId="8786"/>
    <cellStyle name="Обычный 11 2 4 3 5" xfId="8787"/>
    <cellStyle name="Обычный 11 2 4 3 5 2" xfId="8788"/>
    <cellStyle name="Обычный 11 2 4 3 5 3" xfId="8789"/>
    <cellStyle name="Обычный 11 2 4 3 6" xfId="8790"/>
    <cellStyle name="Обычный 11 2 4 3 7" xfId="8791"/>
    <cellStyle name="Обычный 11 2 4 3 7 2" xfId="8792"/>
    <cellStyle name="Обычный 11 2 4 3 7 3" xfId="8793"/>
    <cellStyle name="Обычный 11 2 4 3 8" xfId="8794"/>
    <cellStyle name="Обычный 11 2 4 3 9" xfId="8795"/>
    <cellStyle name="Обычный 11 2 4 4" xfId="8796"/>
    <cellStyle name="Обычный 11 2 4 4 2" xfId="8797"/>
    <cellStyle name="Обычный 11 2 4 4 2 2" xfId="8798"/>
    <cellStyle name="Обычный 11 2 4 4 2 2 2" xfId="8799"/>
    <cellStyle name="Обычный 11 2 4 4 2 2 3" xfId="8800"/>
    <cellStyle name="Обычный 11 2 4 4 2 3" xfId="8801"/>
    <cellStyle name="Обычный 11 2 4 4 2 4" xfId="8802"/>
    <cellStyle name="Обычный 11 2 4 4 3" xfId="8803"/>
    <cellStyle name="Обычный 11 2 4 4 3 2" xfId="8804"/>
    <cellStyle name="Обычный 11 2 4 4 3 3" xfId="8805"/>
    <cellStyle name="Обычный 11 2 4 4 4" xfId="8806"/>
    <cellStyle name="Обычный 11 2 4 4 5" xfId="8807"/>
    <cellStyle name="Обычный 11 2 4 4 5 2" xfId="8808"/>
    <cellStyle name="Обычный 11 2 4 4 5 3" xfId="8809"/>
    <cellStyle name="Обычный 11 2 4 4 6" xfId="8810"/>
    <cellStyle name="Обычный 11 2 4 4 7" xfId="8811"/>
    <cellStyle name="Обычный 11 2 4 5" xfId="8812"/>
    <cellStyle name="Обычный 11 2 4 5 2" xfId="8813"/>
    <cellStyle name="Обычный 11 2 4 5 2 2" xfId="8814"/>
    <cellStyle name="Обычный 11 2 4 5 2 3" xfId="8815"/>
    <cellStyle name="Обычный 11 2 4 5 3" xfId="8816"/>
    <cellStyle name="Обычный 11 2 4 5 4" xfId="8817"/>
    <cellStyle name="Обычный 11 2 4 6" xfId="8818"/>
    <cellStyle name="Обычный 11 2 4 6 2" xfId="8819"/>
    <cellStyle name="Обычный 11 2 4 6 3" xfId="8820"/>
    <cellStyle name="Обычный 11 2 4 7" xfId="8821"/>
    <cellStyle name="Обычный 11 2 4 7 2" xfId="8822"/>
    <cellStyle name="Обычный 11 2 4 7 3" xfId="8823"/>
    <cellStyle name="Обычный 11 2 4 8" xfId="8824"/>
    <cellStyle name="Обычный 11 2 4 9" xfId="8825"/>
    <cellStyle name="Обычный 11 2 4 9 2" xfId="8826"/>
    <cellStyle name="Обычный 11 2 4 9 3" xfId="8827"/>
    <cellStyle name="Обычный 11 2 5" xfId="8828"/>
    <cellStyle name="Обычный 11 2 5 10" xfId="8829"/>
    <cellStyle name="Обычный 11 2 5 2" xfId="8830"/>
    <cellStyle name="Обычный 11 2 5 2 2" xfId="8831"/>
    <cellStyle name="Обычный 11 2 5 2 2 2" xfId="8832"/>
    <cellStyle name="Обычный 11 2 5 2 2 2 2" xfId="8833"/>
    <cellStyle name="Обычный 11 2 5 2 2 2 2 2" xfId="8834"/>
    <cellStyle name="Обычный 11 2 5 2 2 2 2 3" xfId="8835"/>
    <cellStyle name="Обычный 11 2 5 2 2 2 3" xfId="8836"/>
    <cellStyle name="Обычный 11 2 5 2 2 2 4" xfId="8837"/>
    <cellStyle name="Обычный 11 2 5 2 2 3" xfId="8838"/>
    <cellStyle name="Обычный 11 2 5 2 2 3 2" xfId="8839"/>
    <cellStyle name="Обычный 11 2 5 2 2 3 3" xfId="8840"/>
    <cellStyle name="Обычный 11 2 5 2 2 4" xfId="8841"/>
    <cellStyle name="Обычный 11 2 5 2 2 5" xfId="8842"/>
    <cellStyle name="Обычный 11 2 5 2 2 5 2" xfId="8843"/>
    <cellStyle name="Обычный 11 2 5 2 2 5 3" xfId="8844"/>
    <cellStyle name="Обычный 11 2 5 2 2 6" xfId="8845"/>
    <cellStyle name="Обычный 11 2 5 2 2 7" xfId="8846"/>
    <cellStyle name="Обычный 11 2 5 2 3" xfId="8847"/>
    <cellStyle name="Обычный 11 2 5 2 3 2" xfId="8848"/>
    <cellStyle name="Обычный 11 2 5 2 3 2 2" xfId="8849"/>
    <cellStyle name="Обычный 11 2 5 2 3 2 3" xfId="8850"/>
    <cellStyle name="Обычный 11 2 5 2 3 3" xfId="8851"/>
    <cellStyle name="Обычный 11 2 5 2 3 4" xfId="8852"/>
    <cellStyle name="Обычный 11 2 5 2 4" xfId="8853"/>
    <cellStyle name="Обычный 11 2 5 2 4 2" xfId="8854"/>
    <cellStyle name="Обычный 11 2 5 2 4 3" xfId="8855"/>
    <cellStyle name="Обычный 11 2 5 2 5" xfId="8856"/>
    <cellStyle name="Обычный 11 2 5 2 5 2" xfId="8857"/>
    <cellStyle name="Обычный 11 2 5 2 5 3" xfId="8858"/>
    <cellStyle name="Обычный 11 2 5 2 6" xfId="8859"/>
    <cellStyle name="Обычный 11 2 5 2 7" xfId="8860"/>
    <cellStyle name="Обычный 11 2 5 2 7 2" xfId="8861"/>
    <cellStyle name="Обычный 11 2 5 2 7 3" xfId="8862"/>
    <cellStyle name="Обычный 11 2 5 2 8" xfId="8863"/>
    <cellStyle name="Обычный 11 2 5 2 9" xfId="8864"/>
    <cellStyle name="Обычный 11 2 5 3" xfId="8865"/>
    <cellStyle name="Обычный 11 2 5 3 2" xfId="8866"/>
    <cellStyle name="Обычный 11 2 5 3 2 2" xfId="8867"/>
    <cellStyle name="Обычный 11 2 5 3 2 2 2" xfId="8868"/>
    <cellStyle name="Обычный 11 2 5 3 2 2 3" xfId="8869"/>
    <cellStyle name="Обычный 11 2 5 3 2 3" xfId="8870"/>
    <cellStyle name="Обычный 11 2 5 3 2 4" xfId="8871"/>
    <cellStyle name="Обычный 11 2 5 3 3" xfId="8872"/>
    <cellStyle name="Обычный 11 2 5 3 3 2" xfId="8873"/>
    <cellStyle name="Обычный 11 2 5 3 3 3" xfId="8874"/>
    <cellStyle name="Обычный 11 2 5 3 4" xfId="8875"/>
    <cellStyle name="Обычный 11 2 5 3 5" xfId="8876"/>
    <cellStyle name="Обычный 11 2 5 3 5 2" xfId="8877"/>
    <cellStyle name="Обычный 11 2 5 3 5 3" xfId="8878"/>
    <cellStyle name="Обычный 11 2 5 3 6" xfId="8879"/>
    <cellStyle name="Обычный 11 2 5 3 7" xfId="8880"/>
    <cellStyle name="Обычный 11 2 5 4" xfId="8881"/>
    <cellStyle name="Обычный 11 2 5 4 2" xfId="8882"/>
    <cellStyle name="Обычный 11 2 5 4 2 2" xfId="8883"/>
    <cellStyle name="Обычный 11 2 5 4 2 3" xfId="8884"/>
    <cellStyle name="Обычный 11 2 5 4 3" xfId="8885"/>
    <cellStyle name="Обычный 11 2 5 4 4" xfId="8886"/>
    <cellStyle name="Обычный 11 2 5 5" xfId="8887"/>
    <cellStyle name="Обычный 11 2 5 5 2" xfId="8888"/>
    <cellStyle name="Обычный 11 2 5 5 3" xfId="8889"/>
    <cellStyle name="Обычный 11 2 5 6" xfId="8890"/>
    <cellStyle name="Обычный 11 2 5 6 2" xfId="8891"/>
    <cellStyle name="Обычный 11 2 5 6 3" xfId="8892"/>
    <cellStyle name="Обычный 11 2 5 7" xfId="8893"/>
    <cellStyle name="Обычный 11 2 5 8" xfId="8894"/>
    <cellStyle name="Обычный 11 2 5 8 2" xfId="8895"/>
    <cellStyle name="Обычный 11 2 5 8 3" xfId="8896"/>
    <cellStyle name="Обычный 11 2 5 9" xfId="8897"/>
    <cellStyle name="Обычный 11 2 6" xfId="8898"/>
    <cellStyle name="Обычный 11 2 6 10" xfId="8899"/>
    <cellStyle name="Обычный 11 2 6 2" xfId="8900"/>
    <cellStyle name="Обычный 11 2 6 2 2" xfId="8901"/>
    <cellStyle name="Обычный 11 2 6 2 2 2" xfId="8902"/>
    <cellStyle name="Обычный 11 2 6 2 2 2 2" xfId="8903"/>
    <cellStyle name="Обычный 11 2 6 2 2 2 2 2" xfId="8904"/>
    <cellStyle name="Обычный 11 2 6 2 2 2 2 3" xfId="8905"/>
    <cellStyle name="Обычный 11 2 6 2 2 2 3" xfId="8906"/>
    <cellStyle name="Обычный 11 2 6 2 2 2 4" xfId="8907"/>
    <cellStyle name="Обычный 11 2 6 2 2 3" xfId="8908"/>
    <cellStyle name="Обычный 11 2 6 2 2 3 2" xfId="8909"/>
    <cellStyle name="Обычный 11 2 6 2 2 3 3" xfId="8910"/>
    <cellStyle name="Обычный 11 2 6 2 2 4" xfId="8911"/>
    <cellStyle name="Обычный 11 2 6 2 2 5" xfId="8912"/>
    <cellStyle name="Обычный 11 2 6 2 2 5 2" xfId="8913"/>
    <cellStyle name="Обычный 11 2 6 2 2 5 3" xfId="8914"/>
    <cellStyle name="Обычный 11 2 6 2 2 6" xfId="8915"/>
    <cellStyle name="Обычный 11 2 6 2 2 7" xfId="8916"/>
    <cellStyle name="Обычный 11 2 6 2 3" xfId="8917"/>
    <cellStyle name="Обычный 11 2 6 2 3 2" xfId="8918"/>
    <cellStyle name="Обычный 11 2 6 2 3 2 2" xfId="8919"/>
    <cellStyle name="Обычный 11 2 6 2 3 2 3" xfId="8920"/>
    <cellStyle name="Обычный 11 2 6 2 3 3" xfId="8921"/>
    <cellStyle name="Обычный 11 2 6 2 3 4" xfId="8922"/>
    <cellStyle name="Обычный 11 2 6 2 4" xfId="8923"/>
    <cellStyle name="Обычный 11 2 6 2 4 2" xfId="8924"/>
    <cellStyle name="Обычный 11 2 6 2 4 3" xfId="8925"/>
    <cellStyle name="Обычный 11 2 6 2 5" xfId="8926"/>
    <cellStyle name="Обычный 11 2 6 2 5 2" xfId="8927"/>
    <cellStyle name="Обычный 11 2 6 2 5 3" xfId="8928"/>
    <cellStyle name="Обычный 11 2 6 2 6" xfId="8929"/>
    <cellStyle name="Обычный 11 2 6 2 7" xfId="8930"/>
    <cellStyle name="Обычный 11 2 6 2 7 2" xfId="8931"/>
    <cellStyle name="Обычный 11 2 6 2 7 3" xfId="8932"/>
    <cellStyle name="Обычный 11 2 6 2 8" xfId="8933"/>
    <cellStyle name="Обычный 11 2 6 2 9" xfId="8934"/>
    <cellStyle name="Обычный 11 2 6 3" xfId="8935"/>
    <cellStyle name="Обычный 11 2 6 3 2" xfId="8936"/>
    <cellStyle name="Обычный 11 2 6 3 2 2" xfId="8937"/>
    <cellStyle name="Обычный 11 2 6 3 2 2 2" xfId="8938"/>
    <cellStyle name="Обычный 11 2 6 3 2 2 3" xfId="8939"/>
    <cellStyle name="Обычный 11 2 6 3 2 3" xfId="8940"/>
    <cellStyle name="Обычный 11 2 6 3 2 4" xfId="8941"/>
    <cellStyle name="Обычный 11 2 6 3 3" xfId="8942"/>
    <cellStyle name="Обычный 11 2 6 3 3 2" xfId="8943"/>
    <cellStyle name="Обычный 11 2 6 3 3 3" xfId="8944"/>
    <cellStyle name="Обычный 11 2 6 3 4" xfId="8945"/>
    <cellStyle name="Обычный 11 2 6 3 5" xfId="8946"/>
    <cellStyle name="Обычный 11 2 6 3 5 2" xfId="8947"/>
    <cellStyle name="Обычный 11 2 6 3 5 3" xfId="8948"/>
    <cellStyle name="Обычный 11 2 6 3 6" xfId="8949"/>
    <cellStyle name="Обычный 11 2 6 3 7" xfId="8950"/>
    <cellStyle name="Обычный 11 2 6 4" xfId="8951"/>
    <cellStyle name="Обычный 11 2 6 4 2" xfId="8952"/>
    <cellStyle name="Обычный 11 2 6 4 2 2" xfId="8953"/>
    <cellStyle name="Обычный 11 2 6 4 2 3" xfId="8954"/>
    <cellStyle name="Обычный 11 2 6 4 3" xfId="8955"/>
    <cellStyle name="Обычный 11 2 6 4 4" xfId="8956"/>
    <cellStyle name="Обычный 11 2 6 5" xfId="8957"/>
    <cellStyle name="Обычный 11 2 6 5 2" xfId="8958"/>
    <cellStyle name="Обычный 11 2 6 5 3" xfId="8959"/>
    <cellStyle name="Обычный 11 2 6 6" xfId="8960"/>
    <cellStyle name="Обычный 11 2 6 6 2" xfId="8961"/>
    <cellStyle name="Обычный 11 2 6 6 3" xfId="8962"/>
    <cellStyle name="Обычный 11 2 6 7" xfId="8963"/>
    <cellStyle name="Обычный 11 2 6 8" xfId="8964"/>
    <cellStyle name="Обычный 11 2 6 8 2" xfId="8965"/>
    <cellStyle name="Обычный 11 2 6 8 3" xfId="8966"/>
    <cellStyle name="Обычный 11 2 6 9" xfId="8967"/>
    <cellStyle name="Обычный 11 2 7" xfId="8968"/>
    <cellStyle name="Обычный 11 2 7 10" xfId="8969"/>
    <cellStyle name="Обычный 11 2 7 2" xfId="8970"/>
    <cellStyle name="Обычный 11 2 7 2 2" xfId="8971"/>
    <cellStyle name="Обычный 11 2 7 2 2 2" xfId="8972"/>
    <cellStyle name="Обычный 11 2 7 2 2 2 2" xfId="8973"/>
    <cellStyle name="Обычный 11 2 7 2 2 2 2 2" xfId="8974"/>
    <cellStyle name="Обычный 11 2 7 2 2 2 2 3" xfId="8975"/>
    <cellStyle name="Обычный 11 2 7 2 2 2 3" xfId="8976"/>
    <cellStyle name="Обычный 11 2 7 2 2 2 4" xfId="8977"/>
    <cellStyle name="Обычный 11 2 7 2 2 3" xfId="8978"/>
    <cellStyle name="Обычный 11 2 7 2 2 3 2" xfId="8979"/>
    <cellStyle name="Обычный 11 2 7 2 2 3 3" xfId="8980"/>
    <cellStyle name="Обычный 11 2 7 2 2 4" xfId="8981"/>
    <cellStyle name="Обычный 11 2 7 2 2 5" xfId="8982"/>
    <cellStyle name="Обычный 11 2 7 2 2 5 2" xfId="8983"/>
    <cellStyle name="Обычный 11 2 7 2 2 5 3" xfId="8984"/>
    <cellStyle name="Обычный 11 2 7 2 2 6" xfId="8985"/>
    <cellStyle name="Обычный 11 2 7 2 2 7" xfId="8986"/>
    <cellStyle name="Обычный 11 2 7 2 3" xfId="8987"/>
    <cellStyle name="Обычный 11 2 7 2 3 2" xfId="8988"/>
    <cellStyle name="Обычный 11 2 7 2 3 2 2" xfId="8989"/>
    <cellStyle name="Обычный 11 2 7 2 3 2 3" xfId="8990"/>
    <cellStyle name="Обычный 11 2 7 2 3 3" xfId="8991"/>
    <cellStyle name="Обычный 11 2 7 2 3 4" xfId="8992"/>
    <cellStyle name="Обычный 11 2 7 2 4" xfId="8993"/>
    <cellStyle name="Обычный 11 2 7 2 4 2" xfId="8994"/>
    <cellStyle name="Обычный 11 2 7 2 4 3" xfId="8995"/>
    <cellStyle name="Обычный 11 2 7 2 5" xfId="8996"/>
    <cellStyle name="Обычный 11 2 7 2 5 2" xfId="8997"/>
    <cellStyle name="Обычный 11 2 7 2 5 3" xfId="8998"/>
    <cellStyle name="Обычный 11 2 7 2 6" xfId="8999"/>
    <cellStyle name="Обычный 11 2 7 2 7" xfId="9000"/>
    <cellStyle name="Обычный 11 2 7 2 7 2" xfId="9001"/>
    <cellStyle name="Обычный 11 2 7 2 7 3" xfId="9002"/>
    <cellStyle name="Обычный 11 2 7 2 8" xfId="9003"/>
    <cellStyle name="Обычный 11 2 7 2 9" xfId="9004"/>
    <cellStyle name="Обычный 11 2 7 3" xfId="9005"/>
    <cellStyle name="Обычный 11 2 7 3 2" xfId="9006"/>
    <cellStyle name="Обычный 11 2 7 3 2 2" xfId="9007"/>
    <cellStyle name="Обычный 11 2 7 3 2 2 2" xfId="9008"/>
    <cellStyle name="Обычный 11 2 7 3 2 2 3" xfId="9009"/>
    <cellStyle name="Обычный 11 2 7 3 2 3" xfId="9010"/>
    <cellStyle name="Обычный 11 2 7 3 2 4" xfId="9011"/>
    <cellStyle name="Обычный 11 2 7 3 3" xfId="9012"/>
    <cellStyle name="Обычный 11 2 7 3 3 2" xfId="9013"/>
    <cellStyle name="Обычный 11 2 7 3 3 3" xfId="9014"/>
    <cellStyle name="Обычный 11 2 7 3 4" xfId="9015"/>
    <cellStyle name="Обычный 11 2 7 3 5" xfId="9016"/>
    <cellStyle name="Обычный 11 2 7 3 5 2" xfId="9017"/>
    <cellStyle name="Обычный 11 2 7 3 5 3" xfId="9018"/>
    <cellStyle name="Обычный 11 2 7 3 6" xfId="9019"/>
    <cellStyle name="Обычный 11 2 7 3 7" xfId="9020"/>
    <cellStyle name="Обычный 11 2 7 4" xfId="9021"/>
    <cellStyle name="Обычный 11 2 7 4 2" xfId="9022"/>
    <cellStyle name="Обычный 11 2 7 4 2 2" xfId="9023"/>
    <cellStyle name="Обычный 11 2 7 4 2 3" xfId="9024"/>
    <cellStyle name="Обычный 11 2 7 4 3" xfId="9025"/>
    <cellStyle name="Обычный 11 2 7 4 4" xfId="9026"/>
    <cellStyle name="Обычный 11 2 7 5" xfId="9027"/>
    <cellStyle name="Обычный 11 2 7 5 2" xfId="9028"/>
    <cellStyle name="Обычный 11 2 7 5 3" xfId="9029"/>
    <cellStyle name="Обычный 11 2 7 6" xfId="9030"/>
    <cellStyle name="Обычный 11 2 7 6 2" xfId="9031"/>
    <cellStyle name="Обычный 11 2 7 6 3" xfId="9032"/>
    <cellStyle name="Обычный 11 2 7 7" xfId="9033"/>
    <cellStyle name="Обычный 11 2 7 8" xfId="9034"/>
    <cellStyle name="Обычный 11 2 7 8 2" xfId="9035"/>
    <cellStyle name="Обычный 11 2 7 8 3" xfId="9036"/>
    <cellStyle name="Обычный 11 2 7 9" xfId="9037"/>
    <cellStyle name="Обычный 11 2 8" xfId="9038"/>
    <cellStyle name="Обычный 11 2 8 2" xfId="9039"/>
    <cellStyle name="Обычный 11 2 8 2 2" xfId="9040"/>
    <cellStyle name="Обычный 11 2 8 2 2 2" xfId="9041"/>
    <cellStyle name="Обычный 11 2 8 2 2 2 2" xfId="9042"/>
    <cellStyle name="Обычный 11 2 8 2 2 2 3" xfId="9043"/>
    <cellStyle name="Обычный 11 2 8 2 2 3" xfId="9044"/>
    <cellStyle name="Обычный 11 2 8 2 2 4" xfId="9045"/>
    <cellStyle name="Обычный 11 2 8 2 3" xfId="9046"/>
    <cellStyle name="Обычный 11 2 8 2 3 2" xfId="9047"/>
    <cellStyle name="Обычный 11 2 8 2 3 3" xfId="9048"/>
    <cellStyle name="Обычный 11 2 8 2 4" xfId="9049"/>
    <cellStyle name="Обычный 11 2 8 2 5" xfId="9050"/>
    <cellStyle name="Обычный 11 2 8 2 5 2" xfId="9051"/>
    <cellStyle name="Обычный 11 2 8 2 5 3" xfId="9052"/>
    <cellStyle name="Обычный 11 2 8 2 6" xfId="9053"/>
    <cellStyle name="Обычный 11 2 8 2 7" xfId="9054"/>
    <cellStyle name="Обычный 11 2 8 3" xfId="9055"/>
    <cellStyle name="Обычный 11 2 8 3 2" xfId="9056"/>
    <cellStyle name="Обычный 11 2 8 3 2 2" xfId="9057"/>
    <cellStyle name="Обычный 11 2 8 3 2 3" xfId="9058"/>
    <cellStyle name="Обычный 11 2 8 3 3" xfId="9059"/>
    <cellStyle name="Обычный 11 2 8 3 4" xfId="9060"/>
    <cellStyle name="Обычный 11 2 8 4" xfId="9061"/>
    <cellStyle name="Обычный 11 2 8 4 2" xfId="9062"/>
    <cellStyle name="Обычный 11 2 8 4 3" xfId="9063"/>
    <cellStyle name="Обычный 11 2 8 5" xfId="9064"/>
    <cellStyle name="Обычный 11 2 8 5 2" xfId="9065"/>
    <cellStyle name="Обычный 11 2 8 5 3" xfId="9066"/>
    <cellStyle name="Обычный 11 2 8 6" xfId="9067"/>
    <cellStyle name="Обычный 11 2 8 7" xfId="9068"/>
    <cellStyle name="Обычный 11 2 8 7 2" xfId="9069"/>
    <cellStyle name="Обычный 11 2 8 7 3" xfId="9070"/>
    <cellStyle name="Обычный 11 2 8 8" xfId="9071"/>
    <cellStyle name="Обычный 11 2 8 9" xfId="9072"/>
    <cellStyle name="Обычный 11 2 9" xfId="9073"/>
    <cellStyle name="Обычный 11 2 9 2" xfId="9074"/>
    <cellStyle name="Обычный 11 2 9 2 2" xfId="9075"/>
    <cellStyle name="Обычный 11 2 9 2 2 2" xfId="9076"/>
    <cellStyle name="Обычный 11 2 9 2 2 3" xfId="9077"/>
    <cellStyle name="Обычный 11 2 9 2 3" xfId="9078"/>
    <cellStyle name="Обычный 11 2 9 2 4" xfId="9079"/>
    <cellStyle name="Обычный 11 2 9 3" xfId="9080"/>
    <cellStyle name="Обычный 11 2 9 3 2" xfId="9081"/>
    <cellStyle name="Обычный 11 2 9 3 3" xfId="9082"/>
    <cellStyle name="Обычный 11 2 9 4" xfId="9083"/>
    <cellStyle name="Обычный 11 2 9 5" xfId="9084"/>
    <cellStyle name="Обычный 11 2 9 5 2" xfId="9085"/>
    <cellStyle name="Обычный 11 2 9 5 3" xfId="9086"/>
    <cellStyle name="Обычный 11 2 9 6" xfId="9087"/>
    <cellStyle name="Обычный 11 2 9 7" xfId="9088"/>
    <cellStyle name="Обычный 11 20" xfId="9089"/>
    <cellStyle name="Обычный 11 21" xfId="9090"/>
    <cellStyle name="Обычный 11 3" xfId="9091"/>
    <cellStyle name="Обычный 11 3 10" xfId="9092"/>
    <cellStyle name="Обычный 11 3 10 2" xfId="9093"/>
    <cellStyle name="Обычный 11 3 10 2 2" xfId="9094"/>
    <cellStyle name="Обычный 11 3 10 2 3" xfId="9095"/>
    <cellStyle name="Обычный 11 3 10 3" xfId="9096"/>
    <cellStyle name="Обычный 11 3 10 4" xfId="9097"/>
    <cellStyle name="Обычный 11 3 11" xfId="9098"/>
    <cellStyle name="Обычный 11 3 11 2" xfId="9099"/>
    <cellStyle name="Обычный 11 3 11 2 2" xfId="9100"/>
    <cellStyle name="Обычный 11 3 11 2 3" xfId="9101"/>
    <cellStyle name="Обычный 11 3 11 3" xfId="9102"/>
    <cellStyle name="Обычный 11 3 11 4" xfId="9103"/>
    <cellStyle name="Обычный 11 3 12" xfId="9104"/>
    <cellStyle name="Обычный 11 3 12 2" xfId="9105"/>
    <cellStyle name="Обычный 11 3 12 3" xfId="9106"/>
    <cellStyle name="Обычный 11 3 13" xfId="9107"/>
    <cellStyle name="Обычный 11 3 13 2" xfId="9108"/>
    <cellStyle name="Обычный 11 3 13 3" xfId="9109"/>
    <cellStyle name="Обычный 11 3 14" xfId="9110"/>
    <cellStyle name="Обычный 11 3 15" xfId="9111"/>
    <cellStyle name="Обычный 11 3 15 2" xfId="9112"/>
    <cellStyle name="Обычный 11 3 15 3" xfId="9113"/>
    <cellStyle name="Обычный 11 3 16" xfId="9114"/>
    <cellStyle name="Обычный 11 3 17" xfId="9115"/>
    <cellStyle name="Обычный 11 3 2" xfId="9116"/>
    <cellStyle name="Обычный 11 3 2 10" xfId="9117"/>
    <cellStyle name="Обычный 11 3 2 10 2" xfId="9118"/>
    <cellStyle name="Обычный 11 3 2 10 3" xfId="9119"/>
    <cellStyle name="Обычный 11 3 2 11" xfId="9120"/>
    <cellStyle name="Обычный 11 3 2 12" xfId="9121"/>
    <cellStyle name="Обычный 11 3 2 2" xfId="9122"/>
    <cellStyle name="Обычный 11 3 2 2 10" xfId="9123"/>
    <cellStyle name="Обычный 11 3 2 2 11" xfId="9124"/>
    <cellStyle name="Обычный 11 3 2 2 2" xfId="9125"/>
    <cellStyle name="Обычный 11 3 2 2 2 10" xfId="9126"/>
    <cellStyle name="Обычный 11 3 2 2 2 2" xfId="9127"/>
    <cellStyle name="Обычный 11 3 2 2 2 2 2" xfId="9128"/>
    <cellStyle name="Обычный 11 3 2 2 2 2 2 2" xfId="9129"/>
    <cellStyle name="Обычный 11 3 2 2 2 2 2 2 2" xfId="9130"/>
    <cellStyle name="Обычный 11 3 2 2 2 2 2 2 2 2" xfId="9131"/>
    <cellStyle name="Обычный 11 3 2 2 2 2 2 2 2 3" xfId="9132"/>
    <cellStyle name="Обычный 11 3 2 2 2 2 2 2 3" xfId="9133"/>
    <cellStyle name="Обычный 11 3 2 2 2 2 2 2 4" xfId="9134"/>
    <cellStyle name="Обычный 11 3 2 2 2 2 2 3" xfId="9135"/>
    <cellStyle name="Обычный 11 3 2 2 2 2 2 3 2" xfId="9136"/>
    <cellStyle name="Обычный 11 3 2 2 2 2 2 3 3" xfId="9137"/>
    <cellStyle name="Обычный 11 3 2 2 2 2 2 4" xfId="9138"/>
    <cellStyle name="Обычный 11 3 2 2 2 2 2 5" xfId="9139"/>
    <cellStyle name="Обычный 11 3 2 2 2 2 2 5 2" xfId="9140"/>
    <cellStyle name="Обычный 11 3 2 2 2 2 2 5 3" xfId="9141"/>
    <cellStyle name="Обычный 11 3 2 2 2 2 2 6" xfId="9142"/>
    <cellStyle name="Обычный 11 3 2 2 2 2 2 7" xfId="9143"/>
    <cellStyle name="Обычный 11 3 2 2 2 2 3" xfId="9144"/>
    <cellStyle name="Обычный 11 3 2 2 2 2 3 2" xfId="9145"/>
    <cellStyle name="Обычный 11 3 2 2 2 2 3 2 2" xfId="9146"/>
    <cellStyle name="Обычный 11 3 2 2 2 2 3 2 3" xfId="9147"/>
    <cellStyle name="Обычный 11 3 2 2 2 2 3 3" xfId="9148"/>
    <cellStyle name="Обычный 11 3 2 2 2 2 3 4" xfId="9149"/>
    <cellStyle name="Обычный 11 3 2 2 2 2 4" xfId="9150"/>
    <cellStyle name="Обычный 11 3 2 2 2 2 4 2" xfId="9151"/>
    <cellStyle name="Обычный 11 3 2 2 2 2 4 3" xfId="9152"/>
    <cellStyle name="Обычный 11 3 2 2 2 2 5" xfId="9153"/>
    <cellStyle name="Обычный 11 3 2 2 2 2 5 2" xfId="9154"/>
    <cellStyle name="Обычный 11 3 2 2 2 2 5 3" xfId="9155"/>
    <cellStyle name="Обычный 11 3 2 2 2 2 6" xfId="9156"/>
    <cellStyle name="Обычный 11 3 2 2 2 2 7" xfId="9157"/>
    <cellStyle name="Обычный 11 3 2 2 2 2 7 2" xfId="9158"/>
    <cellStyle name="Обычный 11 3 2 2 2 2 7 3" xfId="9159"/>
    <cellStyle name="Обычный 11 3 2 2 2 2 8" xfId="9160"/>
    <cellStyle name="Обычный 11 3 2 2 2 2 9" xfId="9161"/>
    <cellStyle name="Обычный 11 3 2 2 2 3" xfId="9162"/>
    <cellStyle name="Обычный 11 3 2 2 2 3 2" xfId="9163"/>
    <cellStyle name="Обычный 11 3 2 2 2 3 2 2" xfId="9164"/>
    <cellStyle name="Обычный 11 3 2 2 2 3 2 2 2" xfId="9165"/>
    <cellStyle name="Обычный 11 3 2 2 2 3 2 2 3" xfId="9166"/>
    <cellStyle name="Обычный 11 3 2 2 2 3 2 3" xfId="9167"/>
    <cellStyle name="Обычный 11 3 2 2 2 3 2 4" xfId="9168"/>
    <cellStyle name="Обычный 11 3 2 2 2 3 3" xfId="9169"/>
    <cellStyle name="Обычный 11 3 2 2 2 3 3 2" xfId="9170"/>
    <cellStyle name="Обычный 11 3 2 2 2 3 3 3" xfId="9171"/>
    <cellStyle name="Обычный 11 3 2 2 2 3 4" xfId="9172"/>
    <cellStyle name="Обычный 11 3 2 2 2 3 5" xfId="9173"/>
    <cellStyle name="Обычный 11 3 2 2 2 3 5 2" xfId="9174"/>
    <cellStyle name="Обычный 11 3 2 2 2 3 5 3" xfId="9175"/>
    <cellStyle name="Обычный 11 3 2 2 2 3 6" xfId="9176"/>
    <cellStyle name="Обычный 11 3 2 2 2 3 7" xfId="9177"/>
    <cellStyle name="Обычный 11 3 2 2 2 4" xfId="9178"/>
    <cellStyle name="Обычный 11 3 2 2 2 4 2" xfId="9179"/>
    <cellStyle name="Обычный 11 3 2 2 2 4 2 2" xfId="9180"/>
    <cellStyle name="Обычный 11 3 2 2 2 4 2 3" xfId="9181"/>
    <cellStyle name="Обычный 11 3 2 2 2 4 3" xfId="9182"/>
    <cellStyle name="Обычный 11 3 2 2 2 4 4" xfId="9183"/>
    <cellStyle name="Обычный 11 3 2 2 2 5" xfId="9184"/>
    <cellStyle name="Обычный 11 3 2 2 2 5 2" xfId="9185"/>
    <cellStyle name="Обычный 11 3 2 2 2 5 3" xfId="9186"/>
    <cellStyle name="Обычный 11 3 2 2 2 6" xfId="9187"/>
    <cellStyle name="Обычный 11 3 2 2 2 6 2" xfId="9188"/>
    <cellStyle name="Обычный 11 3 2 2 2 6 3" xfId="9189"/>
    <cellStyle name="Обычный 11 3 2 2 2 7" xfId="9190"/>
    <cellStyle name="Обычный 11 3 2 2 2 8" xfId="9191"/>
    <cellStyle name="Обычный 11 3 2 2 2 8 2" xfId="9192"/>
    <cellStyle name="Обычный 11 3 2 2 2 8 3" xfId="9193"/>
    <cellStyle name="Обычный 11 3 2 2 2 9" xfId="9194"/>
    <cellStyle name="Обычный 11 3 2 2 3" xfId="9195"/>
    <cellStyle name="Обычный 11 3 2 2 3 2" xfId="9196"/>
    <cellStyle name="Обычный 11 3 2 2 3 2 2" xfId="9197"/>
    <cellStyle name="Обычный 11 3 2 2 3 2 2 2" xfId="9198"/>
    <cellStyle name="Обычный 11 3 2 2 3 2 2 2 2" xfId="9199"/>
    <cellStyle name="Обычный 11 3 2 2 3 2 2 2 3" xfId="9200"/>
    <cellStyle name="Обычный 11 3 2 2 3 2 2 3" xfId="9201"/>
    <cellStyle name="Обычный 11 3 2 2 3 2 2 4" xfId="9202"/>
    <cellStyle name="Обычный 11 3 2 2 3 2 3" xfId="9203"/>
    <cellStyle name="Обычный 11 3 2 2 3 2 3 2" xfId="9204"/>
    <cellStyle name="Обычный 11 3 2 2 3 2 3 3" xfId="9205"/>
    <cellStyle name="Обычный 11 3 2 2 3 2 4" xfId="9206"/>
    <cellStyle name="Обычный 11 3 2 2 3 2 5" xfId="9207"/>
    <cellStyle name="Обычный 11 3 2 2 3 2 5 2" xfId="9208"/>
    <cellStyle name="Обычный 11 3 2 2 3 2 5 3" xfId="9209"/>
    <cellStyle name="Обычный 11 3 2 2 3 2 6" xfId="9210"/>
    <cellStyle name="Обычный 11 3 2 2 3 2 7" xfId="9211"/>
    <cellStyle name="Обычный 11 3 2 2 3 3" xfId="9212"/>
    <cellStyle name="Обычный 11 3 2 2 3 3 2" xfId="9213"/>
    <cellStyle name="Обычный 11 3 2 2 3 3 2 2" xfId="9214"/>
    <cellStyle name="Обычный 11 3 2 2 3 3 2 3" xfId="9215"/>
    <cellStyle name="Обычный 11 3 2 2 3 3 3" xfId="9216"/>
    <cellStyle name="Обычный 11 3 2 2 3 3 4" xfId="9217"/>
    <cellStyle name="Обычный 11 3 2 2 3 4" xfId="9218"/>
    <cellStyle name="Обычный 11 3 2 2 3 4 2" xfId="9219"/>
    <cellStyle name="Обычный 11 3 2 2 3 4 3" xfId="9220"/>
    <cellStyle name="Обычный 11 3 2 2 3 5" xfId="9221"/>
    <cellStyle name="Обычный 11 3 2 2 3 5 2" xfId="9222"/>
    <cellStyle name="Обычный 11 3 2 2 3 5 3" xfId="9223"/>
    <cellStyle name="Обычный 11 3 2 2 3 6" xfId="9224"/>
    <cellStyle name="Обычный 11 3 2 2 3 7" xfId="9225"/>
    <cellStyle name="Обычный 11 3 2 2 3 7 2" xfId="9226"/>
    <cellStyle name="Обычный 11 3 2 2 3 7 3" xfId="9227"/>
    <cellStyle name="Обычный 11 3 2 2 3 8" xfId="9228"/>
    <cellStyle name="Обычный 11 3 2 2 3 9" xfId="9229"/>
    <cellStyle name="Обычный 11 3 2 2 4" xfId="9230"/>
    <cellStyle name="Обычный 11 3 2 2 4 2" xfId="9231"/>
    <cellStyle name="Обычный 11 3 2 2 4 2 2" xfId="9232"/>
    <cellStyle name="Обычный 11 3 2 2 4 2 2 2" xfId="9233"/>
    <cellStyle name="Обычный 11 3 2 2 4 2 2 3" xfId="9234"/>
    <cellStyle name="Обычный 11 3 2 2 4 2 3" xfId="9235"/>
    <cellStyle name="Обычный 11 3 2 2 4 2 4" xfId="9236"/>
    <cellStyle name="Обычный 11 3 2 2 4 3" xfId="9237"/>
    <cellStyle name="Обычный 11 3 2 2 4 3 2" xfId="9238"/>
    <cellStyle name="Обычный 11 3 2 2 4 3 3" xfId="9239"/>
    <cellStyle name="Обычный 11 3 2 2 4 4" xfId="9240"/>
    <cellStyle name="Обычный 11 3 2 2 4 5" xfId="9241"/>
    <cellStyle name="Обычный 11 3 2 2 4 5 2" xfId="9242"/>
    <cellStyle name="Обычный 11 3 2 2 4 5 3" xfId="9243"/>
    <cellStyle name="Обычный 11 3 2 2 4 6" xfId="9244"/>
    <cellStyle name="Обычный 11 3 2 2 4 7" xfId="9245"/>
    <cellStyle name="Обычный 11 3 2 2 5" xfId="9246"/>
    <cellStyle name="Обычный 11 3 2 2 5 2" xfId="9247"/>
    <cellStyle name="Обычный 11 3 2 2 5 2 2" xfId="9248"/>
    <cellStyle name="Обычный 11 3 2 2 5 2 3" xfId="9249"/>
    <cellStyle name="Обычный 11 3 2 2 5 3" xfId="9250"/>
    <cellStyle name="Обычный 11 3 2 2 5 4" xfId="9251"/>
    <cellStyle name="Обычный 11 3 2 2 6" xfId="9252"/>
    <cellStyle name="Обычный 11 3 2 2 6 2" xfId="9253"/>
    <cellStyle name="Обычный 11 3 2 2 6 3" xfId="9254"/>
    <cellStyle name="Обычный 11 3 2 2 7" xfId="9255"/>
    <cellStyle name="Обычный 11 3 2 2 7 2" xfId="9256"/>
    <cellStyle name="Обычный 11 3 2 2 7 3" xfId="9257"/>
    <cellStyle name="Обычный 11 3 2 2 8" xfId="9258"/>
    <cellStyle name="Обычный 11 3 2 2 9" xfId="9259"/>
    <cellStyle name="Обычный 11 3 2 2 9 2" xfId="9260"/>
    <cellStyle name="Обычный 11 3 2 2 9 3" xfId="9261"/>
    <cellStyle name="Обычный 11 3 2 3" xfId="9262"/>
    <cellStyle name="Обычный 11 3 2 3 10" xfId="9263"/>
    <cellStyle name="Обычный 11 3 2 3 2" xfId="9264"/>
    <cellStyle name="Обычный 11 3 2 3 2 2" xfId="9265"/>
    <cellStyle name="Обычный 11 3 2 3 2 2 2" xfId="9266"/>
    <cellStyle name="Обычный 11 3 2 3 2 2 2 2" xfId="9267"/>
    <cellStyle name="Обычный 11 3 2 3 2 2 2 2 2" xfId="9268"/>
    <cellStyle name="Обычный 11 3 2 3 2 2 2 2 3" xfId="9269"/>
    <cellStyle name="Обычный 11 3 2 3 2 2 2 3" xfId="9270"/>
    <cellStyle name="Обычный 11 3 2 3 2 2 2 4" xfId="9271"/>
    <cellStyle name="Обычный 11 3 2 3 2 2 3" xfId="9272"/>
    <cellStyle name="Обычный 11 3 2 3 2 2 3 2" xfId="9273"/>
    <cellStyle name="Обычный 11 3 2 3 2 2 3 3" xfId="9274"/>
    <cellStyle name="Обычный 11 3 2 3 2 2 4" xfId="9275"/>
    <cellStyle name="Обычный 11 3 2 3 2 2 5" xfId="9276"/>
    <cellStyle name="Обычный 11 3 2 3 2 2 5 2" xfId="9277"/>
    <cellStyle name="Обычный 11 3 2 3 2 2 5 3" xfId="9278"/>
    <cellStyle name="Обычный 11 3 2 3 2 2 6" xfId="9279"/>
    <cellStyle name="Обычный 11 3 2 3 2 2 7" xfId="9280"/>
    <cellStyle name="Обычный 11 3 2 3 2 3" xfId="9281"/>
    <cellStyle name="Обычный 11 3 2 3 2 3 2" xfId="9282"/>
    <cellStyle name="Обычный 11 3 2 3 2 3 2 2" xfId="9283"/>
    <cellStyle name="Обычный 11 3 2 3 2 3 2 3" xfId="9284"/>
    <cellStyle name="Обычный 11 3 2 3 2 3 3" xfId="9285"/>
    <cellStyle name="Обычный 11 3 2 3 2 3 4" xfId="9286"/>
    <cellStyle name="Обычный 11 3 2 3 2 4" xfId="9287"/>
    <cellStyle name="Обычный 11 3 2 3 2 4 2" xfId="9288"/>
    <cellStyle name="Обычный 11 3 2 3 2 4 3" xfId="9289"/>
    <cellStyle name="Обычный 11 3 2 3 2 5" xfId="9290"/>
    <cellStyle name="Обычный 11 3 2 3 2 5 2" xfId="9291"/>
    <cellStyle name="Обычный 11 3 2 3 2 5 3" xfId="9292"/>
    <cellStyle name="Обычный 11 3 2 3 2 6" xfId="9293"/>
    <cellStyle name="Обычный 11 3 2 3 2 7" xfId="9294"/>
    <cellStyle name="Обычный 11 3 2 3 2 7 2" xfId="9295"/>
    <cellStyle name="Обычный 11 3 2 3 2 7 3" xfId="9296"/>
    <cellStyle name="Обычный 11 3 2 3 2 8" xfId="9297"/>
    <cellStyle name="Обычный 11 3 2 3 2 9" xfId="9298"/>
    <cellStyle name="Обычный 11 3 2 3 3" xfId="9299"/>
    <cellStyle name="Обычный 11 3 2 3 3 2" xfId="9300"/>
    <cellStyle name="Обычный 11 3 2 3 3 2 2" xfId="9301"/>
    <cellStyle name="Обычный 11 3 2 3 3 2 2 2" xfId="9302"/>
    <cellStyle name="Обычный 11 3 2 3 3 2 2 3" xfId="9303"/>
    <cellStyle name="Обычный 11 3 2 3 3 2 3" xfId="9304"/>
    <cellStyle name="Обычный 11 3 2 3 3 2 4" xfId="9305"/>
    <cellStyle name="Обычный 11 3 2 3 3 3" xfId="9306"/>
    <cellStyle name="Обычный 11 3 2 3 3 3 2" xfId="9307"/>
    <cellStyle name="Обычный 11 3 2 3 3 3 3" xfId="9308"/>
    <cellStyle name="Обычный 11 3 2 3 3 4" xfId="9309"/>
    <cellStyle name="Обычный 11 3 2 3 3 5" xfId="9310"/>
    <cellStyle name="Обычный 11 3 2 3 3 5 2" xfId="9311"/>
    <cellStyle name="Обычный 11 3 2 3 3 5 3" xfId="9312"/>
    <cellStyle name="Обычный 11 3 2 3 3 6" xfId="9313"/>
    <cellStyle name="Обычный 11 3 2 3 3 7" xfId="9314"/>
    <cellStyle name="Обычный 11 3 2 3 4" xfId="9315"/>
    <cellStyle name="Обычный 11 3 2 3 4 2" xfId="9316"/>
    <cellStyle name="Обычный 11 3 2 3 4 2 2" xfId="9317"/>
    <cellStyle name="Обычный 11 3 2 3 4 2 3" xfId="9318"/>
    <cellStyle name="Обычный 11 3 2 3 4 3" xfId="9319"/>
    <cellStyle name="Обычный 11 3 2 3 4 4" xfId="9320"/>
    <cellStyle name="Обычный 11 3 2 3 5" xfId="9321"/>
    <cellStyle name="Обычный 11 3 2 3 5 2" xfId="9322"/>
    <cellStyle name="Обычный 11 3 2 3 5 3" xfId="9323"/>
    <cellStyle name="Обычный 11 3 2 3 6" xfId="9324"/>
    <cellStyle name="Обычный 11 3 2 3 6 2" xfId="9325"/>
    <cellStyle name="Обычный 11 3 2 3 6 3" xfId="9326"/>
    <cellStyle name="Обычный 11 3 2 3 7" xfId="9327"/>
    <cellStyle name="Обычный 11 3 2 3 8" xfId="9328"/>
    <cellStyle name="Обычный 11 3 2 3 8 2" xfId="9329"/>
    <cellStyle name="Обычный 11 3 2 3 8 3" xfId="9330"/>
    <cellStyle name="Обычный 11 3 2 3 9" xfId="9331"/>
    <cellStyle name="Обычный 11 3 2 4" xfId="9332"/>
    <cellStyle name="Обычный 11 3 2 4 2" xfId="9333"/>
    <cellStyle name="Обычный 11 3 2 4 2 2" xfId="9334"/>
    <cellStyle name="Обычный 11 3 2 4 2 2 2" xfId="9335"/>
    <cellStyle name="Обычный 11 3 2 4 2 2 2 2" xfId="9336"/>
    <cellStyle name="Обычный 11 3 2 4 2 2 2 3" xfId="9337"/>
    <cellStyle name="Обычный 11 3 2 4 2 2 3" xfId="9338"/>
    <cellStyle name="Обычный 11 3 2 4 2 2 4" xfId="9339"/>
    <cellStyle name="Обычный 11 3 2 4 2 3" xfId="9340"/>
    <cellStyle name="Обычный 11 3 2 4 2 3 2" xfId="9341"/>
    <cellStyle name="Обычный 11 3 2 4 2 3 3" xfId="9342"/>
    <cellStyle name="Обычный 11 3 2 4 2 4" xfId="9343"/>
    <cellStyle name="Обычный 11 3 2 4 2 5" xfId="9344"/>
    <cellStyle name="Обычный 11 3 2 4 2 5 2" xfId="9345"/>
    <cellStyle name="Обычный 11 3 2 4 2 5 3" xfId="9346"/>
    <cellStyle name="Обычный 11 3 2 4 2 6" xfId="9347"/>
    <cellStyle name="Обычный 11 3 2 4 2 7" xfId="9348"/>
    <cellStyle name="Обычный 11 3 2 4 3" xfId="9349"/>
    <cellStyle name="Обычный 11 3 2 4 3 2" xfId="9350"/>
    <cellStyle name="Обычный 11 3 2 4 3 2 2" xfId="9351"/>
    <cellStyle name="Обычный 11 3 2 4 3 2 3" xfId="9352"/>
    <cellStyle name="Обычный 11 3 2 4 3 3" xfId="9353"/>
    <cellStyle name="Обычный 11 3 2 4 3 4" xfId="9354"/>
    <cellStyle name="Обычный 11 3 2 4 4" xfId="9355"/>
    <cellStyle name="Обычный 11 3 2 4 4 2" xfId="9356"/>
    <cellStyle name="Обычный 11 3 2 4 4 3" xfId="9357"/>
    <cellStyle name="Обычный 11 3 2 4 5" xfId="9358"/>
    <cellStyle name="Обычный 11 3 2 4 5 2" xfId="9359"/>
    <cellStyle name="Обычный 11 3 2 4 5 3" xfId="9360"/>
    <cellStyle name="Обычный 11 3 2 4 6" xfId="9361"/>
    <cellStyle name="Обычный 11 3 2 4 7" xfId="9362"/>
    <cellStyle name="Обычный 11 3 2 4 7 2" xfId="9363"/>
    <cellStyle name="Обычный 11 3 2 4 7 3" xfId="9364"/>
    <cellStyle name="Обычный 11 3 2 4 8" xfId="9365"/>
    <cellStyle name="Обычный 11 3 2 4 9" xfId="9366"/>
    <cellStyle name="Обычный 11 3 2 5" xfId="9367"/>
    <cellStyle name="Обычный 11 3 2 5 2" xfId="9368"/>
    <cellStyle name="Обычный 11 3 2 5 2 2" xfId="9369"/>
    <cellStyle name="Обычный 11 3 2 5 2 2 2" xfId="9370"/>
    <cellStyle name="Обычный 11 3 2 5 2 2 3" xfId="9371"/>
    <cellStyle name="Обычный 11 3 2 5 2 3" xfId="9372"/>
    <cellStyle name="Обычный 11 3 2 5 2 4" xfId="9373"/>
    <cellStyle name="Обычный 11 3 2 5 3" xfId="9374"/>
    <cellStyle name="Обычный 11 3 2 5 3 2" xfId="9375"/>
    <cellStyle name="Обычный 11 3 2 5 3 3" xfId="9376"/>
    <cellStyle name="Обычный 11 3 2 5 4" xfId="9377"/>
    <cellStyle name="Обычный 11 3 2 5 5" xfId="9378"/>
    <cellStyle name="Обычный 11 3 2 5 5 2" xfId="9379"/>
    <cellStyle name="Обычный 11 3 2 5 5 3" xfId="9380"/>
    <cellStyle name="Обычный 11 3 2 5 6" xfId="9381"/>
    <cellStyle name="Обычный 11 3 2 5 7" xfId="9382"/>
    <cellStyle name="Обычный 11 3 2 6" xfId="9383"/>
    <cellStyle name="Обычный 11 3 2 6 2" xfId="9384"/>
    <cellStyle name="Обычный 11 3 2 6 2 2" xfId="9385"/>
    <cellStyle name="Обычный 11 3 2 6 2 3" xfId="9386"/>
    <cellStyle name="Обычный 11 3 2 6 3" xfId="9387"/>
    <cellStyle name="Обычный 11 3 2 6 4" xfId="9388"/>
    <cellStyle name="Обычный 11 3 2 7" xfId="9389"/>
    <cellStyle name="Обычный 11 3 2 7 2" xfId="9390"/>
    <cellStyle name="Обычный 11 3 2 7 3" xfId="9391"/>
    <cellStyle name="Обычный 11 3 2 8" xfId="9392"/>
    <cellStyle name="Обычный 11 3 2 8 2" xfId="9393"/>
    <cellStyle name="Обычный 11 3 2 8 3" xfId="9394"/>
    <cellStyle name="Обычный 11 3 2 9" xfId="9395"/>
    <cellStyle name="Обычный 11 3 3" xfId="9396"/>
    <cellStyle name="Обычный 11 3 3 10" xfId="9397"/>
    <cellStyle name="Обычный 11 3 3 10 2" xfId="9398"/>
    <cellStyle name="Обычный 11 3 3 10 3" xfId="9399"/>
    <cellStyle name="Обычный 11 3 3 11" xfId="9400"/>
    <cellStyle name="Обычный 11 3 3 12" xfId="9401"/>
    <cellStyle name="Обычный 11 3 3 2" xfId="9402"/>
    <cellStyle name="Обычный 11 3 3 2 10" xfId="9403"/>
    <cellStyle name="Обычный 11 3 3 2 11" xfId="9404"/>
    <cellStyle name="Обычный 11 3 3 2 2" xfId="9405"/>
    <cellStyle name="Обычный 11 3 3 2 2 10" xfId="9406"/>
    <cellStyle name="Обычный 11 3 3 2 2 2" xfId="9407"/>
    <cellStyle name="Обычный 11 3 3 2 2 2 2" xfId="9408"/>
    <cellStyle name="Обычный 11 3 3 2 2 2 2 2" xfId="9409"/>
    <cellStyle name="Обычный 11 3 3 2 2 2 2 2 2" xfId="9410"/>
    <cellStyle name="Обычный 11 3 3 2 2 2 2 2 2 2" xfId="9411"/>
    <cellStyle name="Обычный 11 3 3 2 2 2 2 2 2 3" xfId="9412"/>
    <cellStyle name="Обычный 11 3 3 2 2 2 2 2 3" xfId="9413"/>
    <cellStyle name="Обычный 11 3 3 2 2 2 2 2 4" xfId="9414"/>
    <cellStyle name="Обычный 11 3 3 2 2 2 2 3" xfId="9415"/>
    <cellStyle name="Обычный 11 3 3 2 2 2 2 3 2" xfId="9416"/>
    <cellStyle name="Обычный 11 3 3 2 2 2 2 3 3" xfId="9417"/>
    <cellStyle name="Обычный 11 3 3 2 2 2 2 4" xfId="9418"/>
    <cellStyle name="Обычный 11 3 3 2 2 2 2 5" xfId="9419"/>
    <cellStyle name="Обычный 11 3 3 2 2 2 2 5 2" xfId="9420"/>
    <cellStyle name="Обычный 11 3 3 2 2 2 2 5 3" xfId="9421"/>
    <cellStyle name="Обычный 11 3 3 2 2 2 2 6" xfId="9422"/>
    <cellStyle name="Обычный 11 3 3 2 2 2 2 7" xfId="9423"/>
    <cellStyle name="Обычный 11 3 3 2 2 2 3" xfId="9424"/>
    <cellStyle name="Обычный 11 3 3 2 2 2 3 2" xfId="9425"/>
    <cellStyle name="Обычный 11 3 3 2 2 2 3 2 2" xfId="9426"/>
    <cellStyle name="Обычный 11 3 3 2 2 2 3 2 3" xfId="9427"/>
    <cellStyle name="Обычный 11 3 3 2 2 2 3 3" xfId="9428"/>
    <cellStyle name="Обычный 11 3 3 2 2 2 3 4" xfId="9429"/>
    <cellStyle name="Обычный 11 3 3 2 2 2 4" xfId="9430"/>
    <cellStyle name="Обычный 11 3 3 2 2 2 4 2" xfId="9431"/>
    <cellStyle name="Обычный 11 3 3 2 2 2 4 3" xfId="9432"/>
    <cellStyle name="Обычный 11 3 3 2 2 2 5" xfId="9433"/>
    <cellStyle name="Обычный 11 3 3 2 2 2 5 2" xfId="9434"/>
    <cellStyle name="Обычный 11 3 3 2 2 2 5 3" xfId="9435"/>
    <cellStyle name="Обычный 11 3 3 2 2 2 6" xfId="9436"/>
    <cellStyle name="Обычный 11 3 3 2 2 2 7" xfId="9437"/>
    <cellStyle name="Обычный 11 3 3 2 2 2 7 2" xfId="9438"/>
    <cellStyle name="Обычный 11 3 3 2 2 2 7 3" xfId="9439"/>
    <cellStyle name="Обычный 11 3 3 2 2 2 8" xfId="9440"/>
    <cellStyle name="Обычный 11 3 3 2 2 2 9" xfId="9441"/>
    <cellStyle name="Обычный 11 3 3 2 2 3" xfId="9442"/>
    <cellStyle name="Обычный 11 3 3 2 2 3 2" xfId="9443"/>
    <cellStyle name="Обычный 11 3 3 2 2 3 2 2" xfId="9444"/>
    <cellStyle name="Обычный 11 3 3 2 2 3 2 2 2" xfId="9445"/>
    <cellStyle name="Обычный 11 3 3 2 2 3 2 2 3" xfId="9446"/>
    <cellStyle name="Обычный 11 3 3 2 2 3 2 3" xfId="9447"/>
    <cellStyle name="Обычный 11 3 3 2 2 3 2 4" xfId="9448"/>
    <cellStyle name="Обычный 11 3 3 2 2 3 3" xfId="9449"/>
    <cellStyle name="Обычный 11 3 3 2 2 3 3 2" xfId="9450"/>
    <cellStyle name="Обычный 11 3 3 2 2 3 3 3" xfId="9451"/>
    <cellStyle name="Обычный 11 3 3 2 2 3 4" xfId="9452"/>
    <cellStyle name="Обычный 11 3 3 2 2 3 5" xfId="9453"/>
    <cellStyle name="Обычный 11 3 3 2 2 3 5 2" xfId="9454"/>
    <cellStyle name="Обычный 11 3 3 2 2 3 5 3" xfId="9455"/>
    <cellStyle name="Обычный 11 3 3 2 2 3 6" xfId="9456"/>
    <cellStyle name="Обычный 11 3 3 2 2 3 7" xfId="9457"/>
    <cellStyle name="Обычный 11 3 3 2 2 4" xfId="9458"/>
    <cellStyle name="Обычный 11 3 3 2 2 4 2" xfId="9459"/>
    <cellStyle name="Обычный 11 3 3 2 2 4 2 2" xfId="9460"/>
    <cellStyle name="Обычный 11 3 3 2 2 4 2 3" xfId="9461"/>
    <cellStyle name="Обычный 11 3 3 2 2 4 3" xfId="9462"/>
    <cellStyle name="Обычный 11 3 3 2 2 4 4" xfId="9463"/>
    <cellStyle name="Обычный 11 3 3 2 2 5" xfId="9464"/>
    <cellStyle name="Обычный 11 3 3 2 2 5 2" xfId="9465"/>
    <cellStyle name="Обычный 11 3 3 2 2 5 3" xfId="9466"/>
    <cellStyle name="Обычный 11 3 3 2 2 6" xfId="9467"/>
    <cellStyle name="Обычный 11 3 3 2 2 6 2" xfId="9468"/>
    <cellStyle name="Обычный 11 3 3 2 2 6 3" xfId="9469"/>
    <cellStyle name="Обычный 11 3 3 2 2 7" xfId="9470"/>
    <cellStyle name="Обычный 11 3 3 2 2 8" xfId="9471"/>
    <cellStyle name="Обычный 11 3 3 2 2 8 2" xfId="9472"/>
    <cellStyle name="Обычный 11 3 3 2 2 8 3" xfId="9473"/>
    <cellStyle name="Обычный 11 3 3 2 2 9" xfId="9474"/>
    <cellStyle name="Обычный 11 3 3 2 3" xfId="9475"/>
    <cellStyle name="Обычный 11 3 3 2 3 2" xfId="9476"/>
    <cellStyle name="Обычный 11 3 3 2 3 2 2" xfId="9477"/>
    <cellStyle name="Обычный 11 3 3 2 3 2 2 2" xfId="9478"/>
    <cellStyle name="Обычный 11 3 3 2 3 2 2 2 2" xfId="9479"/>
    <cellStyle name="Обычный 11 3 3 2 3 2 2 2 3" xfId="9480"/>
    <cellStyle name="Обычный 11 3 3 2 3 2 2 3" xfId="9481"/>
    <cellStyle name="Обычный 11 3 3 2 3 2 2 4" xfId="9482"/>
    <cellStyle name="Обычный 11 3 3 2 3 2 3" xfId="9483"/>
    <cellStyle name="Обычный 11 3 3 2 3 2 3 2" xfId="9484"/>
    <cellStyle name="Обычный 11 3 3 2 3 2 3 3" xfId="9485"/>
    <cellStyle name="Обычный 11 3 3 2 3 2 4" xfId="9486"/>
    <cellStyle name="Обычный 11 3 3 2 3 2 5" xfId="9487"/>
    <cellStyle name="Обычный 11 3 3 2 3 2 5 2" xfId="9488"/>
    <cellStyle name="Обычный 11 3 3 2 3 2 5 3" xfId="9489"/>
    <cellStyle name="Обычный 11 3 3 2 3 2 6" xfId="9490"/>
    <cellStyle name="Обычный 11 3 3 2 3 2 7" xfId="9491"/>
    <cellStyle name="Обычный 11 3 3 2 3 3" xfId="9492"/>
    <cellStyle name="Обычный 11 3 3 2 3 3 2" xfId="9493"/>
    <cellStyle name="Обычный 11 3 3 2 3 3 2 2" xfId="9494"/>
    <cellStyle name="Обычный 11 3 3 2 3 3 2 3" xfId="9495"/>
    <cellStyle name="Обычный 11 3 3 2 3 3 3" xfId="9496"/>
    <cellStyle name="Обычный 11 3 3 2 3 3 4" xfId="9497"/>
    <cellStyle name="Обычный 11 3 3 2 3 4" xfId="9498"/>
    <cellStyle name="Обычный 11 3 3 2 3 4 2" xfId="9499"/>
    <cellStyle name="Обычный 11 3 3 2 3 4 3" xfId="9500"/>
    <cellStyle name="Обычный 11 3 3 2 3 5" xfId="9501"/>
    <cellStyle name="Обычный 11 3 3 2 3 5 2" xfId="9502"/>
    <cellStyle name="Обычный 11 3 3 2 3 5 3" xfId="9503"/>
    <cellStyle name="Обычный 11 3 3 2 3 6" xfId="9504"/>
    <cellStyle name="Обычный 11 3 3 2 3 7" xfId="9505"/>
    <cellStyle name="Обычный 11 3 3 2 3 7 2" xfId="9506"/>
    <cellStyle name="Обычный 11 3 3 2 3 7 3" xfId="9507"/>
    <cellStyle name="Обычный 11 3 3 2 3 8" xfId="9508"/>
    <cellStyle name="Обычный 11 3 3 2 3 9" xfId="9509"/>
    <cellStyle name="Обычный 11 3 3 2 4" xfId="9510"/>
    <cellStyle name="Обычный 11 3 3 2 4 2" xfId="9511"/>
    <cellStyle name="Обычный 11 3 3 2 4 2 2" xfId="9512"/>
    <cellStyle name="Обычный 11 3 3 2 4 2 2 2" xfId="9513"/>
    <cellStyle name="Обычный 11 3 3 2 4 2 2 3" xfId="9514"/>
    <cellStyle name="Обычный 11 3 3 2 4 2 3" xfId="9515"/>
    <cellStyle name="Обычный 11 3 3 2 4 2 4" xfId="9516"/>
    <cellStyle name="Обычный 11 3 3 2 4 3" xfId="9517"/>
    <cellStyle name="Обычный 11 3 3 2 4 3 2" xfId="9518"/>
    <cellStyle name="Обычный 11 3 3 2 4 3 3" xfId="9519"/>
    <cellStyle name="Обычный 11 3 3 2 4 4" xfId="9520"/>
    <cellStyle name="Обычный 11 3 3 2 4 5" xfId="9521"/>
    <cellStyle name="Обычный 11 3 3 2 4 5 2" xfId="9522"/>
    <cellStyle name="Обычный 11 3 3 2 4 5 3" xfId="9523"/>
    <cellStyle name="Обычный 11 3 3 2 4 6" xfId="9524"/>
    <cellStyle name="Обычный 11 3 3 2 4 7" xfId="9525"/>
    <cellStyle name="Обычный 11 3 3 2 5" xfId="9526"/>
    <cellStyle name="Обычный 11 3 3 2 5 2" xfId="9527"/>
    <cellStyle name="Обычный 11 3 3 2 5 2 2" xfId="9528"/>
    <cellStyle name="Обычный 11 3 3 2 5 2 3" xfId="9529"/>
    <cellStyle name="Обычный 11 3 3 2 5 3" xfId="9530"/>
    <cellStyle name="Обычный 11 3 3 2 5 4" xfId="9531"/>
    <cellStyle name="Обычный 11 3 3 2 6" xfId="9532"/>
    <cellStyle name="Обычный 11 3 3 2 6 2" xfId="9533"/>
    <cellStyle name="Обычный 11 3 3 2 6 3" xfId="9534"/>
    <cellStyle name="Обычный 11 3 3 2 7" xfId="9535"/>
    <cellStyle name="Обычный 11 3 3 2 7 2" xfId="9536"/>
    <cellStyle name="Обычный 11 3 3 2 7 3" xfId="9537"/>
    <cellStyle name="Обычный 11 3 3 2 8" xfId="9538"/>
    <cellStyle name="Обычный 11 3 3 2 9" xfId="9539"/>
    <cellStyle name="Обычный 11 3 3 2 9 2" xfId="9540"/>
    <cellStyle name="Обычный 11 3 3 2 9 3" xfId="9541"/>
    <cellStyle name="Обычный 11 3 3 3" xfId="9542"/>
    <cellStyle name="Обычный 11 3 3 3 10" xfId="9543"/>
    <cellStyle name="Обычный 11 3 3 3 2" xfId="9544"/>
    <cellStyle name="Обычный 11 3 3 3 2 2" xfId="9545"/>
    <cellStyle name="Обычный 11 3 3 3 2 2 2" xfId="9546"/>
    <cellStyle name="Обычный 11 3 3 3 2 2 2 2" xfId="9547"/>
    <cellStyle name="Обычный 11 3 3 3 2 2 2 2 2" xfId="9548"/>
    <cellStyle name="Обычный 11 3 3 3 2 2 2 2 3" xfId="9549"/>
    <cellStyle name="Обычный 11 3 3 3 2 2 2 3" xfId="9550"/>
    <cellStyle name="Обычный 11 3 3 3 2 2 2 4" xfId="9551"/>
    <cellStyle name="Обычный 11 3 3 3 2 2 3" xfId="9552"/>
    <cellStyle name="Обычный 11 3 3 3 2 2 3 2" xfId="9553"/>
    <cellStyle name="Обычный 11 3 3 3 2 2 3 3" xfId="9554"/>
    <cellStyle name="Обычный 11 3 3 3 2 2 4" xfId="9555"/>
    <cellStyle name="Обычный 11 3 3 3 2 2 5" xfId="9556"/>
    <cellStyle name="Обычный 11 3 3 3 2 2 5 2" xfId="9557"/>
    <cellStyle name="Обычный 11 3 3 3 2 2 5 3" xfId="9558"/>
    <cellStyle name="Обычный 11 3 3 3 2 2 6" xfId="9559"/>
    <cellStyle name="Обычный 11 3 3 3 2 2 7" xfId="9560"/>
    <cellStyle name="Обычный 11 3 3 3 2 3" xfId="9561"/>
    <cellStyle name="Обычный 11 3 3 3 2 3 2" xfId="9562"/>
    <cellStyle name="Обычный 11 3 3 3 2 3 2 2" xfId="9563"/>
    <cellStyle name="Обычный 11 3 3 3 2 3 2 3" xfId="9564"/>
    <cellStyle name="Обычный 11 3 3 3 2 3 3" xfId="9565"/>
    <cellStyle name="Обычный 11 3 3 3 2 3 4" xfId="9566"/>
    <cellStyle name="Обычный 11 3 3 3 2 4" xfId="9567"/>
    <cellStyle name="Обычный 11 3 3 3 2 4 2" xfId="9568"/>
    <cellStyle name="Обычный 11 3 3 3 2 4 3" xfId="9569"/>
    <cellStyle name="Обычный 11 3 3 3 2 5" xfId="9570"/>
    <cellStyle name="Обычный 11 3 3 3 2 5 2" xfId="9571"/>
    <cellStyle name="Обычный 11 3 3 3 2 5 3" xfId="9572"/>
    <cellStyle name="Обычный 11 3 3 3 2 6" xfId="9573"/>
    <cellStyle name="Обычный 11 3 3 3 2 7" xfId="9574"/>
    <cellStyle name="Обычный 11 3 3 3 2 7 2" xfId="9575"/>
    <cellStyle name="Обычный 11 3 3 3 2 7 3" xfId="9576"/>
    <cellStyle name="Обычный 11 3 3 3 2 8" xfId="9577"/>
    <cellStyle name="Обычный 11 3 3 3 2 9" xfId="9578"/>
    <cellStyle name="Обычный 11 3 3 3 3" xfId="9579"/>
    <cellStyle name="Обычный 11 3 3 3 3 2" xfId="9580"/>
    <cellStyle name="Обычный 11 3 3 3 3 2 2" xfId="9581"/>
    <cellStyle name="Обычный 11 3 3 3 3 2 2 2" xfId="9582"/>
    <cellStyle name="Обычный 11 3 3 3 3 2 2 3" xfId="9583"/>
    <cellStyle name="Обычный 11 3 3 3 3 2 3" xfId="9584"/>
    <cellStyle name="Обычный 11 3 3 3 3 2 4" xfId="9585"/>
    <cellStyle name="Обычный 11 3 3 3 3 3" xfId="9586"/>
    <cellStyle name="Обычный 11 3 3 3 3 3 2" xfId="9587"/>
    <cellStyle name="Обычный 11 3 3 3 3 3 3" xfId="9588"/>
    <cellStyle name="Обычный 11 3 3 3 3 4" xfId="9589"/>
    <cellStyle name="Обычный 11 3 3 3 3 5" xfId="9590"/>
    <cellStyle name="Обычный 11 3 3 3 3 5 2" xfId="9591"/>
    <cellStyle name="Обычный 11 3 3 3 3 5 3" xfId="9592"/>
    <cellStyle name="Обычный 11 3 3 3 3 6" xfId="9593"/>
    <cellStyle name="Обычный 11 3 3 3 3 7" xfId="9594"/>
    <cellStyle name="Обычный 11 3 3 3 4" xfId="9595"/>
    <cellStyle name="Обычный 11 3 3 3 4 2" xfId="9596"/>
    <cellStyle name="Обычный 11 3 3 3 4 2 2" xfId="9597"/>
    <cellStyle name="Обычный 11 3 3 3 4 2 3" xfId="9598"/>
    <cellStyle name="Обычный 11 3 3 3 4 3" xfId="9599"/>
    <cellStyle name="Обычный 11 3 3 3 4 4" xfId="9600"/>
    <cellStyle name="Обычный 11 3 3 3 5" xfId="9601"/>
    <cellStyle name="Обычный 11 3 3 3 5 2" xfId="9602"/>
    <cellStyle name="Обычный 11 3 3 3 5 3" xfId="9603"/>
    <cellStyle name="Обычный 11 3 3 3 6" xfId="9604"/>
    <cellStyle name="Обычный 11 3 3 3 6 2" xfId="9605"/>
    <cellStyle name="Обычный 11 3 3 3 6 3" xfId="9606"/>
    <cellStyle name="Обычный 11 3 3 3 7" xfId="9607"/>
    <cellStyle name="Обычный 11 3 3 3 8" xfId="9608"/>
    <cellStyle name="Обычный 11 3 3 3 8 2" xfId="9609"/>
    <cellStyle name="Обычный 11 3 3 3 8 3" xfId="9610"/>
    <cellStyle name="Обычный 11 3 3 3 9" xfId="9611"/>
    <cellStyle name="Обычный 11 3 3 4" xfId="9612"/>
    <cellStyle name="Обычный 11 3 3 4 2" xfId="9613"/>
    <cellStyle name="Обычный 11 3 3 4 2 2" xfId="9614"/>
    <cellStyle name="Обычный 11 3 3 4 2 2 2" xfId="9615"/>
    <cellStyle name="Обычный 11 3 3 4 2 2 2 2" xfId="9616"/>
    <cellStyle name="Обычный 11 3 3 4 2 2 2 3" xfId="9617"/>
    <cellStyle name="Обычный 11 3 3 4 2 2 3" xfId="9618"/>
    <cellStyle name="Обычный 11 3 3 4 2 2 4" xfId="9619"/>
    <cellStyle name="Обычный 11 3 3 4 2 3" xfId="9620"/>
    <cellStyle name="Обычный 11 3 3 4 2 3 2" xfId="9621"/>
    <cellStyle name="Обычный 11 3 3 4 2 3 3" xfId="9622"/>
    <cellStyle name="Обычный 11 3 3 4 2 4" xfId="9623"/>
    <cellStyle name="Обычный 11 3 3 4 2 5" xfId="9624"/>
    <cellStyle name="Обычный 11 3 3 4 2 5 2" xfId="9625"/>
    <cellStyle name="Обычный 11 3 3 4 2 5 3" xfId="9626"/>
    <cellStyle name="Обычный 11 3 3 4 2 6" xfId="9627"/>
    <cellStyle name="Обычный 11 3 3 4 2 7" xfId="9628"/>
    <cellStyle name="Обычный 11 3 3 4 3" xfId="9629"/>
    <cellStyle name="Обычный 11 3 3 4 3 2" xfId="9630"/>
    <cellStyle name="Обычный 11 3 3 4 3 2 2" xfId="9631"/>
    <cellStyle name="Обычный 11 3 3 4 3 2 3" xfId="9632"/>
    <cellStyle name="Обычный 11 3 3 4 3 3" xfId="9633"/>
    <cellStyle name="Обычный 11 3 3 4 3 4" xfId="9634"/>
    <cellStyle name="Обычный 11 3 3 4 4" xfId="9635"/>
    <cellStyle name="Обычный 11 3 3 4 4 2" xfId="9636"/>
    <cellStyle name="Обычный 11 3 3 4 4 3" xfId="9637"/>
    <cellStyle name="Обычный 11 3 3 4 5" xfId="9638"/>
    <cellStyle name="Обычный 11 3 3 4 5 2" xfId="9639"/>
    <cellStyle name="Обычный 11 3 3 4 5 3" xfId="9640"/>
    <cellStyle name="Обычный 11 3 3 4 6" xfId="9641"/>
    <cellStyle name="Обычный 11 3 3 4 7" xfId="9642"/>
    <cellStyle name="Обычный 11 3 3 4 7 2" xfId="9643"/>
    <cellStyle name="Обычный 11 3 3 4 7 3" xfId="9644"/>
    <cellStyle name="Обычный 11 3 3 4 8" xfId="9645"/>
    <cellStyle name="Обычный 11 3 3 4 9" xfId="9646"/>
    <cellStyle name="Обычный 11 3 3 5" xfId="9647"/>
    <cellStyle name="Обычный 11 3 3 5 2" xfId="9648"/>
    <cellStyle name="Обычный 11 3 3 5 2 2" xfId="9649"/>
    <cellStyle name="Обычный 11 3 3 5 2 2 2" xfId="9650"/>
    <cellStyle name="Обычный 11 3 3 5 2 2 3" xfId="9651"/>
    <cellStyle name="Обычный 11 3 3 5 2 3" xfId="9652"/>
    <cellStyle name="Обычный 11 3 3 5 2 4" xfId="9653"/>
    <cellStyle name="Обычный 11 3 3 5 3" xfId="9654"/>
    <cellStyle name="Обычный 11 3 3 5 3 2" xfId="9655"/>
    <cellStyle name="Обычный 11 3 3 5 3 3" xfId="9656"/>
    <cellStyle name="Обычный 11 3 3 5 4" xfId="9657"/>
    <cellStyle name="Обычный 11 3 3 5 5" xfId="9658"/>
    <cellStyle name="Обычный 11 3 3 5 5 2" xfId="9659"/>
    <cellStyle name="Обычный 11 3 3 5 5 3" xfId="9660"/>
    <cellStyle name="Обычный 11 3 3 5 6" xfId="9661"/>
    <cellStyle name="Обычный 11 3 3 5 7" xfId="9662"/>
    <cellStyle name="Обычный 11 3 3 6" xfId="9663"/>
    <cellStyle name="Обычный 11 3 3 6 2" xfId="9664"/>
    <cellStyle name="Обычный 11 3 3 6 2 2" xfId="9665"/>
    <cellStyle name="Обычный 11 3 3 6 2 3" xfId="9666"/>
    <cellStyle name="Обычный 11 3 3 6 3" xfId="9667"/>
    <cellStyle name="Обычный 11 3 3 6 4" xfId="9668"/>
    <cellStyle name="Обычный 11 3 3 7" xfId="9669"/>
    <cellStyle name="Обычный 11 3 3 7 2" xfId="9670"/>
    <cellStyle name="Обычный 11 3 3 7 3" xfId="9671"/>
    <cellStyle name="Обычный 11 3 3 8" xfId="9672"/>
    <cellStyle name="Обычный 11 3 3 8 2" xfId="9673"/>
    <cellStyle name="Обычный 11 3 3 8 3" xfId="9674"/>
    <cellStyle name="Обычный 11 3 3 9" xfId="9675"/>
    <cellStyle name="Обычный 11 3 4" xfId="9676"/>
    <cellStyle name="Обычный 11 3 4 10" xfId="9677"/>
    <cellStyle name="Обычный 11 3 4 11" xfId="9678"/>
    <cellStyle name="Обычный 11 3 4 2" xfId="9679"/>
    <cellStyle name="Обычный 11 3 4 2 10" xfId="9680"/>
    <cellStyle name="Обычный 11 3 4 2 2" xfId="9681"/>
    <cellStyle name="Обычный 11 3 4 2 2 2" xfId="9682"/>
    <cellStyle name="Обычный 11 3 4 2 2 2 2" xfId="9683"/>
    <cellStyle name="Обычный 11 3 4 2 2 2 2 2" xfId="9684"/>
    <cellStyle name="Обычный 11 3 4 2 2 2 2 2 2" xfId="9685"/>
    <cellStyle name="Обычный 11 3 4 2 2 2 2 2 3" xfId="9686"/>
    <cellStyle name="Обычный 11 3 4 2 2 2 2 3" xfId="9687"/>
    <cellStyle name="Обычный 11 3 4 2 2 2 2 4" xfId="9688"/>
    <cellStyle name="Обычный 11 3 4 2 2 2 3" xfId="9689"/>
    <cellStyle name="Обычный 11 3 4 2 2 2 3 2" xfId="9690"/>
    <cellStyle name="Обычный 11 3 4 2 2 2 3 3" xfId="9691"/>
    <cellStyle name="Обычный 11 3 4 2 2 2 4" xfId="9692"/>
    <cellStyle name="Обычный 11 3 4 2 2 2 5" xfId="9693"/>
    <cellStyle name="Обычный 11 3 4 2 2 2 5 2" xfId="9694"/>
    <cellStyle name="Обычный 11 3 4 2 2 2 5 3" xfId="9695"/>
    <cellStyle name="Обычный 11 3 4 2 2 2 6" xfId="9696"/>
    <cellStyle name="Обычный 11 3 4 2 2 2 7" xfId="9697"/>
    <cellStyle name="Обычный 11 3 4 2 2 3" xfId="9698"/>
    <cellStyle name="Обычный 11 3 4 2 2 3 2" xfId="9699"/>
    <cellStyle name="Обычный 11 3 4 2 2 3 2 2" xfId="9700"/>
    <cellStyle name="Обычный 11 3 4 2 2 3 2 3" xfId="9701"/>
    <cellStyle name="Обычный 11 3 4 2 2 3 3" xfId="9702"/>
    <cellStyle name="Обычный 11 3 4 2 2 3 4" xfId="9703"/>
    <cellStyle name="Обычный 11 3 4 2 2 4" xfId="9704"/>
    <cellStyle name="Обычный 11 3 4 2 2 4 2" xfId="9705"/>
    <cellStyle name="Обычный 11 3 4 2 2 4 3" xfId="9706"/>
    <cellStyle name="Обычный 11 3 4 2 2 5" xfId="9707"/>
    <cellStyle name="Обычный 11 3 4 2 2 5 2" xfId="9708"/>
    <cellStyle name="Обычный 11 3 4 2 2 5 3" xfId="9709"/>
    <cellStyle name="Обычный 11 3 4 2 2 6" xfId="9710"/>
    <cellStyle name="Обычный 11 3 4 2 2 7" xfId="9711"/>
    <cellStyle name="Обычный 11 3 4 2 2 7 2" xfId="9712"/>
    <cellStyle name="Обычный 11 3 4 2 2 7 3" xfId="9713"/>
    <cellStyle name="Обычный 11 3 4 2 2 8" xfId="9714"/>
    <cellStyle name="Обычный 11 3 4 2 2 9" xfId="9715"/>
    <cellStyle name="Обычный 11 3 4 2 3" xfId="9716"/>
    <cellStyle name="Обычный 11 3 4 2 3 2" xfId="9717"/>
    <cellStyle name="Обычный 11 3 4 2 3 2 2" xfId="9718"/>
    <cellStyle name="Обычный 11 3 4 2 3 2 2 2" xfId="9719"/>
    <cellStyle name="Обычный 11 3 4 2 3 2 2 3" xfId="9720"/>
    <cellStyle name="Обычный 11 3 4 2 3 2 3" xfId="9721"/>
    <cellStyle name="Обычный 11 3 4 2 3 2 4" xfId="9722"/>
    <cellStyle name="Обычный 11 3 4 2 3 3" xfId="9723"/>
    <cellStyle name="Обычный 11 3 4 2 3 3 2" xfId="9724"/>
    <cellStyle name="Обычный 11 3 4 2 3 3 3" xfId="9725"/>
    <cellStyle name="Обычный 11 3 4 2 3 4" xfId="9726"/>
    <cellStyle name="Обычный 11 3 4 2 3 5" xfId="9727"/>
    <cellStyle name="Обычный 11 3 4 2 3 5 2" xfId="9728"/>
    <cellStyle name="Обычный 11 3 4 2 3 5 3" xfId="9729"/>
    <cellStyle name="Обычный 11 3 4 2 3 6" xfId="9730"/>
    <cellStyle name="Обычный 11 3 4 2 3 7" xfId="9731"/>
    <cellStyle name="Обычный 11 3 4 2 4" xfId="9732"/>
    <cellStyle name="Обычный 11 3 4 2 4 2" xfId="9733"/>
    <cellStyle name="Обычный 11 3 4 2 4 2 2" xfId="9734"/>
    <cellStyle name="Обычный 11 3 4 2 4 2 3" xfId="9735"/>
    <cellStyle name="Обычный 11 3 4 2 4 3" xfId="9736"/>
    <cellStyle name="Обычный 11 3 4 2 4 4" xfId="9737"/>
    <cellStyle name="Обычный 11 3 4 2 5" xfId="9738"/>
    <cellStyle name="Обычный 11 3 4 2 5 2" xfId="9739"/>
    <cellStyle name="Обычный 11 3 4 2 5 3" xfId="9740"/>
    <cellStyle name="Обычный 11 3 4 2 6" xfId="9741"/>
    <cellStyle name="Обычный 11 3 4 2 6 2" xfId="9742"/>
    <cellStyle name="Обычный 11 3 4 2 6 3" xfId="9743"/>
    <cellStyle name="Обычный 11 3 4 2 7" xfId="9744"/>
    <cellStyle name="Обычный 11 3 4 2 8" xfId="9745"/>
    <cellStyle name="Обычный 11 3 4 2 8 2" xfId="9746"/>
    <cellStyle name="Обычный 11 3 4 2 8 3" xfId="9747"/>
    <cellStyle name="Обычный 11 3 4 2 9" xfId="9748"/>
    <cellStyle name="Обычный 11 3 4 3" xfId="9749"/>
    <cellStyle name="Обычный 11 3 4 3 2" xfId="9750"/>
    <cellStyle name="Обычный 11 3 4 3 2 2" xfId="9751"/>
    <cellStyle name="Обычный 11 3 4 3 2 2 2" xfId="9752"/>
    <cellStyle name="Обычный 11 3 4 3 2 2 2 2" xfId="9753"/>
    <cellStyle name="Обычный 11 3 4 3 2 2 2 3" xfId="9754"/>
    <cellStyle name="Обычный 11 3 4 3 2 2 3" xfId="9755"/>
    <cellStyle name="Обычный 11 3 4 3 2 2 4" xfId="9756"/>
    <cellStyle name="Обычный 11 3 4 3 2 3" xfId="9757"/>
    <cellStyle name="Обычный 11 3 4 3 2 3 2" xfId="9758"/>
    <cellStyle name="Обычный 11 3 4 3 2 3 3" xfId="9759"/>
    <cellStyle name="Обычный 11 3 4 3 2 4" xfId="9760"/>
    <cellStyle name="Обычный 11 3 4 3 2 5" xfId="9761"/>
    <cellStyle name="Обычный 11 3 4 3 2 5 2" xfId="9762"/>
    <cellStyle name="Обычный 11 3 4 3 2 5 3" xfId="9763"/>
    <cellStyle name="Обычный 11 3 4 3 2 6" xfId="9764"/>
    <cellStyle name="Обычный 11 3 4 3 2 7" xfId="9765"/>
    <cellStyle name="Обычный 11 3 4 3 3" xfId="9766"/>
    <cellStyle name="Обычный 11 3 4 3 3 2" xfId="9767"/>
    <cellStyle name="Обычный 11 3 4 3 3 2 2" xfId="9768"/>
    <cellStyle name="Обычный 11 3 4 3 3 2 3" xfId="9769"/>
    <cellStyle name="Обычный 11 3 4 3 3 3" xfId="9770"/>
    <cellStyle name="Обычный 11 3 4 3 3 4" xfId="9771"/>
    <cellStyle name="Обычный 11 3 4 3 4" xfId="9772"/>
    <cellStyle name="Обычный 11 3 4 3 4 2" xfId="9773"/>
    <cellStyle name="Обычный 11 3 4 3 4 3" xfId="9774"/>
    <cellStyle name="Обычный 11 3 4 3 5" xfId="9775"/>
    <cellStyle name="Обычный 11 3 4 3 5 2" xfId="9776"/>
    <cellStyle name="Обычный 11 3 4 3 5 3" xfId="9777"/>
    <cellStyle name="Обычный 11 3 4 3 6" xfId="9778"/>
    <cellStyle name="Обычный 11 3 4 3 7" xfId="9779"/>
    <cellStyle name="Обычный 11 3 4 3 7 2" xfId="9780"/>
    <cellStyle name="Обычный 11 3 4 3 7 3" xfId="9781"/>
    <cellStyle name="Обычный 11 3 4 3 8" xfId="9782"/>
    <cellStyle name="Обычный 11 3 4 3 9" xfId="9783"/>
    <cellStyle name="Обычный 11 3 4 4" xfId="9784"/>
    <cellStyle name="Обычный 11 3 4 4 2" xfId="9785"/>
    <cellStyle name="Обычный 11 3 4 4 2 2" xfId="9786"/>
    <cellStyle name="Обычный 11 3 4 4 2 2 2" xfId="9787"/>
    <cellStyle name="Обычный 11 3 4 4 2 2 3" xfId="9788"/>
    <cellStyle name="Обычный 11 3 4 4 2 3" xfId="9789"/>
    <cellStyle name="Обычный 11 3 4 4 2 4" xfId="9790"/>
    <cellStyle name="Обычный 11 3 4 4 3" xfId="9791"/>
    <cellStyle name="Обычный 11 3 4 4 3 2" xfId="9792"/>
    <cellStyle name="Обычный 11 3 4 4 3 3" xfId="9793"/>
    <cellStyle name="Обычный 11 3 4 4 4" xfId="9794"/>
    <cellStyle name="Обычный 11 3 4 4 5" xfId="9795"/>
    <cellStyle name="Обычный 11 3 4 4 5 2" xfId="9796"/>
    <cellStyle name="Обычный 11 3 4 4 5 3" xfId="9797"/>
    <cellStyle name="Обычный 11 3 4 4 6" xfId="9798"/>
    <cellStyle name="Обычный 11 3 4 4 7" xfId="9799"/>
    <cellStyle name="Обычный 11 3 4 5" xfId="9800"/>
    <cellStyle name="Обычный 11 3 4 5 2" xfId="9801"/>
    <cellStyle name="Обычный 11 3 4 5 2 2" xfId="9802"/>
    <cellStyle name="Обычный 11 3 4 5 2 3" xfId="9803"/>
    <cellStyle name="Обычный 11 3 4 5 3" xfId="9804"/>
    <cellStyle name="Обычный 11 3 4 5 4" xfId="9805"/>
    <cellStyle name="Обычный 11 3 4 6" xfId="9806"/>
    <cellStyle name="Обычный 11 3 4 6 2" xfId="9807"/>
    <cellStyle name="Обычный 11 3 4 6 3" xfId="9808"/>
    <cellStyle name="Обычный 11 3 4 7" xfId="9809"/>
    <cellStyle name="Обычный 11 3 4 7 2" xfId="9810"/>
    <cellStyle name="Обычный 11 3 4 7 3" xfId="9811"/>
    <cellStyle name="Обычный 11 3 4 8" xfId="9812"/>
    <cellStyle name="Обычный 11 3 4 9" xfId="9813"/>
    <cellStyle name="Обычный 11 3 4 9 2" xfId="9814"/>
    <cellStyle name="Обычный 11 3 4 9 3" xfId="9815"/>
    <cellStyle name="Обычный 11 3 5" xfId="9816"/>
    <cellStyle name="Обычный 11 3 5 10" xfId="9817"/>
    <cellStyle name="Обычный 11 3 5 2" xfId="9818"/>
    <cellStyle name="Обычный 11 3 5 2 2" xfId="9819"/>
    <cellStyle name="Обычный 11 3 5 2 2 2" xfId="9820"/>
    <cellStyle name="Обычный 11 3 5 2 2 2 2" xfId="9821"/>
    <cellStyle name="Обычный 11 3 5 2 2 2 2 2" xfId="9822"/>
    <cellStyle name="Обычный 11 3 5 2 2 2 2 3" xfId="9823"/>
    <cellStyle name="Обычный 11 3 5 2 2 2 3" xfId="9824"/>
    <cellStyle name="Обычный 11 3 5 2 2 2 4" xfId="9825"/>
    <cellStyle name="Обычный 11 3 5 2 2 3" xfId="9826"/>
    <cellStyle name="Обычный 11 3 5 2 2 3 2" xfId="9827"/>
    <cellStyle name="Обычный 11 3 5 2 2 3 3" xfId="9828"/>
    <cellStyle name="Обычный 11 3 5 2 2 4" xfId="9829"/>
    <cellStyle name="Обычный 11 3 5 2 2 5" xfId="9830"/>
    <cellStyle name="Обычный 11 3 5 2 2 5 2" xfId="9831"/>
    <cellStyle name="Обычный 11 3 5 2 2 5 3" xfId="9832"/>
    <cellStyle name="Обычный 11 3 5 2 2 6" xfId="9833"/>
    <cellStyle name="Обычный 11 3 5 2 2 7" xfId="9834"/>
    <cellStyle name="Обычный 11 3 5 2 3" xfId="9835"/>
    <cellStyle name="Обычный 11 3 5 2 3 2" xfId="9836"/>
    <cellStyle name="Обычный 11 3 5 2 3 2 2" xfId="9837"/>
    <cellStyle name="Обычный 11 3 5 2 3 2 3" xfId="9838"/>
    <cellStyle name="Обычный 11 3 5 2 3 3" xfId="9839"/>
    <cellStyle name="Обычный 11 3 5 2 3 4" xfId="9840"/>
    <cellStyle name="Обычный 11 3 5 2 4" xfId="9841"/>
    <cellStyle name="Обычный 11 3 5 2 4 2" xfId="9842"/>
    <cellStyle name="Обычный 11 3 5 2 4 3" xfId="9843"/>
    <cellStyle name="Обычный 11 3 5 2 5" xfId="9844"/>
    <cellStyle name="Обычный 11 3 5 2 5 2" xfId="9845"/>
    <cellStyle name="Обычный 11 3 5 2 5 3" xfId="9846"/>
    <cellStyle name="Обычный 11 3 5 2 6" xfId="9847"/>
    <cellStyle name="Обычный 11 3 5 2 7" xfId="9848"/>
    <cellStyle name="Обычный 11 3 5 2 7 2" xfId="9849"/>
    <cellStyle name="Обычный 11 3 5 2 7 3" xfId="9850"/>
    <cellStyle name="Обычный 11 3 5 2 8" xfId="9851"/>
    <cellStyle name="Обычный 11 3 5 2 9" xfId="9852"/>
    <cellStyle name="Обычный 11 3 5 3" xfId="9853"/>
    <cellStyle name="Обычный 11 3 5 3 2" xfId="9854"/>
    <cellStyle name="Обычный 11 3 5 3 2 2" xfId="9855"/>
    <cellStyle name="Обычный 11 3 5 3 2 2 2" xfId="9856"/>
    <cellStyle name="Обычный 11 3 5 3 2 2 3" xfId="9857"/>
    <cellStyle name="Обычный 11 3 5 3 2 3" xfId="9858"/>
    <cellStyle name="Обычный 11 3 5 3 2 4" xfId="9859"/>
    <cellStyle name="Обычный 11 3 5 3 3" xfId="9860"/>
    <cellStyle name="Обычный 11 3 5 3 3 2" xfId="9861"/>
    <cellStyle name="Обычный 11 3 5 3 3 3" xfId="9862"/>
    <cellStyle name="Обычный 11 3 5 3 4" xfId="9863"/>
    <cellStyle name="Обычный 11 3 5 3 5" xfId="9864"/>
    <cellStyle name="Обычный 11 3 5 3 5 2" xfId="9865"/>
    <cellStyle name="Обычный 11 3 5 3 5 3" xfId="9866"/>
    <cellStyle name="Обычный 11 3 5 3 6" xfId="9867"/>
    <cellStyle name="Обычный 11 3 5 3 7" xfId="9868"/>
    <cellStyle name="Обычный 11 3 5 4" xfId="9869"/>
    <cellStyle name="Обычный 11 3 5 4 2" xfId="9870"/>
    <cellStyle name="Обычный 11 3 5 4 2 2" xfId="9871"/>
    <cellStyle name="Обычный 11 3 5 4 2 3" xfId="9872"/>
    <cellStyle name="Обычный 11 3 5 4 3" xfId="9873"/>
    <cellStyle name="Обычный 11 3 5 4 4" xfId="9874"/>
    <cellStyle name="Обычный 11 3 5 5" xfId="9875"/>
    <cellStyle name="Обычный 11 3 5 5 2" xfId="9876"/>
    <cellStyle name="Обычный 11 3 5 5 3" xfId="9877"/>
    <cellStyle name="Обычный 11 3 5 6" xfId="9878"/>
    <cellStyle name="Обычный 11 3 5 6 2" xfId="9879"/>
    <cellStyle name="Обычный 11 3 5 6 3" xfId="9880"/>
    <cellStyle name="Обычный 11 3 5 7" xfId="9881"/>
    <cellStyle name="Обычный 11 3 5 8" xfId="9882"/>
    <cellStyle name="Обычный 11 3 5 8 2" xfId="9883"/>
    <cellStyle name="Обычный 11 3 5 8 3" xfId="9884"/>
    <cellStyle name="Обычный 11 3 5 9" xfId="9885"/>
    <cellStyle name="Обычный 11 3 6" xfId="9886"/>
    <cellStyle name="Обычный 11 3 6 10" xfId="9887"/>
    <cellStyle name="Обычный 11 3 6 2" xfId="9888"/>
    <cellStyle name="Обычный 11 3 6 2 2" xfId="9889"/>
    <cellStyle name="Обычный 11 3 6 2 2 2" xfId="9890"/>
    <cellStyle name="Обычный 11 3 6 2 2 2 2" xfId="9891"/>
    <cellStyle name="Обычный 11 3 6 2 2 2 2 2" xfId="9892"/>
    <cellStyle name="Обычный 11 3 6 2 2 2 2 3" xfId="9893"/>
    <cellStyle name="Обычный 11 3 6 2 2 2 3" xfId="9894"/>
    <cellStyle name="Обычный 11 3 6 2 2 2 4" xfId="9895"/>
    <cellStyle name="Обычный 11 3 6 2 2 3" xfId="9896"/>
    <cellStyle name="Обычный 11 3 6 2 2 3 2" xfId="9897"/>
    <cellStyle name="Обычный 11 3 6 2 2 3 3" xfId="9898"/>
    <cellStyle name="Обычный 11 3 6 2 2 4" xfId="9899"/>
    <cellStyle name="Обычный 11 3 6 2 2 5" xfId="9900"/>
    <cellStyle name="Обычный 11 3 6 2 2 5 2" xfId="9901"/>
    <cellStyle name="Обычный 11 3 6 2 2 5 3" xfId="9902"/>
    <cellStyle name="Обычный 11 3 6 2 2 6" xfId="9903"/>
    <cellStyle name="Обычный 11 3 6 2 2 7" xfId="9904"/>
    <cellStyle name="Обычный 11 3 6 2 3" xfId="9905"/>
    <cellStyle name="Обычный 11 3 6 2 3 2" xfId="9906"/>
    <cellStyle name="Обычный 11 3 6 2 3 2 2" xfId="9907"/>
    <cellStyle name="Обычный 11 3 6 2 3 2 3" xfId="9908"/>
    <cellStyle name="Обычный 11 3 6 2 3 3" xfId="9909"/>
    <cellStyle name="Обычный 11 3 6 2 3 4" xfId="9910"/>
    <cellStyle name="Обычный 11 3 6 2 4" xfId="9911"/>
    <cellStyle name="Обычный 11 3 6 2 4 2" xfId="9912"/>
    <cellStyle name="Обычный 11 3 6 2 4 3" xfId="9913"/>
    <cellStyle name="Обычный 11 3 6 2 5" xfId="9914"/>
    <cellStyle name="Обычный 11 3 6 2 5 2" xfId="9915"/>
    <cellStyle name="Обычный 11 3 6 2 5 3" xfId="9916"/>
    <cellStyle name="Обычный 11 3 6 2 6" xfId="9917"/>
    <cellStyle name="Обычный 11 3 6 2 7" xfId="9918"/>
    <cellStyle name="Обычный 11 3 6 2 7 2" xfId="9919"/>
    <cellStyle name="Обычный 11 3 6 2 7 3" xfId="9920"/>
    <cellStyle name="Обычный 11 3 6 2 8" xfId="9921"/>
    <cellStyle name="Обычный 11 3 6 2 9" xfId="9922"/>
    <cellStyle name="Обычный 11 3 6 3" xfId="9923"/>
    <cellStyle name="Обычный 11 3 6 3 2" xfId="9924"/>
    <cellStyle name="Обычный 11 3 6 3 2 2" xfId="9925"/>
    <cellStyle name="Обычный 11 3 6 3 2 2 2" xfId="9926"/>
    <cellStyle name="Обычный 11 3 6 3 2 2 3" xfId="9927"/>
    <cellStyle name="Обычный 11 3 6 3 2 3" xfId="9928"/>
    <cellStyle name="Обычный 11 3 6 3 2 4" xfId="9929"/>
    <cellStyle name="Обычный 11 3 6 3 3" xfId="9930"/>
    <cellStyle name="Обычный 11 3 6 3 3 2" xfId="9931"/>
    <cellStyle name="Обычный 11 3 6 3 3 3" xfId="9932"/>
    <cellStyle name="Обычный 11 3 6 3 4" xfId="9933"/>
    <cellStyle name="Обычный 11 3 6 3 5" xfId="9934"/>
    <cellStyle name="Обычный 11 3 6 3 5 2" xfId="9935"/>
    <cellStyle name="Обычный 11 3 6 3 5 3" xfId="9936"/>
    <cellStyle name="Обычный 11 3 6 3 6" xfId="9937"/>
    <cellStyle name="Обычный 11 3 6 3 7" xfId="9938"/>
    <cellStyle name="Обычный 11 3 6 4" xfId="9939"/>
    <cellStyle name="Обычный 11 3 6 4 2" xfId="9940"/>
    <cellStyle name="Обычный 11 3 6 4 2 2" xfId="9941"/>
    <cellStyle name="Обычный 11 3 6 4 2 3" xfId="9942"/>
    <cellStyle name="Обычный 11 3 6 4 3" xfId="9943"/>
    <cellStyle name="Обычный 11 3 6 4 4" xfId="9944"/>
    <cellStyle name="Обычный 11 3 6 5" xfId="9945"/>
    <cellStyle name="Обычный 11 3 6 5 2" xfId="9946"/>
    <cellStyle name="Обычный 11 3 6 5 3" xfId="9947"/>
    <cellStyle name="Обычный 11 3 6 6" xfId="9948"/>
    <cellStyle name="Обычный 11 3 6 6 2" xfId="9949"/>
    <cellStyle name="Обычный 11 3 6 6 3" xfId="9950"/>
    <cellStyle name="Обычный 11 3 6 7" xfId="9951"/>
    <cellStyle name="Обычный 11 3 6 8" xfId="9952"/>
    <cellStyle name="Обычный 11 3 6 8 2" xfId="9953"/>
    <cellStyle name="Обычный 11 3 6 8 3" xfId="9954"/>
    <cellStyle name="Обычный 11 3 6 9" xfId="9955"/>
    <cellStyle name="Обычный 11 3 7" xfId="9956"/>
    <cellStyle name="Обычный 11 3 7 10" xfId="9957"/>
    <cellStyle name="Обычный 11 3 7 2" xfId="9958"/>
    <cellStyle name="Обычный 11 3 7 2 2" xfId="9959"/>
    <cellStyle name="Обычный 11 3 7 2 2 2" xfId="9960"/>
    <cellStyle name="Обычный 11 3 7 2 2 2 2" xfId="9961"/>
    <cellStyle name="Обычный 11 3 7 2 2 2 2 2" xfId="9962"/>
    <cellStyle name="Обычный 11 3 7 2 2 2 2 3" xfId="9963"/>
    <cellStyle name="Обычный 11 3 7 2 2 2 3" xfId="9964"/>
    <cellStyle name="Обычный 11 3 7 2 2 2 4" xfId="9965"/>
    <cellStyle name="Обычный 11 3 7 2 2 3" xfId="9966"/>
    <cellStyle name="Обычный 11 3 7 2 2 3 2" xfId="9967"/>
    <cellStyle name="Обычный 11 3 7 2 2 3 3" xfId="9968"/>
    <cellStyle name="Обычный 11 3 7 2 2 4" xfId="9969"/>
    <cellStyle name="Обычный 11 3 7 2 2 5" xfId="9970"/>
    <cellStyle name="Обычный 11 3 7 2 2 5 2" xfId="9971"/>
    <cellStyle name="Обычный 11 3 7 2 2 5 3" xfId="9972"/>
    <cellStyle name="Обычный 11 3 7 2 2 6" xfId="9973"/>
    <cellStyle name="Обычный 11 3 7 2 2 7" xfId="9974"/>
    <cellStyle name="Обычный 11 3 7 2 3" xfId="9975"/>
    <cellStyle name="Обычный 11 3 7 2 3 2" xfId="9976"/>
    <cellStyle name="Обычный 11 3 7 2 3 2 2" xfId="9977"/>
    <cellStyle name="Обычный 11 3 7 2 3 2 3" xfId="9978"/>
    <cellStyle name="Обычный 11 3 7 2 3 3" xfId="9979"/>
    <cellStyle name="Обычный 11 3 7 2 3 4" xfId="9980"/>
    <cellStyle name="Обычный 11 3 7 2 4" xfId="9981"/>
    <cellStyle name="Обычный 11 3 7 2 4 2" xfId="9982"/>
    <cellStyle name="Обычный 11 3 7 2 4 3" xfId="9983"/>
    <cellStyle name="Обычный 11 3 7 2 5" xfId="9984"/>
    <cellStyle name="Обычный 11 3 7 2 5 2" xfId="9985"/>
    <cellStyle name="Обычный 11 3 7 2 5 3" xfId="9986"/>
    <cellStyle name="Обычный 11 3 7 2 6" xfId="9987"/>
    <cellStyle name="Обычный 11 3 7 2 7" xfId="9988"/>
    <cellStyle name="Обычный 11 3 7 2 7 2" xfId="9989"/>
    <cellStyle name="Обычный 11 3 7 2 7 3" xfId="9990"/>
    <cellStyle name="Обычный 11 3 7 2 8" xfId="9991"/>
    <cellStyle name="Обычный 11 3 7 2 9" xfId="9992"/>
    <cellStyle name="Обычный 11 3 7 3" xfId="9993"/>
    <cellStyle name="Обычный 11 3 7 3 2" xfId="9994"/>
    <cellStyle name="Обычный 11 3 7 3 2 2" xfId="9995"/>
    <cellStyle name="Обычный 11 3 7 3 2 2 2" xfId="9996"/>
    <cellStyle name="Обычный 11 3 7 3 2 2 3" xfId="9997"/>
    <cellStyle name="Обычный 11 3 7 3 2 3" xfId="9998"/>
    <cellStyle name="Обычный 11 3 7 3 2 4" xfId="9999"/>
    <cellStyle name="Обычный 11 3 7 3 3" xfId="10000"/>
    <cellStyle name="Обычный 11 3 7 3 3 2" xfId="10001"/>
    <cellStyle name="Обычный 11 3 7 3 3 3" xfId="10002"/>
    <cellStyle name="Обычный 11 3 7 3 4" xfId="10003"/>
    <cellStyle name="Обычный 11 3 7 3 5" xfId="10004"/>
    <cellStyle name="Обычный 11 3 7 3 5 2" xfId="10005"/>
    <cellStyle name="Обычный 11 3 7 3 5 3" xfId="10006"/>
    <cellStyle name="Обычный 11 3 7 3 6" xfId="10007"/>
    <cellStyle name="Обычный 11 3 7 3 7" xfId="10008"/>
    <cellStyle name="Обычный 11 3 7 4" xfId="10009"/>
    <cellStyle name="Обычный 11 3 7 4 2" xfId="10010"/>
    <cellStyle name="Обычный 11 3 7 4 2 2" xfId="10011"/>
    <cellStyle name="Обычный 11 3 7 4 2 3" xfId="10012"/>
    <cellStyle name="Обычный 11 3 7 4 3" xfId="10013"/>
    <cellStyle name="Обычный 11 3 7 4 4" xfId="10014"/>
    <cellStyle name="Обычный 11 3 7 5" xfId="10015"/>
    <cellStyle name="Обычный 11 3 7 5 2" xfId="10016"/>
    <cellStyle name="Обычный 11 3 7 5 3" xfId="10017"/>
    <cellStyle name="Обычный 11 3 7 6" xfId="10018"/>
    <cellStyle name="Обычный 11 3 7 6 2" xfId="10019"/>
    <cellStyle name="Обычный 11 3 7 6 3" xfId="10020"/>
    <cellStyle name="Обычный 11 3 7 7" xfId="10021"/>
    <cellStyle name="Обычный 11 3 7 8" xfId="10022"/>
    <cellStyle name="Обычный 11 3 7 8 2" xfId="10023"/>
    <cellStyle name="Обычный 11 3 7 8 3" xfId="10024"/>
    <cellStyle name="Обычный 11 3 7 9" xfId="10025"/>
    <cellStyle name="Обычный 11 3 8" xfId="10026"/>
    <cellStyle name="Обычный 11 3 8 2" xfId="10027"/>
    <cellStyle name="Обычный 11 3 8 2 2" xfId="10028"/>
    <cellStyle name="Обычный 11 3 8 2 2 2" xfId="10029"/>
    <cellStyle name="Обычный 11 3 8 2 2 2 2" xfId="10030"/>
    <cellStyle name="Обычный 11 3 8 2 2 2 3" xfId="10031"/>
    <cellStyle name="Обычный 11 3 8 2 2 3" xfId="10032"/>
    <cellStyle name="Обычный 11 3 8 2 2 4" xfId="10033"/>
    <cellStyle name="Обычный 11 3 8 2 3" xfId="10034"/>
    <cellStyle name="Обычный 11 3 8 2 3 2" xfId="10035"/>
    <cellStyle name="Обычный 11 3 8 2 3 3" xfId="10036"/>
    <cellStyle name="Обычный 11 3 8 2 4" xfId="10037"/>
    <cellStyle name="Обычный 11 3 8 2 5" xfId="10038"/>
    <cellStyle name="Обычный 11 3 8 2 5 2" xfId="10039"/>
    <cellStyle name="Обычный 11 3 8 2 5 3" xfId="10040"/>
    <cellStyle name="Обычный 11 3 8 2 6" xfId="10041"/>
    <cellStyle name="Обычный 11 3 8 2 7" xfId="10042"/>
    <cellStyle name="Обычный 11 3 8 3" xfId="10043"/>
    <cellStyle name="Обычный 11 3 8 3 2" xfId="10044"/>
    <cellStyle name="Обычный 11 3 8 3 2 2" xfId="10045"/>
    <cellStyle name="Обычный 11 3 8 3 2 3" xfId="10046"/>
    <cellStyle name="Обычный 11 3 8 3 3" xfId="10047"/>
    <cellStyle name="Обычный 11 3 8 3 4" xfId="10048"/>
    <cellStyle name="Обычный 11 3 8 4" xfId="10049"/>
    <cellStyle name="Обычный 11 3 8 4 2" xfId="10050"/>
    <cellStyle name="Обычный 11 3 8 4 3" xfId="10051"/>
    <cellStyle name="Обычный 11 3 8 5" xfId="10052"/>
    <cellStyle name="Обычный 11 3 8 5 2" xfId="10053"/>
    <cellStyle name="Обычный 11 3 8 5 3" xfId="10054"/>
    <cellStyle name="Обычный 11 3 8 6" xfId="10055"/>
    <cellStyle name="Обычный 11 3 8 7" xfId="10056"/>
    <cellStyle name="Обычный 11 3 8 7 2" xfId="10057"/>
    <cellStyle name="Обычный 11 3 8 7 3" xfId="10058"/>
    <cellStyle name="Обычный 11 3 8 8" xfId="10059"/>
    <cellStyle name="Обычный 11 3 8 9" xfId="10060"/>
    <cellStyle name="Обычный 11 3 9" xfId="10061"/>
    <cellStyle name="Обычный 11 3 9 2" xfId="10062"/>
    <cellStyle name="Обычный 11 3 9 2 2" xfId="10063"/>
    <cellStyle name="Обычный 11 3 9 2 2 2" xfId="10064"/>
    <cellStyle name="Обычный 11 3 9 2 2 3" xfId="10065"/>
    <cellStyle name="Обычный 11 3 9 2 3" xfId="10066"/>
    <cellStyle name="Обычный 11 3 9 2 4" xfId="10067"/>
    <cellStyle name="Обычный 11 3 9 3" xfId="10068"/>
    <cellStyle name="Обычный 11 3 9 3 2" xfId="10069"/>
    <cellStyle name="Обычный 11 3 9 3 3" xfId="10070"/>
    <cellStyle name="Обычный 11 3 9 4" xfId="10071"/>
    <cellStyle name="Обычный 11 3 9 5" xfId="10072"/>
    <cellStyle name="Обычный 11 3 9 5 2" xfId="10073"/>
    <cellStyle name="Обычный 11 3 9 5 3" xfId="10074"/>
    <cellStyle name="Обычный 11 3 9 6" xfId="10075"/>
    <cellStyle name="Обычный 11 3 9 7" xfId="10076"/>
    <cellStyle name="Обычный 11 4" xfId="10077"/>
    <cellStyle name="Обычный 11 4 10" xfId="10078"/>
    <cellStyle name="Обычный 11 4 10 2" xfId="10079"/>
    <cellStyle name="Обычный 11 4 10 2 2" xfId="10080"/>
    <cellStyle name="Обычный 11 4 10 2 3" xfId="10081"/>
    <cellStyle name="Обычный 11 4 10 3" xfId="10082"/>
    <cellStyle name="Обычный 11 4 10 4" xfId="10083"/>
    <cellStyle name="Обычный 11 4 11" xfId="10084"/>
    <cellStyle name="Обычный 11 4 11 2" xfId="10085"/>
    <cellStyle name="Обычный 11 4 11 3" xfId="10086"/>
    <cellStyle name="Обычный 11 4 12" xfId="10087"/>
    <cellStyle name="Обычный 11 4 12 2" xfId="10088"/>
    <cellStyle name="Обычный 11 4 12 3" xfId="10089"/>
    <cellStyle name="Обычный 11 4 13" xfId="10090"/>
    <cellStyle name="Обычный 11 4 14" xfId="10091"/>
    <cellStyle name="Обычный 11 4 14 2" xfId="10092"/>
    <cellStyle name="Обычный 11 4 14 3" xfId="10093"/>
    <cellStyle name="Обычный 11 4 15" xfId="10094"/>
    <cellStyle name="Обычный 11 4 16" xfId="10095"/>
    <cellStyle name="Обычный 11 4 2" xfId="10096"/>
    <cellStyle name="Обычный 11 4 2 10" xfId="10097"/>
    <cellStyle name="Обычный 11 4 2 10 2" xfId="10098"/>
    <cellStyle name="Обычный 11 4 2 10 3" xfId="10099"/>
    <cellStyle name="Обычный 11 4 2 11" xfId="10100"/>
    <cellStyle name="Обычный 11 4 2 12" xfId="10101"/>
    <cellStyle name="Обычный 11 4 2 2" xfId="10102"/>
    <cellStyle name="Обычный 11 4 2 2 10" xfId="10103"/>
    <cellStyle name="Обычный 11 4 2 2 11" xfId="10104"/>
    <cellStyle name="Обычный 11 4 2 2 2" xfId="10105"/>
    <cellStyle name="Обычный 11 4 2 2 2 10" xfId="10106"/>
    <cellStyle name="Обычный 11 4 2 2 2 2" xfId="10107"/>
    <cellStyle name="Обычный 11 4 2 2 2 2 2" xfId="10108"/>
    <cellStyle name="Обычный 11 4 2 2 2 2 2 2" xfId="10109"/>
    <cellStyle name="Обычный 11 4 2 2 2 2 2 2 2" xfId="10110"/>
    <cellStyle name="Обычный 11 4 2 2 2 2 2 2 2 2" xfId="10111"/>
    <cellStyle name="Обычный 11 4 2 2 2 2 2 2 2 3" xfId="10112"/>
    <cellStyle name="Обычный 11 4 2 2 2 2 2 2 3" xfId="10113"/>
    <cellStyle name="Обычный 11 4 2 2 2 2 2 2 4" xfId="10114"/>
    <cellStyle name="Обычный 11 4 2 2 2 2 2 3" xfId="10115"/>
    <cellStyle name="Обычный 11 4 2 2 2 2 2 3 2" xfId="10116"/>
    <cellStyle name="Обычный 11 4 2 2 2 2 2 3 3" xfId="10117"/>
    <cellStyle name="Обычный 11 4 2 2 2 2 2 4" xfId="10118"/>
    <cellStyle name="Обычный 11 4 2 2 2 2 2 5" xfId="10119"/>
    <cellStyle name="Обычный 11 4 2 2 2 2 2 5 2" xfId="10120"/>
    <cellStyle name="Обычный 11 4 2 2 2 2 2 5 3" xfId="10121"/>
    <cellStyle name="Обычный 11 4 2 2 2 2 2 6" xfId="10122"/>
    <cellStyle name="Обычный 11 4 2 2 2 2 2 7" xfId="10123"/>
    <cellStyle name="Обычный 11 4 2 2 2 2 3" xfId="10124"/>
    <cellStyle name="Обычный 11 4 2 2 2 2 3 2" xfId="10125"/>
    <cellStyle name="Обычный 11 4 2 2 2 2 3 2 2" xfId="10126"/>
    <cellStyle name="Обычный 11 4 2 2 2 2 3 2 3" xfId="10127"/>
    <cellStyle name="Обычный 11 4 2 2 2 2 3 3" xfId="10128"/>
    <cellStyle name="Обычный 11 4 2 2 2 2 3 4" xfId="10129"/>
    <cellStyle name="Обычный 11 4 2 2 2 2 4" xfId="10130"/>
    <cellStyle name="Обычный 11 4 2 2 2 2 4 2" xfId="10131"/>
    <cellStyle name="Обычный 11 4 2 2 2 2 4 3" xfId="10132"/>
    <cellStyle name="Обычный 11 4 2 2 2 2 5" xfId="10133"/>
    <cellStyle name="Обычный 11 4 2 2 2 2 5 2" xfId="10134"/>
    <cellStyle name="Обычный 11 4 2 2 2 2 5 3" xfId="10135"/>
    <cellStyle name="Обычный 11 4 2 2 2 2 6" xfId="10136"/>
    <cellStyle name="Обычный 11 4 2 2 2 2 7" xfId="10137"/>
    <cellStyle name="Обычный 11 4 2 2 2 2 7 2" xfId="10138"/>
    <cellStyle name="Обычный 11 4 2 2 2 2 7 3" xfId="10139"/>
    <cellStyle name="Обычный 11 4 2 2 2 2 8" xfId="10140"/>
    <cellStyle name="Обычный 11 4 2 2 2 2 9" xfId="10141"/>
    <cellStyle name="Обычный 11 4 2 2 2 3" xfId="10142"/>
    <cellStyle name="Обычный 11 4 2 2 2 3 2" xfId="10143"/>
    <cellStyle name="Обычный 11 4 2 2 2 3 2 2" xfId="10144"/>
    <cellStyle name="Обычный 11 4 2 2 2 3 2 2 2" xfId="10145"/>
    <cellStyle name="Обычный 11 4 2 2 2 3 2 2 3" xfId="10146"/>
    <cellStyle name="Обычный 11 4 2 2 2 3 2 3" xfId="10147"/>
    <cellStyle name="Обычный 11 4 2 2 2 3 2 4" xfId="10148"/>
    <cellStyle name="Обычный 11 4 2 2 2 3 3" xfId="10149"/>
    <cellStyle name="Обычный 11 4 2 2 2 3 3 2" xfId="10150"/>
    <cellStyle name="Обычный 11 4 2 2 2 3 3 3" xfId="10151"/>
    <cellStyle name="Обычный 11 4 2 2 2 3 4" xfId="10152"/>
    <cellStyle name="Обычный 11 4 2 2 2 3 5" xfId="10153"/>
    <cellStyle name="Обычный 11 4 2 2 2 3 5 2" xfId="10154"/>
    <cellStyle name="Обычный 11 4 2 2 2 3 5 3" xfId="10155"/>
    <cellStyle name="Обычный 11 4 2 2 2 3 6" xfId="10156"/>
    <cellStyle name="Обычный 11 4 2 2 2 3 7" xfId="10157"/>
    <cellStyle name="Обычный 11 4 2 2 2 4" xfId="10158"/>
    <cellStyle name="Обычный 11 4 2 2 2 4 2" xfId="10159"/>
    <cellStyle name="Обычный 11 4 2 2 2 4 2 2" xfId="10160"/>
    <cellStyle name="Обычный 11 4 2 2 2 4 2 3" xfId="10161"/>
    <cellStyle name="Обычный 11 4 2 2 2 4 3" xfId="10162"/>
    <cellStyle name="Обычный 11 4 2 2 2 4 4" xfId="10163"/>
    <cellStyle name="Обычный 11 4 2 2 2 5" xfId="10164"/>
    <cellStyle name="Обычный 11 4 2 2 2 5 2" xfId="10165"/>
    <cellStyle name="Обычный 11 4 2 2 2 5 3" xfId="10166"/>
    <cellStyle name="Обычный 11 4 2 2 2 6" xfId="10167"/>
    <cellStyle name="Обычный 11 4 2 2 2 6 2" xfId="10168"/>
    <cellStyle name="Обычный 11 4 2 2 2 6 3" xfId="10169"/>
    <cellStyle name="Обычный 11 4 2 2 2 7" xfId="10170"/>
    <cellStyle name="Обычный 11 4 2 2 2 8" xfId="10171"/>
    <cellStyle name="Обычный 11 4 2 2 2 8 2" xfId="10172"/>
    <cellStyle name="Обычный 11 4 2 2 2 8 3" xfId="10173"/>
    <cellStyle name="Обычный 11 4 2 2 2 9" xfId="10174"/>
    <cellStyle name="Обычный 11 4 2 2 3" xfId="10175"/>
    <cellStyle name="Обычный 11 4 2 2 3 2" xfId="10176"/>
    <cellStyle name="Обычный 11 4 2 2 3 2 2" xfId="10177"/>
    <cellStyle name="Обычный 11 4 2 2 3 2 2 2" xfId="10178"/>
    <cellStyle name="Обычный 11 4 2 2 3 2 2 2 2" xfId="10179"/>
    <cellStyle name="Обычный 11 4 2 2 3 2 2 2 3" xfId="10180"/>
    <cellStyle name="Обычный 11 4 2 2 3 2 2 3" xfId="10181"/>
    <cellStyle name="Обычный 11 4 2 2 3 2 2 4" xfId="10182"/>
    <cellStyle name="Обычный 11 4 2 2 3 2 3" xfId="10183"/>
    <cellStyle name="Обычный 11 4 2 2 3 2 3 2" xfId="10184"/>
    <cellStyle name="Обычный 11 4 2 2 3 2 3 3" xfId="10185"/>
    <cellStyle name="Обычный 11 4 2 2 3 2 4" xfId="10186"/>
    <cellStyle name="Обычный 11 4 2 2 3 2 5" xfId="10187"/>
    <cellStyle name="Обычный 11 4 2 2 3 2 5 2" xfId="10188"/>
    <cellStyle name="Обычный 11 4 2 2 3 2 5 3" xfId="10189"/>
    <cellStyle name="Обычный 11 4 2 2 3 2 6" xfId="10190"/>
    <cellStyle name="Обычный 11 4 2 2 3 2 7" xfId="10191"/>
    <cellStyle name="Обычный 11 4 2 2 3 3" xfId="10192"/>
    <cellStyle name="Обычный 11 4 2 2 3 3 2" xfId="10193"/>
    <cellStyle name="Обычный 11 4 2 2 3 3 2 2" xfId="10194"/>
    <cellStyle name="Обычный 11 4 2 2 3 3 2 3" xfId="10195"/>
    <cellStyle name="Обычный 11 4 2 2 3 3 3" xfId="10196"/>
    <cellStyle name="Обычный 11 4 2 2 3 3 4" xfId="10197"/>
    <cellStyle name="Обычный 11 4 2 2 3 4" xfId="10198"/>
    <cellStyle name="Обычный 11 4 2 2 3 4 2" xfId="10199"/>
    <cellStyle name="Обычный 11 4 2 2 3 4 3" xfId="10200"/>
    <cellStyle name="Обычный 11 4 2 2 3 5" xfId="10201"/>
    <cellStyle name="Обычный 11 4 2 2 3 5 2" xfId="10202"/>
    <cellStyle name="Обычный 11 4 2 2 3 5 3" xfId="10203"/>
    <cellStyle name="Обычный 11 4 2 2 3 6" xfId="10204"/>
    <cellStyle name="Обычный 11 4 2 2 3 7" xfId="10205"/>
    <cellStyle name="Обычный 11 4 2 2 3 7 2" xfId="10206"/>
    <cellStyle name="Обычный 11 4 2 2 3 7 3" xfId="10207"/>
    <cellStyle name="Обычный 11 4 2 2 3 8" xfId="10208"/>
    <cellStyle name="Обычный 11 4 2 2 3 9" xfId="10209"/>
    <cellStyle name="Обычный 11 4 2 2 4" xfId="10210"/>
    <cellStyle name="Обычный 11 4 2 2 4 2" xfId="10211"/>
    <cellStyle name="Обычный 11 4 2 2 4 2 2" xfId="10212"/>
    <cellStyle name="Обычный 11 4 2 2 4 2 2 2" xfId="10213"/>
    <cellStyle name="Обычный 11 4 2 2 4 2 2 3" xfId="10214"/>
    <cellStyle name="Обычный 11 4 2 2 4 2 3" xfId="10215"/>
    <cellStyle name="Обычный 11 4 2 2 4 2 4" xfId="10216"/>
    <cellStyle name="Обычный 11 4 2 2 4 3" xfId="10217"/>
    <cellStyle name="Обычный 11 4 2 2 4 3 2" xfId="10218"/>
    <cellStyle name="Обычный 11 4 2 2 4 3 3" xfId="10219"/>
    <cellStyle name="Обычный 11 4 2 2 4 4" xfId="10220"/>
    <cellStyle name="Обычный 11 4 2 2 4 5" xfId="10221"/>
    <cellStyle name="Обычный 11 4 2 2 4 5 2" xfId="10222"/>
    <cellStyle name="Обычный 11 4 2 2 4 5 3" xfId="10223"/>
    <cellStyle name="Обычный 11 4 2 2 4 6" xfId="10224"/>
    <cellStyle name="Обычный 11 4 2 2 4 7" xfId="10225"/>
    <cellStyle name="Обычный 11 4 2 2 5" xfId="10226"/>
    <cellStyle name="Обычный 11 4 2 2 5 2" xfId="10227"/>
    <cellStyle name="Обычный 11 4 2 2 5 2 2" xfId="10228"/>
    <cellStyle name="Обычный 11 4 2 2 5 2 3" xfId="10229"/>
    <cellStyle name="Обычный 11 4 2 2 5 3" xfId="10230"/>
    <cellStyle name="Обычный 11 4 2 2 5 4" xfId="10231"/>
    <cellStyle name="Обычный 11 4 2 2 6" xfId="10232"/>
    <cellStyle name="Обычный 11 4 2 2 6 2" xfId="10233"/>
    <cellStyle name="Обычный 11 4 2 2 6 3" xfId="10234"/>
    <cellStyle name="Обычный 11 4 2 2 7" xfId="10235"/>
    <cellStyle name="Обычный 11 4 2 2 7 2" xfId="10236"/>
    <cellStyle name="Обычный 11 4 2 2 7 3" xfId="10237"/>
    <cellStyle name="Обычный 11 4 2 2 8" xfId="10238"/>
    <cellStyle name="Обычный 11 4 2 2 9" xfId="10239"/>
    <cellStyle name="Обычный 11 4 2 2 9 2" xfId="10240"/>
    <cellStyle name="Обычный 11 4 2 2 9 3" xfId="10241"/>
    <cellStyle name="Обычный 11 4 2 3" xfId="10242"/>
    <cellStyle name="Обычный 11 4 2 3 10" xfId="10243"/>
    <cellStyle name="Обычный 11 4 2 3 2" xfId="10244"/>
    <cellStyle name="Обычный 11 4 2 3 2 2" xfId="10245"/>
    <cellStyle name="Обычный 11 4 2 3 2 2 2" xfId="10246"/>
    <cellStyle name="Обычный 11 4 2 3 2 2 2 2" xfId="10247"/>
    <cellStyle name="Обычный 11 4 2 3 2 2 2 2 2" xfId="10248"/>
    <cellStyle name="Обычный 11 4 2 3 2 2 2 2 3" xfId="10249"/>
    <cellStyle name="Обычный 11 4 2 3 2 2 2 3" xfId="10250"/>
    <cellStyle name="Обычный 11 4 2 3 2 2 2 4" xfId="10251"/>
    <cellStyle name="Обычный 11 4 2 3 2 2 3" xfId="10252"/>
    <cellStyle name="Обычный 11 4 2 3 2 2 3 2" xfId="10253"/>
    <cellStyle name="Обычный 11 4 2 3 2 2 3 3" xfId="10254"/>
    <cellStyle name="Обычный 11 4 2 3 2 2 4" xfId="10255"/>
    <cellStyle name="Обычный 11 4 2 3 2 2 5" xfId="10256"/>
    <cellStyle name="Обычный 11 4 2 3 2 2 5 2" xfId="10257"/>
    <cellStyle name="Обычный 11 4 2 3 2 2 5 3" xfId="10258"/>
    <cellStyle name="Обычный 11 4 2 3 2 2 6" xfId="10259"/>
    <cellStyle name="Обычный 11 4 2 3 2 2 7" xfId="10260"/>
    <cellStyle name="Обычный 11 4 2 3 2 3" xfId="10261"/>
    <cellStyle name="Обычный 11 4 2 3 2 3 2" xfId="10262"/>
    <cellStyle name="Обычный 11 4 2 3 2 3 2 2" xfId="10263"/>
    <cellStyle name="Обычный 11 4 2 3 2 3 2 3" xfId="10264"/>
    <cellStyle name="Обычный 11 4 2 3 2 3 3" xfId="10265"/>
    <cellStyle name="Обычный 11 4 2 3 2 3 4" xfId="10266"/>
    <cellStyle name="Обычный 11 4 2 3 2 4" xfId="10267"/>
    <cellStyle name="Обычный 11 4 2 3 2 4 2" xfId="10268"/>
    <cellStyle name="Обычный 11 4 2 3 2 4 3" xfId="10269"/>
    <cellStyle name="Обычный 11 4 2 3 2 5" xfId="10270"/>
    <cellStyle name="Обычный 11 4 2 3 2 5 2" xfId="10271"/>
    <cellStyle name="Обычный 11 4 2 3 2 5 3" xfId="10272"/>
    <cellStyle name="Обычный 11 4 2 3 2 6" xfId="10273"/>
    <cellStyle name="Обычный 11 4 2 3 2 7" xfId="10274"/>
    <cellStyle name="Обычный 11 4 2 3 2 7 2" xfId="10275"/>
    <cellStyle name="Обычный 11 4 2 3 2 7 3" xfId="10276"/>
    <cellStyle name="Обычный 11 4 2 3 2 8" xfId="10277"/>
    <cellStyle name="Обычный 11 4 2 3 2 9" xfId="10278"/>
    <cellStyle name="Обычный 11 4 2 3 3" xfId="10279"/>
    <cellStyle name="Обычный 11 4 2 3 3 2" xfId="10280"/>
    <cellStyle name="Обычный 11 4 2 3 3 2 2" xfId="10281"/>
    <cellStyle name="Обычный 11 4 2 3 3 2 2 2" xfId="10282"/>
    <cellStyle name="Обычный 11 4 2 3 3 2 2 3" xfId="10283"/>
    <cellStyle name="Обычный 11 4 2 3 3 2 3" xfId="10284"/>
    <cellStyle name="Обычный 11 4 2 3 3 2 4" xfId="10285"/>
    <cellStyle name="Обычный 11 4 2 3 3 3" xfId="10286"/>
    <cellStyle name="Обычный 11 4 2 3 3 3 2" xfId="10287"/>
    <cellStyle name="Обычный 11 4 2 3 3 3 3" xfId="10288"/>
    <cellStyle name="Обычный 11 4 2 3 3 4" xfId="10289"/>
    <cellStyle name="Обычный 11 4 2 3 3 5" xfId="10290"/>
    <cellStyle name="Обычный 11 4 2 3 3 5 2" xfId="10291"/>
    <cellStyle name="Обычный 11 4 2 3 3 5 3" xfId="10292"/>
    <cellStyle name="Обычный 11 4 2 3 3 6" xfId="10293"/>
    <cellStyle name="Обычный 11 4 2 3 3 7" xfId="10294"/>
    <cellStyle name="Обычный 11 4 2 3 4" xfId="10295"/>
    <cellStyle name="Обычный 11 4 2 3 4 2" xfId="10296"/>
    <cellStyle name="Обычный 11 4 2 3 4 2 2" xfId="10297"/>
    <cellStyle name="Обычный 11 4 2 3 4 2 3" xfId="10298"/>
    <cellStyle name="Обычный 11 4 2 3 4 3" xfId="10299"/>
    <cellStyle name="Обычный 11 4 2 3 4 4" xfId="10300"/>
    <cellStyle name="Обычный 11 4 2 3 5" xfId="10301"/>
    <cellStyle name="Обычный 11 4 2 3 5 2" xfId="10302"/>
    <cellStyle name="Обычный 11 4 2 3 5 3" xfId="10303"/>
    <cellStyle name="Обычный 11 4 2 3 6" xfId="10304"/>
    <cellStyle name="Обычный 11 4 2 3 6 2" xfId="10305"/>
    <cellStyle name="Обычный 11 4 2 3 6 3" xfId="10306"/>
    <cellStyle name="Обычный 11 4 2 3 7" xfId="10307"/>
    <cellStyle name="Обычный 11 4 2 3 8" xfId="10308"/>
    <cellStyle name="Обычный 11 4 2 3 8 2" xfId="10309"/>
    <cellStyle name="Обычный 11 4 2 3 8 3" xfId="10310"/>
    <cellStyle name="Обычный 11 4 2 3 9" xfId="10311"/>
    <cellStyle name="Обычный 11 4 2 4" xfId="10312"/>
    <cellStyle name="Обычный 11 4 2 4 2" xfId="10313"/>
    <cellStyle name="Обычный 11 4 2 4 2 2" xfId="10314"/>
    <cellStyle name="Обычный 11 4 2 4 2 2 2" xfId="10315"/>
    <cellStyle name="Обычный 11 4 2 4 2 2 2 2" xfId="10316"/>
    <cellStyle name="Обычный 11 4 2 4 2 2 2 3" xfId="10317"/>
    <cellStyle name="Обычный 11 4 2 4 2 2 3" xfId="10318"/>
    <cellStyle name="Обычный 11 4 2 4 2 2 4" xfId="10319"/>
    <cellStyle name="Обычный 11 4 2 4 2 3" xfId="10320"/>
    <cellStyle name="Обычный 11 4 2 4 2 3 2" xfId="10321"/>
    <cellStyle name="Обычный 11 4 2 4 2 3 3" xfId="10322"/>
    <cellStyle name="Обычный 11 4 2 4 2 4" xfId="10323"/>
    <cellStyle name="Обычный 11 4 2 4 2 5" xfId="10324"/>
    <cellStyle name="Обычный 11 4 2 4 2 5 2" xfId="10325"/>
    <cellStyle name="Обычный 11 4 2 4 2 5 3" xfId="10326"/>
    <cellStyle name="Обычный 11 4 2 4 2 6" xfId="10327"/>
    <cellStyle name="Обычный 11 4 2 4 2 7" xfId="10328"/>
    <cellStyle name="Обычный 11 4 2 4 3" xfId="10329"/>
    <cellStyle name="Обычный 11 4 2 4 3 2" xfId="10330"/>
    <cellStyle name="Обычный 11 4 2 4 3 2 2" xfId="10331"/>
    <cellStyle name="Обычный 11 4 2 4 3 2 3" xfId="10332"/>
    <cellStyle name="Обычный 11 4 2 4 3 3" xfId="10333"/>
    <cellStyle name="Обычный 11 4 2 4 3 4" xfId="10334"/>
    <cellStyle name="Обычный 11 4 2 4 4" xfId="10335"/>
    <cellStyle name="Обычный 11 4 2 4 4 2" xfId="10336"/>
    <cellStyle name="Обычный 11 4 2 4 4 3" xfId="10337"/>
    <cellStyle name="Обычный 11 4 2 4 5" xfId="10338"/>
    <cellStyle name="Обычный 11 4 2 4 5 2" xfId="10339"/>
    <cellStyle name="Обычный 11 4 2 4 5 3" xfId="10340"/>
    <cellStyle name="Обычный 11 4 2 4 6" xfId="10341"/>
    <cellStyle name="Обычный 11 4 2 4 7" xfId="10342"/>
    <cellStyle name="Обычный 11 4 2 4 7 2" xfId="10343"/>
    <cellStyle name="Обычный 11 4 2 4 7 3" xfId="10344"/>
    <cellStyle name="Обычный 11 4 2 4 8" xfId="10345"/>
    <cellStyle name="Обычный 11 4 2 4 9" xfId="10346"/>
    <cellStyle name="Обычный 11 4 2 5" xfId="10347"/>
    <cellStyle name="Обычный 11 4 2 5 2" xfId="10348"/>
    <cellStyle name="Обычный 11 4 2 5 2 2" xfId="10349"/>
    <cellStyle name="Обычный 11 4 2 5 2 2 2" xfId="10350"/>
    <cellStyle name="Обычный 11 4 2 5 2 2 3" xfId="10351"/>
    <cellStyle name="Обычный 11 4 2 5 2 3" xfId="10352"/>
    <cellStyle name="Обычный 11 4 2 5 2 4" xfId="10353"/>
    <cellStyle name="Обычный 11 4 2 5 3" xfId="10354"/>
    <cellStyle name="Обычный 11 4 2 5 3 2" xfId="10355"/>
    <cellStyle name="Обычный 11 4 2 5 3 3" xfId="10356"/>
    <cellStyle name="Обычный 11 4 2 5 4" xfId="10357"/>
    <cellStyle name="Обычный 11 4 2 5 5" xfId="10358"/>
    <cellStyle name="Обычный 11 4 2 5 5 2" xfId="10359"/>
    <cellStyle name="Обычный 11 4 2 5 5 3" xfId="10360"/>
    <cellStyle name="Обычный 11 4 2 5 6" xfId="10361"/>
    <cellStyle name="Обычный 11 4 2 5 7" xfId="10362"/>
    <cellStyle name="Обычный 11 4 2 6" xfId="10363"/>
    <cellStyle name="Обычный 11 4 2 6 2" xfId="10364"/>
    <cellStyle name="Обычный 11 4 2 6 2 2" xfId="10365"/>
    <cellStyle name="Обычный 11 4 2 6 2 3" xfId="10366"/>
    <cellStyle name="Обычный 11 4 2 6 3" xfId="10367"/>
    <cellStyle name="Обычный 11 4 2 6 4" xfId="10368"/>
    <cellStyle name="Обычный 11 4 2 7" xfId="10369"/>
    <cellStyle name="Обычный 11 4 2 7 2" xfId="10370"/>
    <cellStyle name="Обычный 11 4 2 7 3" xfId="10371"/>
    <cellStyle name="Обычный 11 4 2 8" xfId="10372"/>
    <cellStyle name="Обычный 11 4 2 8 2" xfId="10373"/>
    <cellStyle name="Обычный 11 4 2 8 3" xfId="10374"/>
    <cellStyle name="Обычный 11 4 2 9" xfId="10375"/>
    <cellStyle name="Обычный 11 4 3" xfId="10376"/>
    <cellStyle name="Обычный 11 4 3 10" xfId="10377"/>
    <cellStyle name="Обычный 11 4 3 10 2" xfId="10378"/>
    <cellStyle name="Обычный 11 4 3 10 3" xfId="10379"/>
    <cellStyle name="Обычный 11 4 3 11" xfId="10380"/>
    <cellStyle name="Обычный 11 4 3 12" xfId="10381"/>
    <cellStyle name="Обычный 11 4 3 2" xfId="10382"/>
    <cellStyle name="Обычный 11 4 3 2 10" xfId="10383"/>
    <cellStyle name="Обычный 11 4 3 2 11" xfId="10384"/>
    <cellStyle name="Обычный 11 4 3 2 2" xfId="10385"/>
    <cellStyle name="Обычный 11 4 3 2 2 10" xfId="10386"/>
    <cellStyle name="Обычный 11 4 3 2 2 2" xfId="10387"/>
    <cellStyle name="Обычный 11 4 3 2 2 2 2" xfId="10388"/>
    <cellStyle name="Обычный 11 4 3 2 2 2 2 2" xfId="10389"/>
    <cellStyle name="Обычный 11 4 3 2 2 2 2 2 2" xfId="10390"/>
    <cellStyle name="Обычный 11 4 3 2 2 2 2 2 2 2" xfId="10391"/>
    <cellStyle name="Обычный 11 4 3 2 2 2 2 2 2 3" xfId="10392"/>
    <cellStyle name="Обычный 11 4 3 2 2 2 2 2 3" xfId="10393"/>
    <cellStyle name="Обычный 11 4 3 2 2 2 2 2 4" xfId="10394"/>
    <cellStyle name="Обычный 11 4 3 2 2 2 2 3" xfId="10395"/>
    <cellStyle name="Обычный 11 4 3 2 2 2 2 3 2" xfId="10396"/>
    <cellStyle name="Обычный 11 4 3 2 2 2 2 3 3" xfId="10397"/>
    <cellStyle name="Обычный 11 4 3 2 2 2 2 4" xfId="10398"/>
    <cellStyle name="Обычный 11 4 3 2 2 2 2 5" xfId="10399"/>
    <cellStyle name="Обычный 11 4 3 2 2 2 2 5 2" xfId="10400"/>
    <cellStyle name="Обычный 11 4 3 2 2 2 2 5 3" xfId="10401"/>
    <cellStyle name="Обычный 11 4 3 2 2 2 2 6" xfId="10402"/>
    <cellStyle name="Обычный 11 4 3 2 2 2 2 7" xfId="10403"/>
    <cellStyle name="Обычный 11 4 3 2 2 2 3" xfId="10404"/>
    <cellStyle name="Обычный 11 4 3 2 2 2 3 2" xfId="10405"/>
    <cellStyle name="Обычный 11 4 3 2 2 2 3 2 2" xfId="10406"/>
    <cellStyle name="Обычный 11 4 3 2 2 2 3 2 3" xfId="10407"/>
    <cellStyle name="Обычный 11 4 3 2 2 2 3 3" xfId="10408"/>
    <cellStyle name="Обычный 11 4 3 2 2 2 3 4" xfId="10409"/>
    <cellStyle name="Обычный 11 4 3 2 2 2 4" xfId="10410"/>
    <cellStyle name="Обычный 11 4 3 2 2 2 4 2" xfId="10411"/>
    <cellStyle name="Обычный 11 4 3 2 2 2 4 3" xfId="10412"/>
    <cellStyle name="Обычный 11 4 3 2 2 2 5" xfId="10413"/>
    <cellStyle name="Обычный 11 4 3 2 2 2 5 2" xfId="10414"/>
    <cellStyle name="Обычный 11 4 3 2 2 2 5 3" xfId="10415"/>
    <cellStyle name="Обычный 11 4 3 2 2 2 6" xfId="10416"/>
    <cellStyle name="Обычный 11 4 3 2 2 2 7" xfId="10417"/>
    <cellStyle name="Обычный 11 4 3 2 2 2 7 2" xfId="10418"/>
    <cellStyle name="Обычный 11 4 3 2 2 2 7 3" xfId="10419"/>
    <cellStyle name="Обычный 11 4 3 2 2 2 8" xfId="10420"/>
    <cellStyle name="Обычный 11 4 3 2 2 2 9" xfId="10421"/>
    <cellStyle name="Обычный 11 4 3 2 2 3" xfId="10422"/>
    <cellStyle name="Обычный 11 4 3 2 2 3 2" xfId="10423"/>
    <cellStyle name="Обычный 11 4 3 2 2 3 2 2" xfId="10424"/>
    <cellStyle name="Обычный 11 4 3 2 2 3 2 2 2" xfId="10425"/>
    <cellStyle name="Обычный 11 4 3 2 2 3 2 2 3" xfId="10426"/>
    <cellStyle name="Обычный 11 4 3 2 2 3 2 3" xfId="10427"/>
    <cellStyle name="Обычный 11 4 3 2 2 3 2 4" xfId="10428"/>
    <cellStyle name="Обычный 11 4 3 2 2 3 3" xfId="10429"/>
    <cellStyle name="Обычный 11 4 3 2 2 3 3 2" xfId="10430"/>
    <cellStyle name="Обычный 11 4 3 2 2 3 3 3" xfId="10431"/>
    <cellStyle name="Обычный 11 4 3 2 2 3 4" xfId="10432"/>
    <cellStyle name="Обычный 11 4 3 2 2 3 5" xfId="10433"/>
    <cellStyle name="Обычный 11 4 3 2 2 3 5 2" xfId="10434"/>
    <cellStyle name="Обычный 11 4 3 2 2 3 5 3" xfId="10435"/>
    <cellStyle name="Обычный 11 4 3 2 2 3 6" xfId="10436"/>
    <cellStyle name="Обычный 11 4 3 2 2 3 7" xfId="10437"/>
    <cellStyle name="Обычный 11 4 3 2 2 4" xfId="10438"/>
    <cellStyle name="Обычный 11 4 3 2 2 4 2" xfId="10439"/>
    <cellStyle name="Обычный 11 4 3 2 2 4 2 2" xfId="10440"/>
    <cellStyle name="Обычный 11 4 3 2 2 4 2 3" xfId="10441"/>
    <cellStyle name="Обычный 11 4 3 2 2 4 3" xfId="10442"/>
    <cellStyle name="Обычный 11 4 3 2 2 4 4" xfId="10443"/>
    <cellStyle name="Обычный 11 4 3 2 2 5" xfId="10444"/>
    <cellStyle name="Обычный 11 4 3 2 2 5 2" xfId="10445"/>
    <cellStyle name="Обычный 11 4 3 2 2 5 3" xfId="10446"/>
    <cellStyle name="Обычный 11 4 3 2 2 6" xfId="10447"/>
    <cellStyle name="Обычный 11 4 3 2 2 6 2" xfId="10448"/>
    <cellStyle name="Обычный 11 4 3 2 2 6 3" xfId="10449"/>
    <cellStyle name="Обычный 11 4 3 2 2 7" xfId="10450"/>
    <cellStyle name="Обычный 11 4 3 2 2 8" xfId="10451"/>
    <cellStyle name="Обычный 11 4 3 2 2 8 2" xfId="10452"/>
    <cellStyle name="Обычный 11 4 3 2 2 8 3" xfId="10453"/>
    <cellStyle name="Обычный 11 4 3 2 2 9" xfId="10454"/>
    <cellStyle name="Обычный 11 4 3 2 3" xfId="10455"/>
    <cellStyle name="Обычный 11 4 3 2 3 2" xfId="10456"/>
    <cellStyle name="Обычный 11 4 3 2 3 2 2" xfId="10457"/>
    <cellStyle name="Обычный 11 4 3 2 3 2 2 2" xfId="10458"/>
    <cellStyle name="Обычный 11 4 3 2 3 2 2 2 2" xfId="10459"/>
    <cellStyle name="Обычный 11 4 3 2 3 2 2 2 3" xfId="10460"/>
    <cellStyle name="Обычный 11 4 3 2 3 2 2 3" xfId="10461"/>
    <cellStyle name="Обычный 11 4 3 2 3 2 2 4" xfId="10462"/>
    <cellStyle name="Обычный 11 4 3 2 3 2 3" xfId="10463"/>
    <cellStyle name="Обычный 11 4 3 2 3 2 3 2" xfId="10464"/>
    <cellStyle name="Обычный 11 4 3 2 3 2 3 3" xfId="10465"/>
    <cellStyle name="Обычный 11 4 3 2 3 2 4" xfId="10466"/>
    <cellStyle name="Обычный 11 4 3 2 3 2 5" xfId="10467"/>
    <cellStyle name="Обычный 11 4 3 2 3 2 5 2" xfId="10468"/>
    <cellStyle name="Обычный 11 4 3 2 3 2 5 3" xfId="10469"/>
    <cellStyle name="Обычный 11 4 3 2 3 2 6" xfId="10470"/>
    <cellStyle name="Обычный 11 4 3 2 3 2 7" xfId="10471"/>
    <cellStyle name="Обычный 11 4 3 2 3 3" xfId="10472"/>
    <cellStyle name="Обычный 11 4 3 2 3 3 2" xfId="10473"/>
    <cellStyle name="Обычный 11 4 3 2 3 3 2 2" xfId="10474"/>
    <cellStyle name="Обычный 11 4 3 2 3 3 2 3" xfId="10475"/>
    <cellStyle name="Обычный 11 4 3 2 3 3 3" xfId="10476"/>
    <cellStyle name="Обычный 11 4 3 2 3 3 4" xfId="10477"/>
    <cellStyle name="Обычный 11 4 3 2 3 4" xfId="10478"/>
    <cellStyle name="Обычный 11 4 3 2 3 4 2" xfId="10479"/>
    <cellStyle name="Обычный 11 4 3 2 3 4 3" xfId="10480"/>
    <cellStyle name="Обычный 11 4 3 2 3 5" xfId="10481"/>
    <cellStyle name="Обычный 11 4 3 2 3 5 2" xfId="10482"/>
    <cellStyle name="Обычный 11 4 3 2 3 5 3" xfId="10483"/>
    <cellStyle name="Обычный 11 4 3 2 3 6" xfId="10484"/>
    <cellStyle name="Обычный 11 4 3 2 3 7" xfId="10485"/>
    <cellStyle name="Обычный 11 4 3 2 3 7 2" xfId="10486"/>
    <cellStyle name="Обычный 11 4 3 2 3 7 3" xfId="10487"/>
    <cellStyle name="Обычный 11 4 3 2 3 8" xfId="10488"/>
    <cellStyle name="Обычный 11 4 3 2 3 9" xfId="10489"/>
    <cellStyle name="Обычный 11 4 3 2 4" xfId="10490"/>
    <cellStyle name="Обычный 11 4 3 2 4 2" xfId="10491"/>
    <cellStyle name="Обычный 11 4 3 2 4 2 2" xfId="10492"/>
    <cellStyle name="Обычный 11 4 3 2 4 2 2 2" xfId="10493"/>
    <cellStyle name="Обычный 11 4 3 2 4 2 2 3" xfId="10494"/>
    <cellStyle name="Обычный 11 4 3 2 4 2 3" xfId="10495"/>
    <cellStyle name="Обычный 11 4 3 2 4 2 4" xfId="10496"/>
    <cellStyle name="Обычный 11 4 3 2 4 3" xfId="10497"/>
    <cellStyle name="Обычный 11 4 3 2 4 3 2" xfId="10498"/>
    <cellStyle name="Обычный 11 4 3 2 4 3 3" xfId="10499"/>
    <cellStyle name="Обычный 11 4 3 2 4 4" xfId="10500"/>
    <cellStyle name="Обычный 11 4 3 2 4 5" xfId="10501"/>
    <cellStyle name="Обычный 11 4 3 2 4 5 2" xfId="10502"/>
    <cellStyle name="Обычный 11 4 3 2 4 5 3" xfId="10503"/>
    <cellStyle name="Обычный 11 4 3 2 4 6" xfId="10504"/>
    <cellStyle name="Обычный 11 4 3 2 4 7" xfId="10505"/>
    <cellStyle name="Обычный 11 4 3 2 5" xfId="10506"/>
    <cellStyle name="Обычный 11 4 3 2 5 2" xfId="10507"/>
    <cellStyle name="Обычный 11 4 3 2 5 2 2" xfId="10508"/>
    <cellStyle name="Обычный 11 4 3 2 5 2 3" xfId="10509"/>
    <cellStyle name="Обычный 11 4 3 2 5 3" xfId="10510"/>
    <cellStyle name="Обычный 11 4 3 2 5 4" xfId="10511"/>
    <cellStyle name="Обычный 11 4 3 2 6" xfId="10512"/>
    <cellStyle name="Обычный 11 4 3 2 6 2" xfId="10513"/>
    <cellStyle name="Обычный 11 4 3 2 6 3" xfId="10514"/>
    <cellStyle name="Обычный 11 4 3 2 7" xfId="10515"/>
    <cellStyle name="Обычный 11 4 3 2 7 2" xfId="10516"/>
    <cellStyle name="Обычный 11 4 3 2 7 3" xfId="10517"/>
    <cellStyle name="Обычный 11 4 3 2 8" xfId="10518"/>
    <cellStyle name="Обычный 11 4 3 2 9" xfId="10519"/>
    <cellStyle name="Обычный 11 4 3 2 9 2" xfId="10520"/>
    <cellStyle name="Обычный 11 4 3 2 9 3" xfId="10521"/>
    <cellStyle name="Обычный 11 4 3 3" xfId="10522"/>
    <cellStyle name="Обычный 11 4 3 3 10" xfId="10523"/>
    <cellStyle name="Обычный 11 4 3 3 2" xfId="10524"/>
    <cellStyle name="Обычный 11 4 3 3 2 2" xfId="10525"/>
    <cellStyle name="Обычный 11 4 3 3 2 2 2" xfId="10526"/>
    <cellStyle name="Обычный 11 4 3 3 2 2 2 2" xfId="10527"/>
    <cellStyle name="Обычный 11 4 3 3 2 2 2 2 2" xfId="10528"/>
    <cellStyle name="Обычный 11 4 3 3 2 2 2 2 3" xfId="10529"/>
    <cellStyle name="Обычный 11 4 3 3 2 2 2 3" xfId="10530"/>
    <cellStyle name="Обычный 11 4 3 3 2 2 2 4" xfId="10531"/>
    <cellStyle name="Обычный 11 4 3 3 2 2 3" xfId="10532"/>
    <cellStyle name="Обычный 11 4 3 3 2 2 3 2" xfId="10533"/>
    <cellStyle name="Обычный 11 4 3 3 2 2 3 3" xfId="10534"/>
    <cellStyle name="Обычный 11 4 3 3 2 2 4" xfId="10535"/>
    <cellStyle name="Обычный 11 4 3 3 2 2 5" xfId="10536"/>
    <cellStyle name="Обычный 11 4 3 3 2 2 5 2" xfId="10537"/>
    <cellStyle name="Обычный 11 4 3 3 2 2 5 3" xfId="10538"/>
    <cellStyle name="Обычный 11 4 3 3 2 2 6" xfId="10539"/>
    <cellStyle name="Обычный 11 4 3 3 2 2 7" xfId="10540"/>
    <cellStyle name="Обычный 11 4 3 3 2 3" xfId="10541"/>
    <cellStyle name="Обычный 11 4 3 3 2 3 2" xfId="10542"/>
    <cellStyle name="Обычный 11 4 3 3 2 3 2 2" xfId="10543"/>
    <cellStyle name="Обычный 11 4 3 3 2 3 2 3" xfId="10544"/>
    <cellStyle name="Обычный 11 4 3 3 2 3 3" xfId="10545"/>
    <cellStyle name="Обычный 11 4 3 3 2 3 4" xfId="10546"/>
    <cellStyle name="Обычный 11 4 3 3 2 4" xfId="10547"/>
    <cellStyle name="Обычный 11 4 3 3 2 4 2" xfId="10548"/>
    <cellStyle name="Обычный 11 4 3 3 2 4 3" xfId="10549"/>
    <cellStyle name="Обычный 11 4 3 3 2 5" xfId="10550"/>
    <cellStyle name="Обычный 11 4 3 3 2 5 2" xfId="10551"/>
    <cellStyle name="Обычный 11 4 3 3 2 5 3" xfId="10552"/>
    <cellStyle name="Обычный 11 4 3 3 2 6" xfId="10553"/>
    <cellStyle name="Обычный 11 4 3 3 2 7" xfId="10554"/>
    <cellStyle name="Обычный 11 4 3 3 2 7 2" xfId="10555"/>
    <cellStyle name="Обычный 11 4 3 3 2 7 3" xfId="10556"/>
    <cellStyle name="Обычный 11 4 3 3 2 8" xfId="10557"/>
    <cellStyle name="Обычный 11 4 3 3 2 9" xfId="10558"/>
    <cellStyle name="Обычный 11 4 3 3 3" xfId="10559"/>
    <cellStyle name="Обычный 11 4 3 3 3 2" xfId="10560"/>
    <cellStyle name="Обычный 11 4 3 3 3 2 2" xfId="10561"/>
    <cellStyle name="Обычный 11 4 3 3 3 2 2 2" xfId="10562"/>
    <cellStyle name="Обычный 11 4 3 3 3 2 2 3" xfId="10563"/>
    <cellStyle name="Обычный 11 4 3 3 3 2 3" xfId="10564"/>
    <cellStyle name="Обычный 11 4 3 3 3 2 4" xfId="10565"/>
    <cellStyle name="Обычный 11 4 3 3 3 3" xfId="10566"/>
    <cellStyle name="Обычный 11 4 3 3 3 3 2" xfId="10567"/>
    <cellStyle name="Обычный 11 4 3 3 3 3 3" xfId="10568"/>
    <cellStyle name="Обычный 11 4 3 3 3 4" xfId="10569"/>
    <cellStyle name="Обычный 11 4 3 3 3 5" xfId="10570"/>
    <cellStyle name="Обычный 11 4 3 3 3 5 2" xfId="10571"/>
    <cellStyle name="Обычный 11 4 3 3 3 5 3" xfId="10572"/>
    <cellStyle name="Обычный 11 4 3 3 3 6" xfId="10573"/>
    <cellStyle name="Обычный 11 4 3 3 3 7" xfId="10574"/>
    <cellStyle name="Обычный 11 4 3 3 4" xfId="10575"/>
    <cellStyle name="Обычный 11 4 3 3 4 2" xfId="10576"/>
    <cellStyle name="Обычный 11 4 3 3 4 2 2" xfId="10577"/>
    <cellStyle name="Обычный 11 4 3 3 4 2 3" xfId="10578"/>
    <cellStyle name="Обычный 11 4 3 3 4 3" xfId="10579"/>
    <cellStyle name="Обычный 11 4 3 3 4 4" xfId="10580"/>
    <cellStyle name="Обычный 11 4 3 3 5" xfId="10581"/>
    <cellStyle name="Обычный 11 4 3 3 5 2" xfId="10582"/>
    <cellStyle name="Обычный 11 4 3 3 5 3" xfId="10583"/>
    <cellStyle name="Обычный 11 4 3 3 6" xfId="10584"/>
    <cellStyle name="Обычный 11 4 3 3 6 2" xfId="10585"/>
    <cellStyle name="Обычный 11 4 3 3 6 3" xfId="10586"/>
    <cellStyle name="Обычный 11 4 3 3 7" xfId="10587"/>
    <cellStyle name="Обычный 11 4 3 3 8" xfId="10588"/>
    <cellStyle name="Обычный 11 4 3 3 8 2" xfId="10589"/>
    <cellStyle name="Обычный 11 4 3 3 8 3" xfId="10590"/>
    <cellStyle name="Обычный 11 4 3 3 9" xfId="10591"/>
    <cellStyle name="Обычный 11 4 3 4" xfId="10592"/>
    <cellStyle name="Обычный 11 4 3 4 2" xfId="10593"/>
    <cellStyle name="Обычный 11 4 3 4 2 2" xfId="10594"/>
    <cellStyle name="Обычный 11 4 3 4 2 2 2" xfId="10595"/>
    <cellStyle name="Обычный 11 4 3 4 2 2 2 2" xfId="10596"/>
    <cellStyle name="Обычный 11 4 3 4 2 2 2 3" xfId="10597"/>
    <cellStyle name="Обычный 11 4 3 4 2 2 3" xfId="10598"/>
    <cellStyle name="Обычный 11 4 3 4 2 2 4" xfId="10599"/>
    <cellStyle name="Обычный 11 4 3 4 2 3" xfId="10600"/>
    <cellStyle name="Обычный 11 4 3 4 2 3 2" xfId="10601"/>
    <cellStyle name="Обычный 11 4 3 4 2 3 3" xfId="10602"/>
    <cellStyle name="Обычный 11 4 3 4 2 4" xfId="10603"/>
    <cellStyle name="Обычный 11 4 3 4 2 5" xfId="10604"/>
    <cellStyle name="Обычный 11 4 3 4 2 5 2" xfId="10605"/>
    <cellStyle name="Обычный 11 4 3 4 2 5 3" xfId="10606"/>
    <cellStyle name="Обычный 11 4 3 4 2 6" xfId="10607"/>
    <cellStyle name="Обычный 11 4 3 4 2 7" xfId="10608"/>
    <cellStyle name="Обычный 11 4 3 4 3" xfId="10609"/>
    <cellStyle name="Обычный 11 4 3 4 3 2" xfId="10610"/>
    <cellStyle name="Обычный 11 4 3 4 3 2 2" xfId="10611"/>
    <cellStyle name="Обычный 11 4 3 4 3 2 3" xfId="10612"/>
    <cellStyle name="Обычный 11 4 3 4 3 3" xfId="10613"/>
    <cellStyle name="Обычный 11 4 3 4 3 4" xfId="10614"/>
    <cellStyle name="Обычный 11 4 3 4 4" xfId="10615"/>
    <cellStyle name="Обычный 11 4 3 4 4 2" xfId="10616"/>
    <cellStyle name="Обычный 11 4 3 4 4 3" xfId="10617"/>
    <cellStyle name="Обычный 11 4 3 4 5" xfId="10618"/>
    <cellStyle name="Обычный 11 4 3 4 5 2" xfId="10619"/>
    <cellStyle name="Обычный 11 4 3 4 5 3" xfId="10620"/>
    <cellStyle name="Обычный 11 4 3 4 6" xfId="10621"/>
    <cellStyle name="Обычный 11 4 3 4 7" xfId="10622"/>
    <cellStyle name="Обычный 11 4 3 4 7 2" xfId="10623"/>
    <cellStyle name="Обычный 11 4 3 4 7 3" xfId="10624"/>
    <cellStyle name="Обычный 11 4 3 4 8" xfId="10625"/>
    <cellStyle name="Обычный 11 4 3 4 9" xfId="10626"/>
    <cellStyle name="Обычный 11 4 3 5" xfId="10627"/>
    <cellStyle name="Обычный 11 4 3 5 2" xfId="10628"/>
    <cellStyle name="Обычный 11 4 3 5 2 2" xfId="10629"/>
    <cellStyle name="Обычный 11 4 3 5 2 2 2" xfId="10630"/>
    <cellStyle name="Обычный 11 4 3 5 2 2 3" xfId="10631"/>
    <cellStyle name="Обычный 11 4 3 5 2 3" xfId="10632"/>
    <cellStyle name="Обычный 11 4 3 5 2 4" xfId="10633"/>
    <cellStyle name="Обычный 11 4 3 5 3" xfId="10634"/>
    <cellStyle name="Обычный 11 4 3 5 3 2" xfId="10635"/>
    <cellStyle name="Обычный 11 4 3 5 3 3" xfId="10636"/>
    <cellStyle name="Обычный 11 4 3 5 4" xfId="10637"/>
    <cellStyle name="Обычный 11 4 3 5 5" xfId="10638"/>
    <cellStyle name="Обычный 11 4 3 5 5 2" xfId="10639"/>
    <cellStyle name="Обычный 11 4 3 5 5 3" xfId="10640"/>
    <cellStyle name="Обычный 11 4 3 5 6" xfId="10641"/>
    <cellStyle name="Обычный 11 4 3 5 7" xfId="10642"/>
    <cellStyle name="Обычный 11 4 3 6" xfId="10643"/>
    <cellStyle name="Обычный 11 4 3 6 2" xfId="10644"/>
    <cellStyle name="Обычный 11 4 3 6 2 2" xfId="10645"/>
    <cellStyle name="Обычный 11 4 3 6 2 3" xfId="10646"/>
    <cellStyle name="Обычный 11 4 3 6 3" xfId="10647"/>
    <cellStyle name="Обычный 11 4 3 6 4" xfId="10648"/>
    <cellStyle name="Обычный 11 4 3 7" xfId="10649"/>
    <cellStyle name="Обычный 11 4 3 7 2" xfId="10650"/>
    <cellStyle name="Обычный 11 4 3 7 3" xfId="10651"/>
    <cellStyle name="Обычный 11 4 3 8" xfId="10652"/>
    <cellStyle name="Обычный 11 4 3 8 2" xfId="10653"/>
    <cellStyle name="Обычный 11 4 3 8 3" xfId="10654"/>
    <cellStyle name="Обычный 11 4 3 9" xfId="10655"/>
    <cellStyle name="Обычный 11 4 4" xfId="10656"/>
    <cellStyle name="Обычный 11 4 4 10" xfId="10657"/>
    <cellStyle name="Обычный 11 4 4 11" xfId="10658"/>
    <cellStyle name="Обычный 11 4 4 2" xfId="10659"/>
    <cellStyle name="Обычный 11 4 4 2 10" xfId="10660"/>
    <cellStyle name="Обычный 11 4 4 2 2" xfId="10661"/>
    <cellStyle name="Обычный 11 4 4 2 2 2" xfId="10662"/>
    <cellStyle name="Обычный 11 4 4 2 2 2 2" xfId="10663"/>
    <cellStyle name="Обычный 11 4 4 2 2 2 2 2" xfId="10664"/>
    <cellStyle name="Обычный 11 4 4 2 2 2 2 2 2" xfId="10665"/>
    <cellStyle name="Обычный 11 4 4 2 2 2 2 2 3" xfId="10666"/>
    <cellStyle name="Обычный 11 4 4 2 2 2 2 3" xfId="10667"/>
    <cellStyle name="Обычный 11 4 4 2 2 2 2 4" xfId="10668"/>
    <cellStyle name="Обычный 11 4 4 2 2 2 3" xfId="10669"/>
    <cellStyle name="Обычный 11 4 4 2 2 2 3 2" xfId="10670"/>
    <cellStyle name="Обычный 11 4 4 2 2 2 3 3" xfId="10671"/>
    <cellStyle name="Обычный 11 4 4 2 2 2 4" xfId="10672"/>
    <cellStyle name="Обычный 11 4 4 2 2 2 5" xfId="10673"/>
    <cellStyle name="Обычный 11 4 4 2 2 2 5 2" xfId="10674"/>
    <cellStyle name="Обычный 11 4 4 2 2 2 5 3" xfId="10675"/>
    <cellStyle name="Обычный 11 4 4 2 2 2 6" xfId="10676"/>
    <cellStyle name="Обычный 11 4 4 2 2 2 7" xfId="10677"/>
    <cellStyle name="Обычный 11 4 4 2 2 3" xfId="10678"/>
    <cellStyle name="Обычный 11 4 4 2 2 3 2" xfId="10679"/>
    <cellStyle name="Обычный 11 4 4 2 2 3 2 2" xfId="10680"/>
    <cellStyle name="Обычный 11 4 4 2 2 3 2 3" xfId="10681"/>
    <cellStyle name="Обычный 11 4 4 2 2 3 3" xfId="10682"/>
    <cellStyle name="Обычный 11 4 4 2 2 3 4" xfId="10683"/>
    <cellStyle name="Обычный 11 4 4 2 2 4" xfId="10684"/>
    <cellStyle name="Обычный 11 4 4 2 2 4 2" xfId="10685"/>
    <cellStyle name="Обычный 11 4 4 2 2 4 3" xfId="10686"/>
    <cellStyle name="Обычный 11 4 4 2 2 5" xfId="10687"/>
    <cellStyle name="Обычный 11 4 4 2 2 5 2" xfId="10688"/>
    <cellStyle name="Обычный 11 4 4 2 2 5 3" xfId="10689"/>
    <cellStyle name="Обычный 11 4 4 2 2 6" xfId="10690"/>
    <cellStyle name="Обычный 11 4 4 2 2 7" xfId="10691"/>
    <cellStyle name="Обычный 11 4 4 2 2 7 2" xfId="10692"/>
    <cellStyle name="Обычный 11 4 4 2 2 7 3" xfId="10693"/>
    <cellStyle name="Обычный 11 4 4 2 2 8" xfId="10694"/>
    <cellStyle name="Обычный 11 4 4 2 2 9" xfId="10695"/>
    <cellStyle name="Обычный 11 4 4 2 3" xfId="10696"/>
    <cellStyle name="Обычный 11 4 4 2 3 2" xfId="10697"/>
    <cellStyle name="Обычный 11 4 4 2 3 2 2" xfId="10698"/>
    <cellStyle name="Обычный 11 4 4 2 3 2 2 2" xfId="10699"/>
    <cellStyle name="Обычный 11 4 4 2 3 2 2 3" xfId="10700"/>
    <cellStyle name="Обычный 11 4 4 2 3 2 3" xfId="10701"/>
    <cellStyle name="Обычный 11 4 4 2 3 2 4" xfId="10702"/>
    <cellStyle name="Обычный 11 4 4 2 3 3" xfId="10703"/>
    <cellStyle name="Обычный 11 4 4 2 3 3 2" xfId="10704"/>
    <cellStyle name="Обычный 11 4 4 2 3 3 3" xfId="10705"/>
    <cellStyle name="Обычный 11 4 4 2 3 4" xfId="10706"/>
    <cellStyle name="Обычный 11 4 4 2 3 5" xfId="10707"/>
    <cellStyle name="Обычный 11 4 4 2 3 5 2" xfId="10708"/>
    <cellStyle name="Обычный 11 4 4 2 3 5 3" xfId="10709"/>
    <cellStyle name="Обычный 11 4 4 2 3 6" xfId="10710"/>
    <cellStyle name="Обычный 11 4 4 2 3 7" xfId="10711"/>
    <cellStyle name="Обычный 11 4 4 2 4" xfId="10712"/>
    <cellStyle name="Обычный 11 4 4 2 4 2" xfId="10713"/>
    <cellStyle name="Обычный 11 4 4 2 4 2 2" xfId="10714"/>
    <cellStyle name="Обычный 11 4 4 2 4 2 3" xfId="10715"/>
    <cellStyle name="Обычный 11 4 4 2 4 3" xfId="10716"/>
    <cellStyle name="Обычный 11 4 4 2 4 4" xfId="10717"/>
    <cellStyle name="Обычный 11 4 4 2 5" xfId="10718"/>
    <cellStyle name="Обычный 11 4 4 2 5 2" xfId="10719"/>
    <cellStyle name="Обычный 11 4 4 2 5 3" xfId="10720"/>
    <cellStyle name="Обычный 11 4 4 2 6" xfId="10721"/>
    <cellStyle name="Обычный 11 4 4 2 6 2" xfId="10722"/>
    <cellStyle name="Обычный 11 4 4 2 6 3" xfId="10723"/>
    <cellStyle name="Обычный 11 4 4 2 7" xfId="10724"/>
    <cellStyle name="Обычный 11 4 4 2 8" xfId="10725"/>
    <cellStyle name="Обычный 11 4 4 2 8 2" xfId="10726"/>
    <cellStyle name="Обычный 11 4 4 2 8 3" xfId="10727"/>
    <cellStyle name="Обычный 11 4 4 2 9" xfId="10728"/>
    <cellStyle name="Обычный 11 4 4 3" xfId="10729"/>
    <cellStyle name="Обычный 11 4 4 3 2" xfId="10730"/>
    <cellStyle name="Обычный 11 4 4 3 2 2" xfId="10731"/>
    <cellStyle name="Обычный 11 4 4 3 2 2 2" xfId="10732"/>
    <cellStyle name="Обычный 11 4 4 3 2 2 2 2" xfId="10733"/>
    <cellStyle name="Обычный 11 4 4 3 2 2 2 3" xfId="10734"/>
    <cellStyle name="Обычный 11 4 4 3 2 2 3" xfId="10735"/>
    <cellStyle name="Обычный 11 4 4 3 2 2 4" xfId="10736"/>
    <cellStyle name="Обычный 11 4 4 3 2 3" xfId="10737"/>
    <cellStyle name="Обычный 11 4 4 3 2 3 2" xfId="10738"/>
    <cellStyle name="Обычный 11 4 4 3 2 3 3" xfId="10739"/>
    <cellStyle name="Обычный 11 4 4 3 2 4" xfId="10740"/>
    <cellStyle name="Обычный 11 4 4 3 2 5" xfId="10741"/>
    <cellStyle name="Обычный 11 4 4 3 2 5 2" xfId="10742"/>
    <cellStyle name="Обычный 11 4 4 3 2 5 3" xfId="10743"/>
    <cellStyle name="Обычный 11 4 4 3 2 6" xfId="10744"/>
    <cellStyle name="Обычный 11 4 4 3 2 7" xfId="10745"/>
    <cellStyle name="Обычный 11 4 4 3 3" xfId="10746"/>
    <cellStyle name="Обычный 11 4 4 3 3 2" xfId="10747"/>
    <cellStyle name="Обычный 11 4 4 3 3 2 2" xfId="10748"/>
    <cellStyle name="Обычный 11 4 4 3 3 2 3" xfId="10749"/>
    <cellStyle name="Обычный 11 4 4 3 3 3" xfId="10750"/>
    <cellStyle name="Обычный 11 4 4 3 3 4" xfId="10751"/>
    <cellStyle name="Обычный 11 4 4 3 4" xfId="10752"/>
    <cellStyle name="Обычный 11 4 4 3 4 2" xfId="10753"/>
    <cellStyle name="Обычный 11 4 4 3 4 3" xfId="10754"/>
    <cellStyle name="Обычный 11 4 4 3 5" xfId="10755"/>
    <cellStyle name="Обычный 11 4 4 3 5 2" xfId="10756"/>
    <cellStyle name="Обычный 11 4 4 3 5 3" xfId="10757"/>
    <cellStyle name="Обычный 11 4 4 3 6" xfId="10758"/>
    <cellStyle name="Обычный 11 4 4 3 7" xfId="10759"/>
    <cellStyle name="Обычный 11 4 4 3 7 2" xfId="10760"/>
    <cellStyle name="Обычный 11 4 4 3 7 3" xfId="10761"/>
    <cellStyle name="Обычный 11 4 4 3 8" xfId="10762"/>
    <cellStyle name="Обычный 11 4 4 3 9" xfId="10763"/>
    <cellStyle name="Обычный 11 4 4 4" xfId="10764"/>
    <cellStyle name="Обычный 11 4 4 4 2" xfId="10765"/>
    <cellStyle name="Обычный 11 4 4 4 2 2" xfId="10766"/>
    <cellStyle name="Обычный 11 4 4 4 2 2 2" xfId="10767"/>
    <cellStyle name="Обычный 11 4 4 4 2 2 3" xfId="10768"/>
    <cellStyle name="Обычный 11 4 4 4 2 3" xfId="10769"/>
    <cellStyle name="Обычный 11 4 4 4 2 4" xfId="10770"/>
    <cellStyle name="Обычный 11 4 4 4 3" xfId="10771"/>
    <cellStyle name="Обычный 11 4 4 4 3 2" xfId="10772"/>
    <cellStyle name="Обычный 11 4 4 4 3 3" xfId="10773"/>
    <cellStyle name="Обычный 11 4 4 4 4" xfId="10774"/>
    <cellStyle name="Обычный 11 4 4 4 5" xfId="10775"/>
    <cellStyle name="Обычный 11 4 4 4 5 2" xfId="10776"/>
    <cellStyle name="Обычный 11 4 4 4 5 3" xfId="10777"/>
    <cellStyle name="Обычный 11 4 4 4 6" xfId="10778"/>
    <cellStyle name="Обычный 11 4 4 4 7" xfId="10779"/>
    <cellStyle name="Обычный 11 4 4 5" xfId="10780"/>
    <cellStyle name="Обычный 11 4 4 5 2" xfId="10781"/>
    <cellStyle name="Обычный 11 4 4 5 2 2" xfId="10782"/>
    <cellStyle name="Обычный 11 4 4 5 2 3" xfId="10783"/>
    <cellStyle name="Обычный 11 4 4 5 3" xfId="10784"/>
    <cellStyle name="Обычный 11 4 4 5 4" xfId="10785"/>
    <cellStyle name="Обычный 11 4 4 6" xfId="10786"/>
    <cellStyle name="Обычный 11 4 4 6 2" xfId="10787"/>
    <cellStyle name="Обычный 11 4 4 6 3" xfId="10788"/>
    <cellStyle name="Обычный 11 4 4 7" xfId="10789"/>
    <cellStyle name="Обычный 11 4 4 7 2" xfId="10790"/>
    <cellStyle name="Обычный 11 4 4 7 3" xfId="10791"/>
    <cellStyle name="Обычный 11 4 4 8" xfId="10792"/>
    <cellStyle name="Обычный 11 4 4 9" xfId="10793"/>
    <cellStyle name="Обычный 11 4 4 9 2" xfId="10794"/>
    <cellStyle name="Обычный 11 4 4 9 3" xfId="10795"/>
    <cellStyle name="Обычный 11 4 5" xfId="10796"/>
    <cellStyle name="Обычный 11 4 5 10" xfId="10797"/>
    <cellStyle name="Обычный 11 4 5 2" xfId="10798"/>
    <cellStyle name="Обычный 11 4 5 2 2" xfId="10799"/>
    <cellStyle name="Обычный 11 4 5 2 2 2" xfId="10800"/>
    <cellStyle name="Обычный 11 4 5 2 2 2 2" xfId="10801"/>
    <cellStyle name="Обычный 11 4 5 2 2 2 2 2" xfId="10802"/>
    <cellStyle name="Обычный 11 4 5 2 2 2 2 3" xfId="10803"/>
    <cellStyle name="Обычный 11 4 5 2 2 2 3" xfId="10804"/>
    <cellStyle name="Обычный 11 4 5 2 2 2 4" xfId="10805"/>
    <cellStyle name="Обычный 11 4 5 2 2 3" xfId="10806"/>
    <cellStyle name="Обычный 11 4 5 2 2 3 2" xfId="10807"/>
    <cellStyle name="Обычный 11 4 5 2 2 3 3" xfId="10808"/>
    <cellStyle name="Обычный 11 4 5 2 2 4" xfId="10809"/>
    <cellStyle name="Обычный 11 4 5 2 2 5" xfId="10810"/>
    <cellStyle name="Обычный 11 4 5 2 2 5 2" xfId="10811"/>
    <cellStyle name="Обычный 11 4 5 2 2 5 3" xfId="10812"/>
    <cellStyle name="Обычный 11 4 5 2 2 6" xfId="10813"/>
    <cellStyle name="Обычный 11 4 5 2 2 7" xfId="10814"/>
    <cellStyle name="Обычный 11 4 5 2 3" xfId="10815"/>
    <cellStyle name="Обычный 11 4 5 2 3 2" xfId="10816"/>
    <cellStyle name="Обычный 11 4 5 2 3 2 2" xfId="10817"/>
    <cellStyle name="Обычный 11 4 5 2 3 2 3" xfId="10818"/>
    <cellStyle name="Обычный 11 4 5 2 3 3" xfId="10819"/>
    <cellStyle name="Обычный 11 4 5 2 3 4" xfId="10820"/>
    <cellStyle name="Обычный 11 4 5 2 4" xfId="10821"/>
    <cellStyle name="Обычный 11 4 5 2 4 2" xfId="10822"/>
    <cellStyle name="Обычный 11 4 5 2 4 3" xfId="10823"/>
    <cellStyle name="Обычный 11 4 5 2 5" xfId="10824"/>
    <cellStyle name="Обычный 11 4 5 2 5 2" xfId="10825"/>
    <cellStyle name="Обычный 11 4 5 2 5 3" xfId="10826"/>
    <cellStyle name="Обычный 11 4 5 2 6" xfId="10827"/>
    <cellStyle name="Обычный 11 4 5 2 7" xfId="10828"/>
    <cellStyle name="Обычный 11 4 5 2 7 2" xfId="10829"/>
    <cellStyle name="Обычный 11 4 5 2 7 3" xfId="10830"/>
    <cellStyle name="Обычный 11 4 5 2 8" xfId="10831"/>
    <cellStyle name="Обычный 11 4 5 2 9" xfId="10832"/>
    <cellStyle name="Обычный 11 4 5 3" xfId="10833"/>
    <cellStyle name="Обычный 11 4 5 3 2" xfId="10834"/>
    <cellStyle name="Обычный 11 4 5 3 2 2" xfId="10835"/>
    <cellStyle name="Обычный 11 4 5 3 2 2 2" xfId="10836"/>
    <cellStyle name="Обычный 11 4 5 3 2 2 3" xfId="10837"/>
    <cellStyle name="Обычный 11 4 5 3 2 3" xfId="10838"/>
    <cellStyle name="Обычный 11 4 5 3 2 4" xfId="10839"/>
    <cellStyle name="Обычный 11 4 5 3 3" xfId="10840"/>
    <cellStyle name="Обычный 11 4 5 3 3 2" xfId="10841"/>
    <cellStyle name="Обычный 11 4 5 3 3 3" xfId="10842"/>
    <cellStyle name="Обычный 11 4 5 3 4" xfId="10843"/>
    <cellStyle name="Обычный 11 4 5 3 5" xfId="10844"/>
    <cellStyle name="Обычный 11 4 5 3 5 2" xfId="10845"/>
    <cellStyle name="Обычный 11 4 5 3 5 3" xfId="10846"/>
    <cellStyle name="Обычный 11 4 5 3 6" xfId="10847"/>
    <cellStyle name="Обычный 11 4 5 3 7" xfId="10848"/>
    <cellStyle name="Обычный 11 4 5 4" xfId="10849"/>
    <cellStyle name="Обычный 11 4 5 4 2" xfId="10850"/>
    <cellStyle name="Обычный 11 4 5 4 2 2" xfId="10851"/>
    <cellStyle name="Обычный 11 4 5 4 2 3" xfId="10852"/>
    <cellStyle name="Обычный 11 4 5 4 3" xfId="10853"/>
    <cellStyle name="Обычный 11 4 5 4 4" xfId="10854"/>
    <cellStyle name="Обычный 11 4 5 5" xfId="10855"/>
    <cellStyle name="Обычный 11 4 5 5 2" xfId="10856"/>
    <cellStyle name="Обычный 11 4 5 5 3" xfId="10857"/>
    <cellStyle name="Обычный 11 4 5 6" xfId="10858"/>
    <cellStyle name="Обычный 11 4 5 6 2" xfId="10859"/>
    <cellStyle name="Обычный 11 4 5 6 3" xfId="10860"/>
    <cellStyle name="Обычный 11 4 5 7" xfId="10861"/>
    <cellStyle name="Обычный 11 4 5 8" xfId="10862"/>
    <cellStyle name="Обычный 11 4 5 8 2" xfId="10863"/>
    <cellStyle name="Обычный 11 4 5 8 3" xfId="10864"/>
    <cellStyle name="Обычный 11 4 5 9" xfId="10865"/>
    <cellStyle name="Обычный 11 4 6" xfId="10866"/>
    <cellStyle name="Обычный 11 4 6 10" xfId="10867"/>
    <cellStyle name="Обычный 11 4 6 2" xfId="10868"/>
    <cellStyle name="Обычный 11 4 6 2 2" xfId="10869"/>
    <cellStyle name="Обычный 11 4 6 2 2 2" xfId="10870"/>
    <cellStyle name="Обычный 11 4 6 2 2 2 2" xfId="10871"/>
    <cellStyle name="Обычный 11 4 6 2 2 2 2 2" xfId="10872"/>
    <cellStyle name="Обычный 11 4 6 2 2 2 2 3" xfId="10873"/>
    <cellStyle name="Обычный 11 4 6 2 2 2 3" xfId="10874"/>
    <cellStyle name="Обычный 11 4 6 2 2 2 4" xfId="10875"/>
    <cellStyle name="Обычный 11 4 6 2 2 3" xfId="10876"/>
    <cellStyle name="Обычный 11 4 6 2 2 3 2" xfId="10877"/>
    <cellStyle name="Обычный 11 4 6 2 2 3 3" xfId="10878"/>
    <cellStyle name="Обычный 11 4 6 2 2 4" xfId="10879"/>
    <cellStyle name="Обычный 11 4 6 2 2 5" xfId="10880"/>
    <cellStyle name="Обычный 11 4 6 2 2 5 2" xfId="10881"/>
    <cellStyle name="Обычный 11 4 6 2 2 5 3" xfId="10882"/>
    <cellStyle name="Обычный 11 4 6 2 2 6" xfId="10883"/>
    <cellStyle name="Обычный 11 4 6 2 2 7" xfId="10884"/>
    <cellStyle name="Обычный 11 4 6 2 3" xfId="10885"/>
    <cellStyle name="Обычный 11 4 6 2 3 2" xfId="10886"/>
    <cellStyle name="Обычный 11 4 6 2 3 2 2" xfId="10887"/>
    <cellStyle name="Обычный 11 4 6 2 3 2 3" xfId="10888"/>
    <cellStyle name="Обычный 11 4 6 2 3 3" xfId="10889"/>
    <cellStyle name="Обычный 11 4 6 2 3 4" xfId="10890"/>
    <cellStyle name="Обычный 11 4 6 2 4" xfId="10891"/>
    <cellStyle name="Обычный 11 4 6 2 4 2" xfId="10892"/>
    <cellStyle name="Обычный 11 4 6 2 4 3" xfId="10893"/>
    <cellStyle name="Обычный 11 4 6 2 5" xfId="10894"/>
    <cellStyle name="Обычный 11 4 6 2 5 2" xfId="10895"/>
    <cellStyle name="Обычный 11 4 6 2 5 3" xfId="10896"/>
    <cellStyle name="Обычный 11 4 6 2 6" xfId="10897"/>
    <cellStyle name="Обычный 11 4 6 2 7" xfId="10898"/>
    <cellStyle name="Обычный 11 4 6 2 7 2" xfId="10899"/>
    <cellStyle name="Обычный 11 4 6 2 7 3" xfId="10900"/>
    <cellStyle name="Обычный 11 4 6 2 8" xfId="10901"/>
    <cellStyle name="Обычный 11 4 6 2 9" xfId="10902"/>
    <cellStyle name="Обычный 11 4 6 3" xfId="10903"/>
    <cellStyle name="Обычный 11 4 6 3 2" xfId="10904"/>
    <cellStyle name="Обычный 11 4 6 3 2 2" xfId="10905"/>
    <cellStyle name="Обычный 11 4 6 3 2 2 2" xfId="10906"/>
    <cellStyle name="Обычный 11 4 6 3 2 2 3" xfId="10907"/>
    <cellStyle name="Обычный 11 4 6 3 2 3" xfId="10908"/>
    <cellStyle name="Обычный 11 4 6 3 2 4" xfId="10909"/>
    <cellStyle name="Обычный 11 4 6 3 3" xfId="10910"/>
    <cellStyle name="Обычный 11 4 6 3 3 2" xfId="10911"/>
    <cellStyle name="Обычный 11 4 6 3 3 3" xfId="10912"/>
    <cellStyle name="Обычный 11 4 6 3 4" xfId="10913"/>
    <cellStyle name="Обычный 11 4 6 3 5" xfId="10914"/>
    <cellStyle name="Обычный 11 4 6 3 5 2" xfId="10915"/>
    <cellStyle name="Обычный 11 4 6 3 5 3" xfId="10916"/>
    <cellStyle name="Обычный 11 4 6 3 6" xfId="10917"/>
    <cellStyle name="Обычный 11 4 6 3 7" xfId="10918"/>
    <cellStyle name="Обычный 11 4 6 4" xfId="10919"/>
    <cellStyle name="Обычный 11 4 6 4 2" xfId="10920"/>
    <cellStyle name="Обычный 11 4 6 4 2 2" xfId="10921"/>
    <cellStyle name="Обычный 11 4 6 4 2 3" xfId="10922"/>
    <cellStyle name="Обычный 11 4 6 4 3" xfId="10923"/>
    <cellStyle name="Обычный 11 4 6 4 4" xfId="10924"/>
    <cellStyle name="Обычный 11 4 6 5" xfId="10925"/>
    <cellStyle name="Обычный 11 4 6 5 2" xfId="10926"/>
    <cellStyle name="Обычный 11 4 6 5 3" xfId="10927"/>
    <cellStyle name="Обычный 11 4 6 6" xfId="10928"/>
    <cellStyle name="Обычный 11 4 6 6 2" xfId="10929"/>
    <cellStyle name="Обычный 11 4 6 6 3" xfId="10930"/>
    <cellStyle name="Обычный 11 4 6 7" xfId="10931"/>
    <cellStyle name="Обычный 11 4 6 8" xfId="10932"/>
    <cellStyle name="Обычный 11 4 6 8 2" xfId="10933"/>
    <cellStyle name="Обычный 11 4 6 8 3" xfId="10934"/>
    <cellStyle name="Обычный 11 4 6 9" xfId="10935"/>
    <cellStyle name="Обычный 11 4 7" xfId="10936"/>
    <cellStyle name="Обычный 11 4 7 10" xfId="10937"/>
    <cellStyle name="Обычный 11 4 7 2" xfId="10938"/>
    <cellStyle name="Обычный 11 4 7 2 2" xfId="10939"/>
    <cellStyle name="Обычный 11 4 7 2 2 2" xfId="10940"/>
    <cellStyle name="Обычный 11 4 7 2 2 2 2" xfId="10941"/>
    <cellStyle name="Обычный 11 4 7 2 2 2 2 2" xfId="10942"/>
    <cellStyle name="Обычный 11 4 7 2 2 2 2 3" xfId="10943"/>
    <cellStyle name="Обычный 11 4 7 2 2 2 3" xfId="10944"/>
    <cellStyle name="Обычный 11 4 7 2 2 2 4" xfId="10945"/>
    <cellStyle name="Обычный 11 4 7 2 2 3" xfId="10946"/>
    <cellStyle name="Обычный 11 4 7 2 2 3 2" xfId="10947"/>
    <cellStyle name="Обычный 11 4 7 2 2 3 3" xfId="10948"/>
    <cellStyle name="Обычный 11 4 7 2 2 4" xfId="10949"/>
    <cellStyle name="Обычный 11 4 7 2 2 5" xfId="10950"/>
    <cellStyle name="Обычный 11 4 7 2 2 5 2" xfId="10951"/>
    <cellStyle name="Обычный 11 4 7 2 2 5 3" xfId="10952"/>
    <cellStyle name="Обычный 11 4 7 2 2 6" xfId="10953"/>
    <cellStyle name="Обычный 11 4 7 2 2 7" xfId="10954"/>
    <cellStyle name="Обычный 11 4 7 2 3" xfId="10955"/>
    <cellStyle name="Обычный 11 4 7 2 3 2" xfId="10956"/>
    <cellStyle name="Обычный 11 4 7 2 3 2 2" xfId="10957"/>
    <cellStyle name="Обычный 11 4 7 2 3 2 3" xfId="10958"/>
    <cellStyle name="Обычный 11 4 7 2 3 3" xfId="10959"/>
    <cellStyle name="Обычный 11 4 7 2 3 4" xfId="10960"/>
    <cellStyle name="Обычный 11 4 7 2 4" xfId="10961"/>
    <cellStyle name="Обычный 11 4 7 2 4 2" xfId="10962"/>
    <cellStyle name="Обычный 11 4 7 2 4 3" xfId="10963"/>
    <cellStyle name="Обычный 11 4 7 2 5" xfId="10964"/>
    <cellStyle name="Обычный 11 4 7 2 5 2" xfId="10965"/>
    <cellStyle name="Обычный 11 4 7 2 5 3" xfId="10966"/>
    <cellStyle name="Обычный 11 4 7 2 6" xfId="10967"/>
    <cellStyle name="Обычный 11 4 7 2 7" xfId="10968"/>
    <cellStyle name="Обычный 11 4 7 2 7 2" xfId="10969"/>
    <cellStyle name="Обычный 11 4 7 2 7 3" xfId="10970"/>
    <cellStyle name="Обычный 11 4 7 2 8" xfId="10971"/>
    <cellStyle name="Обычный 11 4 7 2 9" xfId="10972"/>
    <cellStyle name="Обычный 11 4 7 3" xfId="10973"/>
    <cellStyle name="Обычный 11 4 7 3 2" xfId="10974"/>
    <cellStyle name="Обычный 11 4 7 3 2 2" xfId="10975"/>
    <cellStyle name="Обычный 11 4 7 3 2 2 2" xfId="10976"/>
    <cellStyle name="Обычный 11 4 7 3 2 2 3" xfId="10977"/>
    <cellStyle name="Обычный 11 4 7 3 2 3" xfId="10978"/>
    <cellStyle name="Обычный 11 4 7 3 2 4" xfId="10979"/>
    <cellStyle name="Обычный 11 4 7 3 3" xfId="10980"/>
    <cellStyle name="Обычный 11 4 7 3 3 2" xfId="10981"/>
    <cellStyle name="Обычный 11 4 7 3 3 3" xfId="10982"/>
    <cellStyle name="Обычный 11 4 7 3 4" xfId="10983"/>
    <cellStyle name="Обычный 11 4 7 3 5" xfId="10984"/>
    <cellStyle name="Обычный 11 4 7 3 5 2" xfId="10985"/>
    <cellStyle name="Обычный 11 4 7 3 5 3" xfId="10986"/>
    <cellStyle name="Обычный 11 4 7 3 6" xfId="10987"/>
    <cellStyle name="Обычный 11 4 7 3 7" xfId="10988"/>
    <cellStyle name="Обычный 11 4 7 4" xfId="10989"/>
    <cellStyle name="Обычный 11 4 7 4 2" xfId="10990"/>
    <cellStyle name="Обычный 11 4 7 4 2 2" xfId="10991"/>
    <cellStyle name="Обычный 11 4 7 4 2 3" xfId="10992"/>
    <cellStyle name="Обычный 11 4 7 4 3" xfId="10993"/>
    <cellStyle name="Обычный 11 4 7 4 4" xfId="10994"/>
    <cellStyle name="Обычный 11 4 7 5" xfId="10995"/>
    <cellStyle name="Обычный 11 4 7 5 2" xfId="10996"/>
    <cellStyle name="Обычный 11 4 7 5 3" xfId="10997"/>
    <cellStyle name="Обычный 11 4 7 6" xfId="10998"/>
    <cellStyle name="Обычный 11 4 7 6 2" xfId="10999"/>
    <cellStyle name="Обычный 11 4 7 6 3" xfId="11000"/>
    <cellStyle name="Обычный 11 4 7 7" xfId="11001"/>
    <cellStyle name="Обычный 11 4 7 8" xfId="11002"/>
    <cellStyle name="Обычный 11 4 7 8 2" xfId="11003"/>
    <cellStyle name="Обычный 11 4 7 8 3" xfId="11004"/>
    <cellStyle name="Обычный 11 4 7 9" xfId="11005"/>
    <cellStyle name="Обычный 11 4 8" xfId="11006"/>
    <cellStyle name="Обычный 11 4 8 2" xfId="11007"/>
    <cellStyle name="Обычный 11 4 8 2 2" xfId="11008"/>
    <cellStyle name="Обычный 11 4 8 2 2 2" xfId="11009"/>
    <cellStyle name="Обычный 11 4 8 2 2 2 2" xfId="11010"/>
    <cellStyle name="Обычный 11 4 8 2 2 2 3" xfId="11011"/>
    <cellStyle name="Обычный 11 4 8 2 2 3" xfId="11012"/>
    <cellStyle name="Обычный 11 4 8 2 2 4" xfId="11013"/>
    <cellStyle name="Обычный 11 4 8 2 3" xfId="11014"/>
    <cellStyle name="Обычный 11 4 8 2 3 2" xfId="11015"/>
    <cellStyle name="Обычный 11 4 8 2 3 3" xfId="11016"/>
    <cellStyle name="Обычный 11 4 8 2 4" xfId="11017"/>
    <cellStyle name="Обычный 11 4 8 2 5" xfId="11018"/>
    <cellStyle name="Обычный 11 4 8 2 5 2" xfId="11019"/>
    <cellStyle name="Обычный 11 4 8 2 5 3" xfId="11020"/>
    <cellStyle name="Обычный 11 4 8 2 6" xfId="11021"/>
    <cellStyle name="Обычный 11 4 8 2 7" xfId="11022"/>
    <cellStyle name="Обычный 11 4 8 3" xfId="11023"/>
    <cellStyle name="Обычный 11 4 8 3 2" xfId="11024"/>
    <cellStyle name="Обычный 11 4 8 3 2 2" xfId="11025"/>
    <cellStyle name="Обычный 11 4 8 3 2 3" xfId="11026"/>
    <cellStyle name="Обычный 11 4 8 3 3" xfId="11027"/>
    <cellStyle name="Обычный 11 4 8 3 4" xfId="11028"/>
    <cellStyle name="Обычный 11 4 8 4" xfId="11029"/>
    <cellStyle name="Обычный 11 4 8 4 2" xfId="11030"/>
    <cellStyle name="Обычный 11 4 8 4 3" xfId="11031"/>
    <cellStyle name="Обычный 11 4 8 5" xfId="11032"/>
    <cellStyle name="Обычный 11 4 8 5 2" xfId="11033"/>
    <cellStyle name="Обычный 11 4 8 5 3" xfId="11034"/>
    <cellStyle name="Обычный 11 4 8 6" xfId="11035"/>
    <cellStyle name="Обычный 11 4 8 7" xfId="11036"/>
    <cellStyle name="Обычный 11 4 8 7 2" xfId="11037"/>
    <cellStyle name="Обычный 11 4 8 7 3" xfId="11038"/>
    <cellStyle name="Обычный 11 4 8 8" xfId="11039"/>
    <cellStyle name="Обычный 11 4 8 9" xfId="11040"/>
    <cellStyle name="Обычный 11 4 9" xfId="11041"/>
    <cellStyle name="Обычный 11 4 9 2" xfId="11042"/>
    <cellStyle name="Обычный 11 4 9 2 2" xfId="11043"/>
    <cellStyle name="Обычный 11 4 9 2 2 2" xfId="11044"/>
    <cellStyle name="Обычный 11 4 9 2 2 3" xfId="11045"/>
    <cellStyle name="Обычный 11 4 9 2 3" xfId="11046"/>
    <cellStyle name="Обычный 11 4 9 2 4" xfId="11047"/>
    <cellStyle name="Обычный 11 4 9 3" xfId="11048"/>
    <cellStyle name="Обычный 11 4 9 3 2" xfId="11049"/>
    <cellStyle name="Обычный 11 4 9 3 3" xfId="11050"/>
    <cellStyle name="Обычный 11 4 9 4" xfId="11051"/>
    <cellStyle name="Обычный 11 4 9 5" xfId="11052"/>
    <cellStyle name="Обычный 11 4 9 5 2" xfId="11053"/>
    <cellStyle name="Обычный 11 4 9 5 3" xfId="11054"/>
    <cellStyle name="Обычный 11 4 9 6" xfId="11055"/>
    <cellStyle name="Обычный 11 4 9 7" xfId="11056"/>
    <cellStyle name="Обычный 11 5" xfId="11057"/>
    <cellStyle name="Обычный 11 5 10" xfId="11058"/>
    <cellStyle name="Обычный 11 5 10 2" xfId="11059"/>
    <cellStyle name="Обычный 11 5 10 2 2" xfId="11060"/>
    <cellStyle name="Обычный 11 5 10 2 3" xfId="11061"/>
    <cellStyle name="Обычный 11 5 10 3" xfId="11062"/>
    <cellStyle name="Обычный 11 5 10 4" xfId="11063"/>
    <cellStyle name="Обычный 11 5 11" xfId="11064"/>
    <cellStyle name="Обычный 11 5 11 2" xfId="11065"/>
    <cellStyle name="Обычный 11 5 11 3" xfId="11066"/>
    <cellStyle name="Обычный 11 5 12" xfId="11067"/>
    <cellStyle name="Обычный 11 5 12 2" xfId="11068"/>
    <cellStyle name="Обычный 11 5 12 3" xfId="11069"/>
    <cellStyle name="Обычный 11 5 13" xfId="11070"/>
    <cellStyle name="Обычный 11 5 14" xfId="11071"/>
    <cellStyle name="Обычный 11 5 14 2" xfId="11072"/>
    <cellStyle name="Обычный 11 5 14 3" xfId="11073"/>
    <cellStyle name="Обычный 11 5 15" xfId="11074"/>
    <cellStyle name="Обычный 11 5 16" xfId="11075"/>
    <cellStyle name="Обычный 11 5 2" xfId="11076"/>
    <cellStyle name="Обычный 11 5 2 10" xfId="11077"/>
    <cellStyle name="Обычный 11 5 2 10 2" xfId="11078"/>
    <cellStyle name="Обычный 11 5 2 10 3" xfId="11079"/>
    <cellStyle name="Обычный 11 5 2 11" xfId="11080"/>
    <cellStyle name="Обычный 11 5 2 12" xfId="11081"/>
    <cellStyle name="Обычный 11 5 2 2" xfId="11082"/>
    <cellStyle name="Обычный 11 5 2 2 10" xfId="11083"/>
    <cellStyle name="Обычный 11 5 2 2 11" xfId="11084"/>
    <cellStyle name="Обычный 11 5 2 2 2" xfId="11085"/>
    <cellStyle name="Обычный 11 5 2 2 2 10" xfId="11086"/>
    <cellStyle name="Обычный 11 5 2 2 2 2" xfId="11087"/>
    <cellStyle name="Обычный 11 5 2 2 2 2 2" xfId="11088"/>
    <cellStyle name="Обычный 11 5 2 2 2 2 2 2" xfId="11089"/>
    <cellStyle name="Обычный 11 5 2 2 2 2 2 2 2" xfId="11090"/>
    <cellStyle name="Обычный 11 5 2 2 2 2 2 2 2 2" xfId="11091"/>
    <cellStyle name="Обычный 11 5 2 2 2 2 2 2 2 3" xfId="11092"/>
    <cellStyle name="Обычный 11 5 2 2 2 2 2 2 3" xfId="11093"/>
    <cellStyle name="Обычный 11 5 2 2 2 2 2 2 4" xfId="11094"/>
    <cellStyle name="Обычный 11 5 2 2 2 2 2 3" xfId="11095"/>
    <cellStyle name="Обычный 11 5 2 2 2 2 2 3 2" xfId="11096"/>
    <cellStyle name="Обычный 11 5 2 2 2 2 2 3 3" xfId="11097"/>
    <cellStyle name="Обычный 11 5 2 2 2 2 2 4" xfId="11098"/>
    <cellStyle name="Обычный 11 5 2 2 2 2 2 5" xfId="11099"/>
    <cellStyle name="Обычный 11 5 2 2 2 2 2 5 2" xfId="11100"/>
    <cellStyle name="Обычный 11 5 2 2 2 2 2 5 3" xfId="11101"/>
    <cellStyle name="Обычный 11 5 2 2 2 2 2 6" xfId="11102"/>
    <cellStyle name="Обычный 11 5 2 2 2 2 2 7" xfId="11103"/>
    <cellStyle name="Обычный 11 5 2 2 2 2 3" xfId="11104"/>
    <cellStyle name="Обычный 11 5 2 2 2 2 3 2" xfId="11105"/>
    <cellStyle name="Обычный 11 5 2 2 2 2 3 2 2" xfId="11106"/>
    <cellStyle name="Обычный 11 5 2 2 2 2 3 2 3" xfId="11107"/>
    <cellStyle name="Обычный 11 5 2 2 2 2 3 3" xfId="11108"/>
    <cellStyle name="Обычный 11 5 2 2 2 2 3 4" xfId="11109"/>
    <cellStyle name="Обычный 11 5 2 2 2 2 4" xfId="11110"/>
    <cellStyle name="Обычный 11 5 2 2 2 2 4 2" xfId="11111"/>
    <cellStyle name="Обычный 11 5 2 2 2 2 4 3" xfId="11112"/>
    <cellStyle name="Обычный 11 5 2 2 2 2 5" xfId="11113"/>
    <cellStyle name="Обычный 11 5 2 2 2 2 5 2" xfId="11114"/>
    <cellStyle name="Обычный 11 5 2 2 2 2 5 3" xfId="11115"/>
    <cellStyle name="Обычный 11 5 2 2 2 2 6" xfId="11116"/>
    <cellStyle name="Обычный 11 5 2 2 2 2 7" xfId="11117"/>
    <cellStyle name="Обычный 11 5 2 2 2 2 7 2" xfId="11118"/>
    <cellStyle name="Обычный 11 5 2 2 2 2 7 3" xfId="11119"/>
    <cellStyle name="Обычный 11 5 2 2 2 2 8" xfId="11120"/>
    <cellStyle name="Обычный 11 5 2 2 2 2 9" xfId="11121"/>
    <cellStyle name="Обычный 11 5 2 2 2 3" xfId="11122"/>
    <cellStyle name="Обычный 11 5 2 2 2 3 2" xfId="11123"/>
    <cellStyle name="Обычный 11 5 2 2 2 3 2 2" xfId="11124"/>
    <cellStyle name="Обычный 11 5 2 2 2 3 2 2 2" xfId="11125"/>
    <cellStyle name="Обычный 11 5 2 2 2 3 2 2 3" xfId="11126"/>
    <cellStyle name="Обычный 11 5 2 2 2 3 2 3" xfId="11127"/>
    <cellStyle name="Обычный 11 5 2 2 2 3 2 4" xfId="11128"/>
    <cellStyle name="Обычный 11 5 2 2 2 3 3" xfId="11129"/>
    <cellStyle name="Обычный 11 5 2 2 2 3 3 2" xfId="11130"/>
    <cellStyle name="Обычный 11 5 2 2 2 3 3 3" xfId="11131"/>
    <cellStyle name="Обычный 11 5 2 2 2 3 4" xfId="11132"/>
    <cellStyle name="Обычный 11 5 2 2 2 3 5" xfId="11133"/>
    <cellStyle name="Обычный 11 5 2 2 2 3 5 2" xfId="11134"/>
    <cellStyle name="Обычный 11 5 2 2 2 3 5 3" xfId="11135"/>
    <cellStyle name="Обычный 11 5 2 2 2 3 6" xfId="11136"/>
    <cellStyle name="Обычный 11 5 2 2 2 3 7" xfId="11137"/>
    <cellStyle name="Обычный 11 5 2 2 2 4" xfId="11138"/>
    <cellStyle name="Обычный 11 5 2 2 2 4 2" xfId="11139"/>
    <cellStyle name="Обычный 11 5 2 2 2 4 2 2" xfId="11140"/>
    <cellStyle name="Обычный 11 5 2 2 2 4 2 3" xfId="11141"/>
    <cellStyle name="Обычный 11 5 2 2 2 4 3" xfId="11142"/>
    <cellStyle name="Обычный 11 5 2 2 2 4 4" xfId="11143"/>
    <cellStyle name="Обычный 11 5 2 2 2 5" xfId="11144"/>
    <cellStyle name="Обычный 11 5 2 2 2 5 2" xfId="11145"/>
    <cellStyle name="Обычный 11 5 2 2 2 5 3" xfId="11146"/>
    <cellStyle name="Обычный 11 5 2 2 2 6" xfId="11147"/>
    <cellStyle name="Обычный 11 5 2 2 2 6 2" xfId="11148"/>
    <cellStyle name="Обычный 11 5 2 2 2 6 3" xfId="11149"/>
    <cellStyle name="Обычный 11 5 2 2 2 7" xfId="11150"/>
    <cellStyle name="Обычный 11 5 2 2 2 8" xfId="11151"/>
    <cellStyle name="Обычный 11 5 2 2 2 8 2" xfId="11152"/>
    <cellStyle name="Обычный 11 5 2 2 2 8 3" xfId="11153"/>
    <cellStyle name="Обычный 11 5 2 2 2 9" xfId="11154"/>
    <cellStyle name="Обычный 11 5 2 2 3" xfId="11155"/>
    <cellStyle name="Обычный 11 5 2 2 3 2" xfId="11156"/>
    <cellStyle name="Обычный 11 5 2 2 3 2 2" xfId="11157"/>
    <cellStyle name="Обычный 11 5 2 2 3 2 2 2" xfId="11158"/>
    <cellStyle name="Обычный 11 5 2 2 3 2 2 2 2" xfId="11159"/>
    <cellStyle name="Обычный 11 5 2 2 3 2 2 2 3" xfId="11160"/>
    <cellStyle name="Обычный 11 5 2 2 3 2 2 3" xfId="11161"/>
    <cellStyle name="Обычный 11 5 2 2 3 2 2 4" xfId="11162"/>
    <cellStyle name="Обычный 11 5 2 2 3 2 3" xfId="11163"/>
    <cellStyle name="Обычный 11 5 2 2 3 2 3 2" xfId="11164"/>
    <cellStyle name="Обычный 11 5 2 2 3 2 3 3" xfId="11165"/>
    <cellStyle name="Обычный 11 5 2 2 3 2 4" xfId="11166"/>
    <cellStyle name="Обычный 11 5 2 2 3 2 5" xfId="11167"/>
    <cellStyle name="Обычный 11 5 2 2 3 2 5 2" xfId="11168"/>
    <cellStyle name="Обычный 11 5 2 2 3 2 5 3" xfId="11169"/>
    <cellStyle name="Обычный 11 5 2 2 3 2 6" xfId="11170"/>
    <cellStyle name="Обычный 11 5 2 2 3 2 7" xfId="11171"/>
    <cellStyle name="Обычный 11 5 2 2 3 3" xfId="11172"/>
    <cellStyle name="Обычный 11 5 2 2 3 3 2" xfId="11173"/>
    <cellStyle name="Обычный 11 5 2 2 3 3 2 2" xfId="11174"/>
    <cellStyle name="Обычный 11 5 2 2 3 3 2 3" xfId="11175"/>
    <cellStyle name="Обычный 11 5 2 2 3 3 3" xfId="11176"/>
    <cellStyle name="Обычный 11 5 2 2 3 3 4" xfId="11177"/>
    <cellStyle name="Обычный 11 5 2 2 3 4" xfId="11178"/>
    <cellStyle name="Обычный 11 5 2 2 3 4 2" xfId="11179"/>
    <cellStyle name="Обычный 11 5 2 2 3 4 3" xfId="11180"/>
    <cellStyle name="Обычный 11 5 2 2 3 5" xfId="11181"/>
    <cellStyle name="Обычный 11 5 2 2 3 5 2" xfId="11182"/>
    <cellStyle name="Обычный 11 5 2 2 3 5 3" xfId="11183"/>
    <cellStyle name="Обычный 11 5 2 2 3 6" xfId="11184"/>
    <cellStyle name="Обычный 11 5 2 2 3 7" xfId="11185"/>
    <cellStyle name="Обычный 11 5 2 2 3 7 2" xfId="11186"/>
    <cellStyle name="Обычный 11 5 2 2 3 7 3" xfId="11187"/>
    <cellStyle name="Обычный 11 5 2 2 3 8" xfId="11188"/>
    <cellStyle name="Обычный 11 5 2 2 3 9" xfId="11189"/>
    <cellStyle name="Обычный 11 5 2 2 4" xfId="11190"/>
    <cellStyle name="Обычный 11 5 2 2 4 2" xfId="11191"/>
    <cellStyle name="Обычный 11 5 2 2 4 2 2" xfId="11192"/>
    <cellStyle name="Обычный 11 5 2 2 4 2 2 2" xfId="11193"/>
    <cellStyle name="Обычный 11 5 2 2 4 2 2 3" xfId="11194"/>
    <cellStyle name="Обычный 11 5 2 2 4 2 3" xfId="11195"/>
    <cellStyle name="Обычный 11 5 2 2 4 2 4" xfId="11196"/>
    <cellStyle name="Обычный 11 5 2 2 4 3" xfId="11197"/>
    <cellStyle name="Обычный 11 5 2 2 4 3 2" xfId="11198"/>
    <cellStyle name="Обычный 11 5 2 2 4 3 3" xfId="11199"/>
    <cellStyle name="Обычный 11 5 2 2 4 4" xfId="11200"/>
    <cellStyle name="Обычный 11 5 2 2 4 5" xfId="11201"/>
    <cellStyle name="Обычный 11 5 2 2 4 5 2" xfId="11202"/>
    <cellStyle name="Обычный 11 5 2 2 4 5 3" xfId="11203"/>
    <cellStyle name="Обычный 11 5 2 2 4 6" xfId="11204"/>
    <cellStyle name="Обычный 11 5 2 2 4 7" xfId="11205"/>
    <cellStyle name="Обычный 11 5 2 2 5" xfId="11206"/>
    <cellStyle name="Обычный 11 5 2 2 5 2" xfId="11207"/>
    <cellStyle name="Обычный 11 5 2 2 5 2 2" xfId="11208"/>
    <cellStyle name="Обычный 11 5 2 2 5 2 3" xfId="11209"/>
    <cellStyle name="Обычный 11 5 2 2 5 3" xfId="11210"/>
    <cellStyle name="Обычный 11 5 2 2 5 4" xfId="11211"/>
    <cellStyle name="Обычный 11 5 2 2 6" xfId="11212"/>
    <cellStyle name="Обычный 11 5 2 2 6 2" xfId="11213"/>
    <cellStyle name="Обычный 11 5 2 2 6 3" xfId="11214"/>
    <cellStyle name="Обычный 11 5 2 2 7" xfId="11215"/>
    <cellStyle name="Обычный 11 5 2 2 7 2" xfId="11216"/>
    <cellStyle name="Обычный 11 5 2 2 7 3" xfId="11217"/>
    <cellStyle name="Обычный 11 5 2 2 8" xfId="11218"/>
    <cellStyle name="Обычный 11 5 2 2 9" xfId="11219"/>
    <cellStyle name="Обычный 11 5 2 2 9 2" xfId="11220"/>
    <cellStyle name="Обычный 11 5 2 2 9 3" xfId="11221"/>
    <cellStyle name="Обычный 11 5 2 3" xfId="11222"/>
    <cellStyle name="Обычный 11 5 2 3 10" xfId="11223"/>
    <cellStyle name="Обычный 11 5 2 3 2" xfId="11224"/>
    <cellStyle name="Обычный 11 5 2 3 2 2" xfId="11225"/>
    <cellStyle name="Обычный 11 5 2 3 2 2 2" xfId="11226"/>
    <cellStyle name="Обычный 11 5 2 3 2 2 2 2" xfId="11227"/>
    <cellStyle name="Обычный 11 5 2 3 2 2 2 2 2" xfId="11228"/>
    <cellStyle name="Обычный 11 5 2 3 2 2 2 2 3" xfId="11229"/>
    <cellStyle name="Обычный 11 5 2 3 2 2 2 3" xfId="11230"/>
    <cellStyle name="Обычный 11 5 2 3 2 2 2 4" xfId="11231"/>
    <cellStyle name="Обычный 11 5 2 3 2 2 3" xfId="11232"/>
    <cellStyle name="Обычный 11 5 2 3 2 2 3 2" xfId="11233"/>
    <cellStyle name="Обычный 11 5 2 3 2 2 3 3" xfId="11234"/>
    <cellStyle name="Обычный 11 5 2 3 2 2 4" xfId="11235"/>
    <cellStyle name="Обычный 11 5 2 3 2 2 5" xfId="11236"/>
    <cellStyle name="Обычный 11 5 2 3 2 2 5 2" xfId="11237"/>
    <cellStyle name="Обычный 11 5 2 3 2 2 5 3" xfId="11238"/>
    <cellStyle name="Обычный 11 5 2 3 2 2 6" xfId="11239"/>
    <cellStyle name="Обычный 11 5 2 3 2 2 7" xfId="11240"/>
    <cellStyle name="Обычный 11 5 2 3 2 3" xfId="11241"/>
    <cellStyle name="Обычный 11 5 2 3 2 3 2" xfId="11242"/>
    <cellStyle name="Обычный 11 5 2 3 2 3 2 2" xfId="11243"/>
    <cellStyle name="Обычный 11 5 2 3 2 3 2 3" xfId="11244"/>
    <cellStyle name="Обычный 11 5 2 3 2 3 3" xfId="11245"/>
    <cellStyle name="Обычный 11 5 2 3 2 3 4" xfId="11246"/>
    <cellStyle name="Обычный 11 5 2 3 2 4" xfId="11247"/>
    <cellStyle name="Обычный 11 5 2 3 2 4 2" xfId="11248"/>
    <cellStyle name="Обычный 11 5 2 3 2 4 3" xfId="11249"/>
    <cellStyle name="Обычный 11 5 2 3 2 5" xfId="11250"/>
    <cellStyle name="Обычный 11 5 2 3 2 5 2" xfId="11251"/>
    <cellStyle name="Обычный 11 5 2 3 2 5 3" xfId="11252"/>
    <cellStyle name="Обычный 11 5 2 3 2 6" xfId="11253"/>
    <cellStyle name="Обычный 11 5 2 3 2 7" xfId="11254"/>
    <cellStyle name="Обычный 11 5 2 3 2 7 2" xfId="11255"/>
    <cellStyle name="Обычный 11 5 2 3 2 7 3" xfId="11256"/>
    <cellStyle name="Обычный 11 5 2 3 2 8" xfId="11257"/>
    <cellStyle name="Обычный 11 5 2 3 2 9" xfId="11258"/>
    <cellStyle name="Обычный 11 5 2 3 3" xfId="11259"/>
    <cellStyle name="Обычный 11 5 2 3 3 2" xfId="11260"/>
    <cellStyle name="Обычный 11 5 2 3 3 2 2" xfId="11261"/>
    <cellStyle name="Обычный 11 5 2 3 3 2 2 2" xfId="11262"/>
    <cellStyle name="Обычный 11 5 2 3 3 2 2 3" xfId="11263"/>
    <cellStyle name="Обычный 11 5 2 3 3 2 3" xfId="11264"/>
    <cellStyle name="Обычный 11 5 2 3 3 2 4" xfId="11265"/>
    <cellStyle name="Обычный 11 5 2 3 3 3" xfId="11266"/>
    <cellStyle name="Обычный 11 5 2 3 3 3 2" xfId="11267"/>
    <cellStyle name="Обычный 11 5 2 3 3 3 3" xfId="11268"/>
    <cellStyle name="Обычный 11 5 2 3 3 4" xfId="11269"/>
    <cellStyle name="Обычный 11 5 2 3 3 5" xfId="11270"/>
    <cellStyle name="Обычный 11 5 2 3 3 5 2" xfId="11271"/>
    <cellStyle name="Обычный 11 5 2 3 3 5 3" xfId="11272"/>
    <cellStyle name="Обычный 11 5 2 3 3 6" xfId="11273"/>
    <cellStyle name="Обычный 11 5 2 3 3 7" xfId="11274"/>
    <cellStyle name="Обычный 11 5 2 3 4" xfId="11275"/>
    <cellStyle name="Обычный 11 5 2 3 4 2" xfId="11276"/>
    <cellStyle name="Обычный 11 5 2 3 4 2 2" xfId="11277"/>
    <cellStyle name="Обычный 11 5 2 3 4 2 3" xfId="11278"/>
    <cellStyle name="Обычный 11 5 2 3 4 3" xfId="11279"/>
    <cellStyle name="Обычный 11 5 2 3 4 4" xfId="11280"/>
    <cellStyle name="Обычный 11 5 2 3 5" xfId="11281"/>
    <cellStyle name="Обычный 11 5 2 3 5 2" xfId="11282"/>
    <cellStyle name="Обычный 11 5 2 3 5 3" xfId="11283"/>
    <cellStyle name="Обычный 11 5 2 3 6" xfId="11284"/>
    <cellStyle name="Обычный 11 5 2 3 6 2" xfId="11285"/>
    <cellStyle name="Обычный 11 5 2 3 6 3" xfId="11286"/>
    <cellStyle name="Обычный 11 5 2 3 7" xfId="11287"/>
    <cellStyle name="Обычный 11 5 2 3 8" xfId="11288"/>
    <cellStyle name="Обычный 11 5 2 3 8 2" xfId="11289"/>
    <cellStyle name="Обычный 11 5 2 3 8 3" xfId="11290"/>
    <cellStyle name="Обычный 11 5 2 3 9" xfId="11291"/>
    <cellStyle name="Обычный 11 5 2 4" xfId="11292"/>
    <cellStyle name="Обычный 11 5 2 4 2" xfId="11293"/>
    <cellStyle name="Обычный 11 5 2 4 2 2" xfId="11294"/>
    <cellStyle name="Обычный 11 5 2 4 2 2 2" xfId="11295"/>
    <cellStyle name="Обычный 11 5 2 4 2 2 2 2" xfId="11296"/>
    <cellStyle name="Обычный 11 5 2 4 2 2 2 3" xfId="11297"/>
    <cellStyle name="Обычный 11 5 2 4 2 2 3" xfId="11298"/>
    <cellStyle name="Обычный 11 5 2 4 2 2 4" xfId="11299"/>
    <cellStyle name="Обычный 11 5 2 4 2 3" xfId="11300"/>
    <cellStyle name="Обычный 11 5 2 4 2 3 2" xfId="11301"/>
    <cellStyle name="Обычный 11 5 2 4 2 3 3" xfId="11302"/>
    <cellStyle name="Обычный 11 5 2 4 2 4" xfId="11303"/>
    <cellStyle name="Обычный 11 5 2 4 2 5" xfId="11304"/>
    <cellStyle name="Обычный 11 5 2 4 2 5 2" xfId="11305"/>
    <cellStyle name="Обычный 11 5 2 4 2 5 3" xfId="11306"/>
    <cellStyle name="Обычный 11 5 2 4 2 6" xfId="11307"/>
    <cellStyle name="Обычный 11 5 2 4 2 7" xfId="11308"/>
    <cellStyle name="Обычный 11 5 2 4 3" xfId="11309"/>
    <cellStyle name="Обычный 11 5 2 4 3 2" xfId="11310"/>
    <cellStyle name="Обычный 11 5 2 4 3 2 2" xfId="11311"/>
    <cellStyle name="Обычный 11 5 2 4 3 2 3" xfId="11312"/>
    <cellStyle name="Обычный 11 5 2 4 3 3" xfId="11313"/>
    <cellStyle name="Обычный 11 5 2 4 3 4" xfId="11314"/>
    <cellStyle name="Обычный 11 5 2 4 4" xfId="11315"/>
    <cellStyle name="Обычный 11 5 2 4 4 2" xfId="11316"/>
    <cellStyle name="Обычный 11 5 2 4 4 3" xfId="11317"/>
    <cellStyle name="Обычный 11 5 2 4 5" xfId="11318"/>
    <cellStyle name="Обычный 11 5 2 4 5 2" xfId="11319"/>
    <cellStyle name="Обычный 11 5 2 4 5 3" xfId="11320"/>
    <cellStyle name="Обычный 11 5 2 4 6" xfId="11321"/>
    <cellStyle name="Обычный 11 5 2 4 7" xfId="11322"/>
    <cellStyle name="Обычный 11 5 2 4 7 2" xfId="11323"/>
    <cellStyle name="Обычный 11 5 2 4 7 3" xfId="11324"/>
    <cellStyle name="Обычный 11 5 2 4 8" xfId="11325"/>
    <cellStyle name="Обычный 11 5 2 4 9" xfId="11326"/>
    <cellStyle name="Обычный 11 5 2 5" xfId="11327"/>
    <cellStyle name="Обычный 11 5 2 5 2" xfId="11328"/>
    <cellStyle name="Обычный 11 5 2 5 2 2" xfId="11329"/>
    <cellStyle name="Обычный 11 5 2 5 2 2 2" xfId="11330"/>
    <cellStyle name="Обычный 11 5 2 5 2 2 3" xfId="11331"/>
    <cellStyle name="Обычный 11 5 2 5 2 3" xfId="11332"/>
    <cellStyle name="Обычный 11 5 2 5 2 4" xfId="11333"/>
    <cellStyle name="Обычный 11 5 2 5 3" xfId="11334"/>
    <cellStyle name="Обычный 11 5 2 5 3 2" xfId="11335"/>
    <cellStyle name="Обычный 11 5 2 5 3 3" xfId="11336"/>
    <cellStyle name="Обычный 11 5 2 5 4" xfId="11337"/>
    <cellStyle name="Обычный 11 5 2 5 5" xfId="11338"/>
    <cellStyle name="Обычный 11 5 2 5 5 2" xfId="11339"/>
    <cellStyle name="Обычный 11 5 2 5 5 3" xfId="11340"/>
    <cellStyle name="Обычный 11 5 2 5 6" xfId="11341"/>
    <cellStyle name="Обычный 11 5 2 5 7" xfId="11342"/>
    <cellStyle name="Обычный 11 5 2 6" xfId="11343"/>
    <cellStyle name="Обычный 11 5 2 6 2" xfId="11344"/>
    <cellStyle name="Обычный 11 5 2 6 2 2" xfId="11345"/>
    <cellStyle name="Обычный 11 5 2 6 2 3" xfId="11346"/>
    <cellStyle name="Обычный 11 5 2 6 3" xfId="11347"/>
    <cellStyle name="Обычный 11 5 2 6 4" xfId="11348"/>
    <cellStyle name="Обычный 11 5 2 7" xfId="11349"/>
    <cellStyle name="Обычный 11 5 2 7 2" xfId="11350"/>
    <cellStyle name="Обычный 11 5 2 7 3" xfId="11351"/>
    <cellStyle name="Обычный 11 5 2 8" xfId="11352"/>
    <cellStyle name="Обычный 11 5 2 8 2" xfId="11353"/>
    <cellStyle name="Обычный 11 5 2 8 3" xfId="11354"/>
    <cellStyle name="Обычный 11 5 2 9" xfId="11355"/>
    <cellStyle name="Обычный 11 5 3" xfId="11356"/>
    <cellStyle name="Обычный 11 5 3 10" xfId="11357"/>
    <cellStyle name="Обычный 11 5 3 10 2" xfId="11358"/>
    <cellStyle name="Обычный 11 5 3 10 3" xfId="11359"/>
    <cellStyle name="Обычный 11 5 3 11" xfId="11360"/>
    <cellStyle name="Обычный 11 5 3 12" xfId="11361"/>
    <cellStyle name="Обычный 11 5 3 2" xfId="11362"/>
    <cellStyle name="Обычный 11 5 3 2 10" xfId="11363"/>
    <cellStyle name="Обычный 11 5 3 2 11" xfId="11364"/>
    <cellStyle name="Обычный 11 5 3 2 2" xfId="11365"/>
    <cellStyle name="Обычный 11 5 3 2 2 10" xfId="11366"/>
    <cellStyle name="Обычный 11 5 3 2 2 2" xfId="11367"/>
    <cellStyle name="Обычный 11 5 3 2 2 2 2" xfId="11368"/>
    <cellStyle name="Обычный 11 5 3 2 2 2 2 2" xfId="11369"/>
    <cellStyle name="Обычный 11 5 3 2 2 2 2 2 2" xfId="11370"/>
    <cellStyle name="Обычный 11 5 3 2 2 2 2 2 2 2" xfId="11371"/>
    <cellStyle name="Обычный 11 5 3 2 2 2 2 2 2 3" xfId="11372"/>
    <cellStyle name="Обычный 11 5 3 2 2 2 2 2 3" xfId="11373"/>
    <cellStyle name="Обычный 11 5 3 2 2 2 2 2 4" xfId="11374"/>
    <cellStyle name="Обычный 11 5 3 2 2 2 2 3" xfId="11375"/>
    <cellStyle name="Обычный 11 5 3 2 2 2 2 3 2" xfId="11376"/>
    <cellStyle name="Обычный 11 5 3 2 2 2 2 3 3" xfId="11377"/>
    <cellStyle name="Обычный 11 5 3 2 2 2 2 4" xfId="11378"/>
    <cellStyle name="Обычный 11 5 3 2 2 2 2 5" xfId="11379"/>
    <cellStyle name="Обычный 11 5 3 2 2 2 2 5 2" xfId="11380"/>
    <cellStyle name="Обычный 11 5 3 2 2 2 2 5 3" xfId="11381"/>
    <cellStyle name="Обычный 11 5 3 2 2 2 2 6" xfId="11382"/>
    <cellStyle name="Обычный 11 5 3 2 2 2 2 7" xfId="11383"/>
    <cellStyle name="Обычный 11 5 3 2 2 2 3" xfId="11384"/>
    <cellStyle name="Обычный 11 5 3 2 2 2 3 2" xfId="11385"/>
    <cellStyle name="Обычный 11 5 3 2 2 2 3 2 2" xfId="11386"/>
    <cellStyle name="Обычный 11 5 3 2 2 2 3 2 3" xfId="11387"/>
    <cellStyle name="Обычный 11 5 3 2 2 2 3 3" xfId="11388"/>
    <cellStyle name="Обычный 11 5 3 2 2 2 3 4" xfId="11389"/>
    <cellStyle name="Обычный 11 5 3 2 2 2 4" xfId="11390"/>
    <cellStyle name="Обычный 11 5 3 2 2 2 4 2" xfId="11391"/>
    <cellStyle name="Обычный 11 5 3 2 2 2 4 3" xfId="11392"/>
    <cellStyle name="Обычный 11 5 3 2 2 2 5" xfId="11393"/>
    <cellStyle name="Обычный 11 5 3 2 2 2 5 2" xfId="11394"/>
    <cellStyle name="Обычный 11 5 3 2 2 2 5 3" xfId="11395"/>
    <cellStyle name="Обычный 11 5 3 2 2 2 6" xfId="11396"/>
    <cellStyle name="Обычный 11 5 3 2 2 2 7" xfId="11397"/>
    <cellStyle name="Обычный 11 5 3 2 2 2 7 2" xfId="11398"/>
    <cellStyle name="Обычный 11 5 3 2 2 2 7 3" xfId="11399"/>
    <cellStyle name="Обычный 11 5 3 2 2 2 8" xfId="11400"/>
    <cellStyle name="Обычный 11 5 3 2 2 2 9" xfId="11401"/>
    <cellStyle name="Обычный 11 5 3 2 2 3" xfId="11402"/>
    <cellStyle name="Обычный 11 5 3 2 2 3 2" xfId="11403"/>
    <cellStyle name="Обычный 11 5 3 2 2 3 2 2" xfId="11404"/>
    <cellStyle name="Обычный 11 5 3 2 2 3 2 2 2" xfId="11405"/>
    <cellStyle name="Обычный 11 5 3 2 2 3 2 2 3" xfId="11406"/>
    <cellStyle name="Обычный 11 5 3 2 2 3 2 3" xfId="11407"/>
    <cellStyle name="Обычный 11 5 3 2 2 3 2 4" xfId="11408"/>
    <cellStyle name="Обычный 11 5 3 2 2 3 3" xfId="11409"/>
    <cellStyle name="Обычный 11 5 3 2 2 3 3 2" xfId="11410"/>
    <cellStyle name="Обычный 11 5 3 2 2 3 3 3" xfId="11411"/>
    <cellStyle name="Обычный 11 5 3 2 2 3 4" xfId="11412"/>
    <cellStyle name="Обычный 11 5 3 2 2 3 5" xfId="11413"/>
    <cellStyle name="Обычный 11 5 3 2 2 3 5 2" xfId="11414"/>
    <cellStyle name="Обычный 11 5 3 2 2 3 5 3" xfId="11415"/>
    <cellStyle name="Обычный 11 5 3 2 2 3 6" xfId="11416"/>
    <cellStyle name="Обычный 11 5 3 2 2 3 7" xfId="11417"/>
    <cellStyle name="Обычный 11 5 3 2 2 4" xfId="11418"/>
    <cellStyle name="Обычный 11 5 3 2 2 4 2" xfId="11419"/>
    <cellStyle name="Обычный 11 5 3 2 2 4 2 2" xfId="11420"/>
    <cellStyle name="Обычный 11 5 3 2 2 4 2 3" xfId="11421"/>
    <cellStyle name="Обычный 11 5 3 2 2 4 3" xfId="11422"/>
    <cellStyle name="Обычный 11 5 3 2 2 4 4" xfId="11423"/>
    <cellStyle name="Обычный 11 5 3 2 2 5" xfId="11424"/>
    <cellStyle name="Обычный 11 5 3 2 2 5 2" xfId="11425"/>
    <cellStyle name="Обычный 11 5 3 2 2 5 3" xfId="11426"/>
    <cellStyle name="Обычный 11 5 3 2 2 6" xfId="11427"/>
    <cellStyle name="Обычный 11 5 3 2 2 6 2" xfId="11428"/>
    <cellStyle name="Обычный 11 5 3 2 2 6 3" xfId="11429"/>
    <cellStyle name="Обычный 11 5 3 2 2 7" xfId="11430"/>
    <cellStyle name="Обычный 11 5 3 2 2 8" xfId="11431"/>
    <cellStyle name="Обычный 11 5 3 2 2 8 2" xfId="11432"/>
    <cellStyle name="Обычный 11 5 3 2 2 8 3" xfId="11433"/>
    <cellStyle name="Обычный 11 5 3 2 2 9" xfId="11434"/>
    <cellStyle name="Обычный 11 5 3 2 3" xfId="11435"/>
    <cellStyle name="Обычный 11 5 3 2 3 2" xfId="11436"/>
    <cellStyle name="Обычный 11 5 3 2 3 2 2" xfId="11437"/>
    <cellStyle name="Обычный 11 5 3 2 3 2 2 2" xfId="11438"/>
    <cellStyle name="Обычный 11 5 3 2 3 2 2 2 2" xfId="11439"/>
    <cellStyle name="Обычный 11 5 3 2 3 2 2 2 3" xfId="11440"/>
    <cellStyle name="Обычный 11 5 3 2 3 2 2 3" xfId="11441"/>
    <cellStyle name="Обычный 11 5 3 2 3 2 2 4" xfId="11442"/>
    <cellStyle name="Обычный 11 5 3 2 3 2 3" xfId="11443"/>
    <cellStyle name="Обычный 11 5 3 2 3 2 3 2" xfId="11444"/>
    <cellStyle name="Обычный 11 5 3 2 3 2 3 3" xfId="11445"/>
    <cellStyle name="Обычный 11 5 3 2 3 2 4" xfId="11446"/>
    <cellStyle name="Обычный 11 5 3 2 3 2 5" xfId="11447"/>
    <cellStyle name="Обычный 11 5 3 2 3 2 5 2" xfId="11448"/>
    <cellStyle name="Обычный 11 5 3 2 3 2 5 3" xfId="11449"/>
    <cellStyle name="Обычный 11 5 3 2 3 2 6" xfId="11450"/>
    <cellStyle name="Обычный 11 5 3 2 3 2 7" xfId="11451"/>
    <cellStyle name="Обычный 11 5 3 2 3 3" xfId="11452"/>
    <cellStyle name="Обычный 11 5 3 2 3 3 2" xfId="11453"/>
    <cellStyle name="Обычный 11 5 3 2 3 3 2 2" xfId="11454"/>
    <cellStyle name="Обычный 11 5 3 2 3 3 2 3" xfId="11455"/>
    <cellStyle name="Обычный 11 5 3 2 3 3 3" xfId="11456"/>
    <cellStyle name="Обычный 11 5 3 2 3 3 4" xfId="11457"/>
    <cellStyle name="Обычный 11 5 3 2 3 4" xfId="11458"/>
    <cellStyle name="Обычный 11 5 3 2 3 4 2" xfId="11459"/>
    <cellStyle name="Обычный 11 5 3 2 3 4 3" xfId="11460"/>
    <cellStyle name="Обычный 11 5 3 2 3 5" xfId="11461"/>
    <cellStyle name="Обычный 11 5 3 2 3 5 2" xfId="11462"/>
    <cellStyle name="Обычный 11 5 3 2 3 5 3" xfId="11463"/>
    <cellStyle name="Обычный 11 5 3 2 3 6" xfId="11464"/>
    <cellStyle name="Обычный 11 5 3 2 3 7" xfId="11465"/>
    <cellStyle name="Обычный 11 5 3 2 3 7 2" xfId="11466"/>
    <cellStyle name="Обычный 11 5 3 2 3 7 3" xfId="11467"/>
    <cellStyle name="Обычный 11 5 3 2 3 8" xfId="11468"/>
    <cellStyle name="Обычный 11 5 3 2 3 9" xfId="11469"/>
    <cellStyle name="Обычный 11 5 3 2 4" xfId="11470"/>
    <cellStyle name="Обычный 11 5 3 2 4 2" xfId="11471"/>
    <cellStyle name="Обычный 11 5 3 2 4 2 2" xfId="11472"/>
    <cellStyle name="Обычный 11 5 3 2 4 2 2 2" xfId="11473"/>
    <cellStyle name="Обычный 11 5 3 2 4 2 2 3" xfId="11474"/>
    <cellStyle name="Обычный 11 5 3 2 4 2 3" xfId="11475"/>
    <cellStyle name="Обычный 11 5 3 2 4 2 4" xfId="11476"/>
    <cellStyle name="Обычный 11 5 3 2 4 3" xfId="11477"/>
    <cellStyle name="Обычный 11 5 3 2 4 3 2" xfId="11478"/>
    <cellStyle name="Обычный 11 5 3 2 4 3 3" xfId="11479"/>
    <cellStyle name="Обычный 11 5 3 2 4 4" xfId="11480"/>
    <cellStyle name="Обычный 11 5 3 2 4 5" xfId="11481"/>
    <cellStyle name="Обычный 11 5 3 2 4 5 2" xfId="11482"/>
    <cellStyle name="Обычный 11 5 3 2 4 5 3" xfId="11483"/>
    <cellStyle name="Обычный 11 5 3 2 4 6" xfId="11484"/>
    <cellStyle name="Обычный 11 5 3 2 4 7" xfId="11485"/>
    <cellStyle name="Обычный 11 5 3 2 5" xfId="11486"/>
    <cellStyle name="Обычный 11 5 3 2 5 2" xfId="11487"/>
    <cellStyle name="Обычный 11 5 3 2 5 2 2" xfId="11488"/>
    <cellStyle name="Обычный 11 5 3 2 5 2 3" xfId="11489"/>
    <cellStyle name="Обычный 11 5 3 2 5 3" xfId="11490"/>
    <cellStyle name="Обычный 11 5 3 2 5 4" xfId="11491"/>
    <cellStyle name="Обычный 11 5 3 2 6" xfId="11492"/>
    <cellStyle name="Обычный 11 5 3 2 6 2" xfId="11493"/>
    <cellStyle name="Обычный 11 5 3 2 6 3" xfId="11494"/>
    <cellStyle name="Обычный 11 5 3 2 7" xfId="11495"/>
    <cellStyle name="Обычный 11 5 3 2 7 2" xfId="11496"/>
    <cellStyle name="Обычный 11 5 3 2 7 3" xfId="11497"/>
    <cellStyle name="Обычный 11 5 3 2 8" xfId="11498"/>
    <cellStyle name="Обычный 11 5 3 2 9" xfId="11499"/>
    <cellStyle name="Обычный 11 5 3 2 9 2" xfId="11500"/>
    <cellStyle name="Обычный 11 5 3 2 9 3" xfId="11501"/>
    <cellStyle name="Обычный 11 5 3 3" xfId="11502"/>
    <cellStyle name="Обычный 11 5 3 3 10" xfId="11503"/>
    <cellStyle name="Обычный 11 5 3 3 2" xfId="11504"/>
    <cellStyle name="Обычный 11 5 3 3 2 2" xfId="11505"/>
    <cellStyle name="Обычный 11 5 3 3 2 2 2" xfId="11506"/>
    <cellStyle name="Обычный 11 5 3 3 2 2 2 2" xfId="11507"/>
    <cellStyle name="Обычный 11 5 3 3 2 2 2 2 2" xfId="11508"/>
    <cellStyle name="Обычный 11 5 3 3 2 2 2 2 3" xfId="11509"/>
    <cellStyle name="Обычный 11 5 3 3 2 2 2 3" xfId="11510"/>
    <cellStyle name="Обычный 11 5 3 3 2 2 2 4" xfId="11511"/>
    <cellStyle name="Обычный 11 5 3 3 2 2 3" xfId="11512"/>
    <cellStyle name="Обычный 11 5 3 3 2 2 3 2" xfId="11513"/>
    <cellStyle name="Обычный 11 5 3 3 2 2 3 3" xfId="11514"/>
    <cellStyle name="Обычный 11 5 3 3 2 2 4" xfId="11515"/>
    <cellStyle name="Обычный 11 5 3 3 2 2 5" xfId="11516"/>
    <cellStyle name="Обычный 11 5 3 3 2 2 5 2" xfId="11517"/>
    <cellStyle name="Обычный 11 5 3 3 2 2 5 3" xfId="11518"/>
    <cellStyle name="Обычный 11 5 3 3 2 2 6" xfId="11519"/>
    <cellStyle name="Обычный 11 5 3 3 2 2 7" xfId="11520"/>
    <cellStyle name="Обычный 11 5 3 3 2 3" xfId="11521"/>
    <cellStyle name="Обычный 11 5 3 3 2 3 2" xfId="11522"/>
    <cellStyle name="Обычный 11 5 3 3 2 3 2 2" xfId="11523"/>
    <cellStyle name="Обычный 11 5 3 3 2 3 2 3" xfId="11524"/>
    <cellStyle name="Обычный 11 5 3 3 2 3 3" xfId="11525"/>
    <cellStyle name="Обычный 11 5 3 3 2 3 4" xfId="11526"/>
    <cellStyle name="Обычный 11 5 3 3 2 4" xfId="11527"/>
    <cellStyle name="Обычный 11 5 3 3 2 4 2" xfId="11528"/>
    <cellStyle name="Обычный 11 5 3 3 2 4 3" xfId="11529"/>
    <cellStyle name="Обычный 11 5 3 3 2 5" xfId="11530"/>
    <cellStyle name="Обычный 11 5 3 3 2 5 2" xfId="11531"/>
    <cellStyle name="Обычный 11 5 3 3 2 5 3" xfId="11532"/>
    <cellStyle name="Обычный 11 5 3 3 2 6" xfId="11533"/>
    <cellStyle name="Обычный 11 5 3 3 2 7" xfId="11534"/>
    <cellStyle name="Обычный 11 5 3 3 2 7 2" xfId="11535"/>
    <cellStyle name="Обычный 11 5 3 3 2 7 3" xfId="11536"/>
    <cellStyle name="Обычный 11 5 3 3 2 8" xfId="11537"/>
    <cellStyle name="Обычный 11 5 3 3 2 9" xfId="11538"/>
    <cellStyle name="Обычный 11 5 3 3 3" xfId="11539"/>
    <cellStyle name="Обычный 11 5 3 3 3 2" xfId="11540"/>
    <cellStyle name="Обычный 11 5 3 3 3 2 2" xfId="11541"/>
    <cellStyle name="Обычный 11 5 3 3 3 2 2 2" xfId="11542"/>
    <cellStyle name="Обычный 11 5 3 3 3 2 2 3" xfId="11543"/>
    <cellStyle name="Обычный 11 5 3 3 3 2 3" xfId="11544"/>
    <cellStyle name="Обычный 11 5 3 3 3 2 4" xfId="11545"/>
    <cellStyle name="Обычный 11 5 3 3 3 3" xfId="11546"/>
    <cellStyle name="Обычный 11 5 3 3 3 3 2" xfId="11547"/>
    <cellStyle name="Обычный 11 5 3 3 3 3 3" xfId="11548"/>
    <cellStyle name="Обычный 11 5 3 3 3 4" xfId="11549"/>
    <cellStyle name="Обычный 11 5 3 3 3 5" xfId="11550"/>
    <cellStyle name="Обычный 11 5 3 3 3 5 2" xfId="11551"/>
    <cellStyle name="Обычный 11 5 3 3 3 5 3" xfId="11552"/>
    <cellStyle name="Обычный 11 5 3 3 3 6" xfId="11553"/>
    <cellStyle name="Обычный 11 5 3 3 3 7" xfId="11554"/>
    <cellStyle name="Обычный 11 5 3 3 4" xfId="11555"/>
    <cellStyle name="Обычный 11 5 3 3 4 2" xfId="11556"/>
    <cellStyle name="Обычный 11 5 3 3 4 2 2" xfId="11557"/>
    <cellStyle name="Обычный 11 5 3 3 4 2 3" xfId="11558"/>
    <cellStyle name="Обычный 11 5 3 3 4 3" xfId="11559"/>
    <cellStyle name="Обычный 11 5 3 3 4 4" xfId="11560"/>
    <cellStyle name="Обычный 11 5 3 3 5" xfId="11561"/>
    <cellStyle name="Обычный 11 5 3 3 5 2" xfId="11562"/>
    <cellStyle name="Обычный 11 5 3 3 5 3" xfId="11563"/>
    <cellStyle name="Обычный 11 5 3 3 6" xfId="11564"/>
    <cellStyle name="Обычный 11 5 3 3 6 2" xfId="11565"/>
    <cellStyle name="Обычный 11 5 3 3 6 3" xfId="11566"/>
    <cellStyle name="Обычный 11 5 3 3 7" xfId="11567"/>
    <cellStyle name="Обычный 11 5 3 3 8" xfId="11568"/>
    <cellStyle name="Обычный 11 5 3 3 8 2" xfId="11569"/>
    <cellStyle name="Обычный 11 5 3 3 8 3" xfId="11570"/>
    <cellStyle name="Обычный 11 5 3 3 9" xfId="11571"/>
    <cellStyle name="Обычный 11 5 3 4" xfId="11572"/>
    <cellStyle name="Обычный 11 5 3 4 2" xfId="11573"/>
    <cellStyle name="Обычный 11 5 3 4 2 2" xfId="11574"/>
    <cellStyle name="Обычный 11 5 3 4 2 2 2" xfId="11575"/>
    <cellStyle name="Обычный 11 5 3 4 2 2 2 2" xfId="11576"/>
    <cellStyle name="Обычный 11 5 3 4 2 2 2 3" xfId="11577"/>
    <cellStyle name="Обычный 11 5 3 4 2 2 3" xfId="11578"/>
    <cellStyle name="Обычный 11 5 3 4 2 2 4" xfId="11579"/>
    <cellStyle name="Обычный 11 5 3 4 2 3" xfId="11580"/>
    <cellStyle name="Обычный 11 5 3 4 2 3 2" xfId="11581"/>
    <cellStyle name="Обычный 11 5 3 4 2 3 3" xfId="11582"/>
    <cellStyle name="Обычный 11 5 3 4 2 4" xfId="11583"/>
    <cellStyle name="Обычный 11 5 3 4 2 5" xfId="11584"/>
    <cellStyle name="Обычный 11 5 3 4 2 5 2" xfId="11585"/>
    <cellStyle name="Обычный 11 5 3 4 2 5 3" xfId="11586"/>
    <cellStyle name="Обычный 11 5 3 4 2 6" xfId="11587"/>
    <cellStyle name="Обычный 11 5 3 4 2 7" xfId="11588"/>
    <cellStyle name="Обычный 11 5 3 4 3" xfId="11589"/>
    <cellStyle name="Обычный 11 5 3 4 3 2" xfId="11590"/>
    <cellStyle name="Обычный 11 5 3 4 3 2 2" xfId="11591"/>
    <cellStyle name="Обычный 11 5 3 4 3 2 3" xfId="11592"/>
    <cellStyle name="Обычный 11 5 3 4 3 3" xfId="11593"/>
    <cellStyle name="Обычный 11 5 3 4 3 4" xfId="11594"/>
    <cellStyle name="Обычный 11 5 3 4 4" xfId="11595"/>
    <cellStyle name="Обычный 11 5 3 4 4 2" xfId="11596"/>
    <cellStyle name="Обычный 11 5 3 4 4 3" xfId="11597"/>
    <cellStyle name="Обычный 11 5 3 4 5" xfId="11598"/>
    <cellStyle name="Обычный 11 5 3 4 5 2" xfId="11599"/>
    <cellStyle name="Обычный 11 5 3 4 5 3" xfId="11600"/>
    <cellStyle name="Обычный 11 5 3 4 6" xfId="11601"/>
    <cellStyle name="Обычный 11 5 3 4 7" xfId="11602"/>
    <cellStyle name="Обычный 11 5 3 4 7 2" xfId="11603"/>
    <cellStyle name="Обычный 11 5 3 4 7 3" xfId="11604"/>
    <cellStyle name="Обычный 11 5 3 4 8" xfId="11605"/>
    <cellStyle name="Обычный 11 5 3 4 9" xfId="11606"/>
    <cellStyle name="Обычный 11 5 3 5" xfId="11607"/>
    <cellStyle name="Обычный 11 5 3 5 2" xfId="11608"/>
    <cellStyle name="Обычный 11 5 3 5 2 2" xfId="11609"/>
    <cellStyle name="Обычный 11 5 3 5 2 2 2" xfId="11610"/>
    <cellStyle name="Обычный 11 5 3 5 2 2 3" xfId="11611"/>
    <cellStyle name="Обычный 11 5 3 5 2 3" xfId="11612"/>
    <cellStyle name="Обычный 11 5 3 5 2 4" xfId="11613"/>
    <cellStyle name="Обычный 11 5 3 5 3" xfId="11614"/>
    <cellStyle name="Обычный 11 5 3 5 3 2" xfId="11615"/>
    <cellStyle name="Обычный 11 5 3 5 3 3" xfId="11616"/>
    <cellStyle name="Обычный 11 5 3 5 4" xfId="11617"/>
    <cellStyle name="Обычный 11 5 3 5 5" xfId="11618"/>
    <cellStyle name="Обычный 11 5 3 5 5 2" xfId="11619"/>
    <cellStyle name="Обычный 11 5 3 5 5 3" xfId="11620"/>
    <cellStyle name="Обычный 11 5 3 5 6" xfId="11621"/>
    <cellStyle name="Обычный 11 5 3 5 7" xfId="11622"/>
    <cellStyle name="Обычный 11 5 3 6" xfId="11623"/>
    <cellStyle name="Обычный 11 5 3 6 2" xfId="11624"/>
    <cellStyle name="Обычный 11 5 3 6 2 2" xfId="11625"/>
    <cellStyle name="Обычный 11 5 3 6 2 3" xfId="11626"/>
    <cellStyle name="Обычный 11 5 3 6 3" xfId="11627"/>
    <cellStyle name="Обычный 11 5 3 6 4" xfId="11628"/>
    <cellStyle name="Обычный 11 5 3 7" xfId="11629"/>
    <cellStyle name="Обычный 11 5 3 7 2" xfId="11630"/>
    <cellStyle name="Обычный 11 5 3 7 3" xfId="11631"/>
    <cellStyle name="Обычный 11 5 3 8" xfId="11632"/>
    <cellStyle name="Обычный 11 5 3 8 2" xfId="11633"/>
    <cellStyle name="Обычный 11 5 3 8 3" xfId="11634"/>
    <cellStyle name="Обычный 11 5 3 9" xfId="11635"/>
    <cellStyle name="Обычный 11 5 4" xfId="11636"/>
    <cellStyle name="Обычный 11 5 4 10" xfId="11637"/>
    <cellStyle name="Обычный 11 5 4 11" xfId="11638"/>
    <cellStyle name="Обычный 11 5 4 2" xfId="11639"/>
    <cellStyle name="Обычный 11 5 4 2 10" xfId="11640"/>
    <cellStyle name="Обычный 11 5 4 2 2" xfId="11641"/>
    <cellStyle name="Обычный 11 5 4 2 2 2" xfId="11642"/>
    <cellStyle name="Обычный 11 5 4 2 2 2 2" xfId="11643"/>
    <cellStyle name="Обычный 11 5 4 2 2 2 2 2" xfId="11644"/>
    <cellStyle name="Обычный 11 5 4 2 2 2 2 2 2" xfId="11645"/>
    <cellStyle name="Обычный 11 5 4 2 2 2 2 2 3" xfId="11646"/>
    <cellStyle name="Обычный 11 5 4 2 2 2 2 3" xfId="11647"/>
    <cellStyle name="Обычный 11 5 4 2 2 2 2 4" xfId="11648"/>
    <cellStyle name="Обычный 11 5 4 2 2 2 3" xfId="11649"/>
    <cellStyle name="Обычный 11 5 4 2 2 2 3 2" xfId="11650"/>
    <cellStyle name="Обычный 11 5 4 2 2 2 3 3" xfId="11651"/>
    <cellStyle name="Обычный 11 5 4 2 2 2 4" xfId="11652"/>
    <cellStyle name="Обычный 11 5 4 2 2 2 5" xfId="11653"/>
    <cellStyle name="Обычный 11 5 4 2 2 2 5 2" xfId="11654"/>
    <cellStyle name="Обычный 11 5 4 2 2 2 5 3" xfId="11655"/>
    <cellStyle name="Обычный 11 5 4 2 2 2 6" xfId="11656"/>
    <cellStyle name="Обычный 11 5 4 2 2 2 7" xfId="11657"/>
    <cellStyle name="Обычный 11 5 4 2 2 3" xfId="11658"/>
    <cellStyle name="Обычный 11 5 4 2 2 3 2" xfId="11659"/>
    <cellStyle name="Обычный 11 5 4 2 2 3 2 2" xfId="11660"/>
    <cellStyle name="Обычный 11 5 4 2 2 3 2 3" xfId="11661"/>
    <cellStyle name="Обычный 11 5 4 2 2 3 3" xfId="11662"/>
    <cellStyle name="Обычный 11 5 4 2 2 3 4" xfId="11663"/>
    <cellStyle name="Обычный 11 5 4 2 2 4" xfId="11664"/>
    <cellStyle name="Обычный 11 5 4 2 2 4 2" xfId="11665"/>
    <cellStyle name="Обычный 11 5 4 2 2 4 3" xfId="11666"/>
    <cellStyle name="Обычный 11 5 4 2 2 5" xfId="11667"/>
    <cellStyle name="Обычный 11 5 4 2 2 5 2" xfId="11668"/>
    <cellStyle name="Обычный 11 5 4 2 2 5 3" xfId="11669"/>
    <cellStyle name="Обычный 11 5 4 2 2 6" xfId="11670"/>
    <cellStyle name="Обычный 11 5 4 2 2 7" xfId="11671"/>
    <cellStyle name="Обычный 11 5 4 2 2 7 2" xfId="11672"/>
    <cellStyle name="Обычный 11 5 4 2 2 7 3" xfId="11673"/>
    <cellStyle name="Обычный 11 5 4 2 2 8" xfId="11674"/>
    <cellStyle name="Обычный 11 5 4 2 2 9" xfId="11675"/>
    <cellStyle name="Обычный 11 5 4 2 3" xfId="11676"/>
    <cellStyle name="Обычный 11 5 4 2 3 2" xfId="11677"/>
    <cellStyle name="Обычный 11 5 4 2 3 2 2" xfId="11678"/>
    <cellStyle name="Обычный 11 5 4 2 3 2 2 2" xfId="11679"/>
    <cellStyle name="Обычный 11 5 4 2 3 2 2 3" xfId="11680"/>
    <cellStyle name="Обычный 11 5 4 2 3 2 3" xfId="11681"/>
    <cellStyle name="Обычный 11 5 4 2 3 2 4" xfId="11682"/>
    <cellStyle name="Обычный 11 5 4 2 3 3" xfId="11683"/>
    <cellStyle name="Обычный 11 5 4 2 3 3 2" xfId="11684"/>
    <cellStyle name="Обычный 11 5 4 2 3 3 3" xfId="11685"/>
    <cellStyle name="Обычный 11 5 4 2 3 4" xfId="11686"/>
    <cellStyle name="Обычный 11 5 4 2 3 5" xfId="11687"/>
    <cellStyle name="Обычный 11 5 4 2 3 5 2" xfId="11688"/>
    <cellStyle name="Обычный 11 5 4 2 3 5 3" xfId="11689"/>
    <cellStyle name="Обычный 11 5 4 2 3 6" xfId="11690"/>
    <cellStyle name="Обычный 11 5 4 2 3 7" xfId="11691"/>
    <cellStyle name="Обычный 11 5 4 2 4" xfId="11692"/>
    <cellStyle name="Обычный 11 5 4 2 4 2" xfId="11693"/>
    <cellStyle name="Обычный 11 5 4 2 4 2 2" xfId="11694"/>
    <cellStyle name="Обычный 11 5 4 2 4 2 3" xfId="11695"/>
    <cellStyle name="Обычный 11 5 4 2 4 3" xfId="11696"/>
    <cellStyle name="Обычный 11 5 4 2 4 4" xfId="11697"/>
    <cellStyle name="Обычный 11 5 4 2 5" xfId="11698"/>
    <cellStyle name="Обычный 11 5 4 2 5 2" xfId="11699"/>
    <cellStyle name="Обычный 11 5 4 2 5 3" xfId="11700"/>
    <cellStyle name="Обычный 11 5 4 2 6" xfId="11701"/>
    <cellStyle name="Обычный 11 5 4 2 6 2" xfId="11702"/>
    <cellStyle name="Обычный 11 5 4 2 6 3" xfId="11703"/>
    <cellStyle name="Обычный 11 5 4 2 7" xfId="11704"/>
    <cellStyle name="Обычный 11 5 4 2 8" xfId="11705"/>
    <cellStyle name="Обычный 11 5 4 2 8 2" xfId="11706"/>
    <cellStyle name="Обычный 11 5 4 2 8 3" xfId="11707"/>
    <cellStyle name="Обычный 11 5 4 2 9" xfId="11708"/>
    <cellStyle name="Обычный 11 5 4 3" xfId="11709"/>
    <cellStyle name="Обычный 11 5 4 3 2" xfId="11710"/>
    <cellStyle name="Обычный 11 5 4 3 2 2" xfId="11711"/>
    <cellStyle name="Обычный 11 5 4 3 2 2 2" xfId="11712"/>
    <cellStyle name="Обычный 11 5 4 3 2 2 2 2" xfId="11713"/>
    <cellStyle name="Обычный 11 5 4 3 2 2 2 3" xfId="11714"/>
    <cellStyle name="Обычный 11 5 4 3 2 2 3" xfId="11715"/>
    <cellStyle name="Обычный 11 5 4 3 2 2 4" xfId="11716"/>
    <cellStyle name="Обычный 11 5 4 3 2 3" xfId="11717"/>
    <cellStyle name="Обычный 11 5 4 3 2 3 2" xfId="11718"/>
    <cellStyle name="Обычный 11 5 4 3 2 3 3" xfId="11719"/>
    <cellStyle name="Обычный 11 5 4 3 2 4" xfId="11720"/>
    <cellStyle name="Обычный 11 5 4 3 2 5" xfId="11721"/>
    <cellStyle name="Обычный 11 5 4 3 2 5 2" xfId="11722"/>
    <cellStyle name="Обычный 11 5 4 3 2 5 3" xfId="11723"/>
    <cellStyle name="Обычный 11 5 4 3 2 6" xfId="11724"/>
    <cellStyle name="Обычный 11 5 4 3 2 7" xfId="11725"/>
    <cellStyle name="Обычный 11 5 4 3 3" xfId="11726"/>
    <cellStyle name="Обычный 11 5 4 3 3 2" xfId="11727"/>
    <cellStyle name="Обычный 11 5 4 3 3 2 2" xfId="11728"/>
    <cellStyle name="Обычный 11 5 4 3 3 2 3" xfId="11729"/>
    <cellStyle name="Обычный 11 5 4 3 3 3" xfId="11730"/>
    <cellStyle name="Обычный 11 5 4 3 3 4" xfId="11731"/>
    <cellStyle name="Обычный 11 5 4 3 4" xfId="11732"/>
    <cellStyle name="Обычный 11 5 4 3 4 2" xfId="11733"/>
    <cellStyle name="Обычный 11 5 4 3 4 3" xfId="11734"/>
    <cellStyle name="Обычный 11 5 4 3 5" xfId="11735"/>
    <cellStyle name="Обычный 11 5 4 3 5 2" xfId="11736"/>
    <cellStyle name="Обычный 11 5 4 3 5 3" xfId="11737"/>
    <cellStyle name="Обычный 11 5 4 3 6" xfId="11738"/>
    <cellStyle name="Обычный 11 5 4 3 7" xfId="11739"/>
    <cellStyle name="Обычный 11 5 4 3 7 2" xfId="11740"/>
    <cellStyle name="Обычный 11 5 4 3 7 3" xfId="11741"/>
    <cellStyle name="Обычный 11 5 4 3 8" xfId="11742"/>
    <cellStyle name="Обычный 11 5 4 3 9" xfId="11743"/>
    <cellStyle name="Обычный 11 5 4 4" xfId="11744"/>
    <cellStyle name="Обычный 11 5 4 4 2" xfId="11745"/>
    <cellStyle name="Обычный 11 5 4 4 2 2" xfId="11746"/>
    <cellStyle name="Обычный 11 5 4 4 2 2 2" xfId="11747"/>
    <cellStyle name="Обычный 11 5 4 4 2 2 3" xfId="11748"/>
    <cellStyle name="Обычный 11 5 4 4 2 3" xfId="11749"/>
    <cellStyle name="Обычный 11 5 4 4 2 4" xfId="11750"/>
    <cellStyle name="Обычный 11 5 4 4 3" xfId="11751"/>
    <cellStyle name="Обычный 11 5 4 4 3 2" xfId="11752"/>
    <cellStyle name="Обычный 11 5 4 4 3 3" xfId="11753"/>
    <cellStyle name="Обычный 11 5 4 4 4" xfId="11754"/>
    <cellStyle name="Обычный 11 5 4 4 5" xfId="11755"/>
    <cellStyle name="Обычный 11 5 4 4 5 2" xfId="11756"/>
    <cellStyle name="Обычный 11 5 4 4 5 3" xfId="11757"/>
    <cellStyle name="Обычный 11 5 4 4 6" xfId="11758"/>
    <cellStyle name="Обычный 11 5 4 4 7" xfId="11759"/>
    <cellStyle name="Обычный 11 5 4 5" xfId="11760"/>
    <cellStyle name="Обычный 11 5 4 5 2" xfId="11761"/>
    <cellStyle name="Обычный 11 5 4 5 2 2" xfId="11762"/>
    <cellStyle name="Обычный 11 5 4 5 2 3" xfId="11763"/>
    <cellStyle name="Обычный 11 5 4 5 3" xfId="11764"/>
    <cellStyle name="Обычный 11 5 4 5 4" xfId="11765"/>
    <cellStyle name="Обычный 11 5 4 6" xfId="11766"/>
    <cellStyle name="Обычный 11 5 4 6 2" xfId="11767"/>
    <cellStyle name="Обычный 11 5 4 6 3" xfId="11768"/>
    <cellStyle name="Обычный 11 5 4 7" xfId="11769"/>
    <cellStyle name="Обычный 11 5 4 7 2" xfId="11770"/>
    <cellStyle name="Обычный 11 5 4 7 3" xfId="11771"/>
    <cellStyle name="Обычный 11 5 4 8" xfId="11772"/>
    <cellStyle name="Обычный 11 5 4 9" xfId="11773"/>
    <cellStyle name="Обычный 11 5 4 9 2" xfId="11774"/>
    <cellStyle name="Обычный 11 5 4 9 3" xfId="11775"/>
    <cellStyle name="Обычный 11 5 5" xfId="11776"/>
    <cellStyle name="Обычный 11 5 5 10" xfId="11777"/>
    <cellStyle name="Обычный 11 5 5 2" xfId="11778"/>
    <cellStyle name="Обычный 11 5 5 2 2" xfId="11779"/>
    <cellStyle name="Обычный 11 5 5 2 2 2" xfId="11780"/>
    <cellStyle name="Обычный 11 5 5 2 2 2 2" xfId="11781"/>
    <cellStyle name="Обычный 11 5 5 2 2 2 2 2" xfId="11782"/>
    <cellStyle name="Обычный 11 5 5 2 2 2 2 3" xfId="11783"/>
    <cellStyle name="Обычный 11 5 5 2 2 2 3" xfId="11784"/>
    <cellStyle name="Обычный 11 5 5 2 2 2 4" xfId="11785"/>
    <cellStyle name="Обычный 11 5 5 2 2 3" xfId="11786"/>
    <cellStyle name="Обычный 11 5 5 2 2 3 2" xfId="11787"/>
    <cellStyle name="Обычный 11 5 5 2 2 3 3" xfId="11788"/>
    <cellStyle name="Обычный 11 5 5 2 2 4" xfId="11789"/>
    <cellStyle name="Обычный 11 5 5 2 2 5" xfId="11790"/>
    <cellStyle name="Обычный 11 5 5 2 2 5 2" xfId="11791"/>
    <cellStyle name="Обычный 11 5 5 2 2 5 3" xfId="11792"/>
    <cellStyle name="Обычный 11 5 5 2 2 6" xfId="11793"/>
    <cellStyle name="Обычный 11 5 5 2 2 7" xfId="11794"/>
    <cellStyle name="Обычный 11 5 5 2 3" xfId="11795"/>
    <cellStyle name="Обычный 11 5 5 2 3 2" xfId="11796"/>
    <cellStyle name="Обычный 11 5 5 2 3 2 2" xfId="11797"/>
    <cellStyle name="Обычный 11 5 5 2 3 2 3" xfId="11798"/>
    <cellStyle name="Обычный 11 5 5 2 3 3" xfId="11799"/>
    <cellStyle name="Обычный 11 5 5 2 3 4" xfId="11800"/>
    <cellStyle name="Обычный 11 5 5 2 4" xfId="11801"/>
    <cellStyle name="Обычный 11 5 5 2 4 2" xfId="11802"/>
    <cellStyle name="Обычный 11 5 5 2 4 3" xfId="11803"/>
    <cellStyle name="Обычный 11 5 5 2 5" xfId="11804"/>
    <cellStyle name="Обычный 11 5 5 2 5 2" xfId="11805"/>
    <cellStyle name="Обычный 11 5 5 2 5 3" xfId="11806"/>
    <cellStyle name="Обычный 11 5 5 2 6" xfId="11807"/>
    <cellStyle name="Обычный 11 5 5 2 7" xfId="11808"/>
    <cellStyle name="Обычный 11 5 5 2 7 2" xfId="11809"/>
    <cellStyle name="Обычный 11 5 5 2 7 3" xfId="11810"/>
    <cellStyle name="Обычный 11 5 5 2 8" xfId="11811"/>
    <cellStyle name="Обычный 11 5 5 2 9" xfId="11812"/>
    <cellStyle name="Обычный 11 5 5 3" xfId="11813"/>
    <cellStyle name="Обычный 11 5 5 3 2" xfId="11814"/>
    <cellStyle name="Обычный 11 5 5 3 2 2" xfId="11815"/>
    <cellStyle name="Обычный 11 5 5 3 2 2 2" xfId="11816"/>
    <cellStyle name="Обычный 11 5 5 3 2 2 3" xfId="11817"/>
    <cellStyle name="Обычный 11 5 5 3 2 3" xfId="11818"/>
    <cellStyle name="Обычный 11 5 5 3 2 4" xfId="11819"/>
    <cellStyle name="Обычный 11 5 5 3 3" xfId="11820"/>
    <cellStyle name="Обычный 11 5 5 3 3 2" xfId="11821"/>
    <cellStyle name="Обычный 11 5 5 3 3 3" xfId="11822"/>
    <cellStyle name="Обычный 11 5 5 3 4" xfId="11823"/>
    <cellStyle name="Обычный 11 5 5 3 5" xfId="11824"/>
    <cellStyle name="Обычный 11 5 5 3 5 2" xfId="11825"/>
    <cellStyle name="Обычный 11 5 5 3 5 3" xfId="11826"/>
    <cellStyle name="Обычный 11 5 5 3 6" xfId="11827"/>
    <cellStyle name="Обычный 11 5 5 3 7" xfId="11828"/>
    <cellStyle name="Обычный 11 5 5 4" xfId="11829"/>
    <cellStyle name="Обычный 11 5 5 4 2" xfId="11830"/>
    <cellStyle name="Обычный 11 5 5 4 2 2" xfId="11831"/>
    <cellStyle name="Обычный 11 5 5 4 2 3" xfId="11832"/>
    <cellStyle name="Обычный 11 5 5 4 3" xfId="11833"/>
    <cellStyle name="Обычный 11 5 5 4 4" xfId="11834"/>
    <cellStyle name="Обычный 11 5 5 5" xfId="11835"/>
    <cellStyle name="Обычный 11 5 5 5 2" xfId="11836"/>
    <cellStyle name="Обычный 11 5 5 5 3" xfId="11837"/>
    <cellStyle name="Обычный 11 5 5 6" xfId="11838"/>
    <cellStyle name="Обычный 11 5 5 6 2" xfId="11839"/>
    <cellStyle name="Обычный 11 5 5 6 3" xfId="11840"/>
    <cellStyle name="Обычный 11 5 5 7" xfId="11841"/>
    <cellStyle name="Обычный 11 5 5 8" xfId="11842"/>
    <cellStyle name="Обычный 11 5 5 8 2" xfId="11843"/>
    <cellStyle name="Обычный 11 5 5 8 3" xfId="11844"/>
    <cellStyle name="Обычный 11 5 5 9" xfId="11845"/>
    <cellStyle name="Обычный 11 5 6" xfId="11846"/>
    <cellStyle name="Обычный 11 5 6 10" xfId="11847"/>
    <cellStyle name="Обычный 11 5 6 2" xfId="11848"/>
    <cellStyle name="Обычный 11 5 6 2 2" xfId="11849"/>
    <cellStyle name="Обычный 11 5 6 2 2 2" xfId="11850"/>
    <cellStyle name="Обычный 11 5 6 2 2 2 2" xfId="11851"/>
    <cellStyle name="Обычный 11 5 6 2 2 2 2 2" xfId="11852"/>
    <cellStyle name="Обычный 11 5 6 2 2 2 2 3" xfId="11853"/>
    <cellStyle name="Обычный 11 5 6 2 2 2 3" xfId="11854"/>
    <cellStyle name="Обычный 11 5 6 2 2 2 4" xfId="11855"/>
    <cellStyle name="Обычный 11 5 6 2 2 3" xfId="11856"/>
    <cellStyle name="Обычный 11 5 6 2 2 3 2" xfId="11857"/>
    <cellStyle name="Обычный 11 5 6 2 2 3 3" xfId="11858"/>
    <cellStyle name="Обычный 11 5 6 2 2 4" xfId="11859"/>
    <cellStyle name="Обычный 11 5 6 2 2 5" xfId="11860"/>
    <cellStyle name="Обычный 11 5 6 2 2 5 2" xfId="11861"/>
    <cellStyle name="Обычный 11 5 6 2 2 5 3" xfId="11862"/>
    <cellStyle name="Обычный 11 5 6 2 2 6" xfId="11863"/>
    <cellStyle name="Обычный 11 5 6 2 2 7" xfId="11864"/>
    <cellStyle name="Обычный 11 5 6 2 3" xfId="11865"/>
    <cellStyle name="Обычный 11 5 6 2 3 2" xfId="11866"/>
    <cellStyle name="Обычный 11 5 6 2 3 2 2" xfId="11867"/>
    <cellStyle name="Обычный 11 5 6 2 3 2 3" xfId="11868"/>
    <cellStyle name="Обычный 11 5 6 2 3 3" xfId="11869"/>
    <cellStyle name="Обычный 11 5 6 2 3 4" xfId="11870"/>
    <cellStyle name="Обычный 11 5 6 2 4" xfId="11871"/>
    <cellStyle name="Обычный 11 5 6 2 4 2" xfId="11872"/>
    <cellStyle name="Обычный 11 5 6 2 4 3" xfId="11873"/>
    <cellStyle name="Обычный 11 5 6 2 5" xfId="11874"/>
    <cellStyle name="Обычный 11 5 6 2 5 2" xfId="11875"/>
    <cellStyle name="Обычный 11 5 6 2 5 3" xfId="11876"/>
    <cellStyle name="Обычный 11 5 6 2 6" xfId="11877"/>
    <cellStyle name="Обычный 11 5 6 2 7" xfId="11878"/>
    <cellStyle name="Обычный 11 5 6 2 7 2" xfId="11879"/>
    <cellStyle name="Обычный 11 5 6 2 7 3" xfId="11880"/>
    <cellStyle name="Обычный 11 5 6 2 8" xfId="11881"/>
    <cellStyle name="Обычный 11 5 6 2 9" xfId="11882"/>
    <cellStyle name="Обычный 11 5 6 3" xfId="11883"/>
    <cellStyle name="Обычный 11 5 6 3 2" xfId="11884"/>
    <cellStyle name="Обычный 11 5 6 3 2 2" xfId="11885"/>
    <cellStyle name="Обычный 11 5 6 3 2 2 2" xfId="11886"/>
    <cellStyle name="Обычный 11 5 6 3 2 2 3" xfId="11887"/>
    <cellStyle name="Обычный 11 5 6 3 2 3" xfId="11888"/>
    <cellStyle name="Обычный 11 5 6 3 2 4" xfId="11889"/>
    <cellStyle name="Обычный 11 5 6 3 3" xfId="11890"/>
    <cellStyle name="Обычный 11 5 6 3 3 2" xfId="11891"/>
    <cellStyle name="Обычный 11 5 6 3 3 3" xfId="11892"/>
    <cellStyle name="Обычный 11 5 6 3 4" xfId="11893"/>
    <cellStyle name="Обычный 11 5 6 3 5" xfId="11894"/>
    <cellStyle name="Обычный 11 5 6 3 5 2" xfId="11895"/>
    <cellStyle name="Обычный 11 5 6 3 5 3" xfId="11896"/>
    <cellStyle name="Обычный 11 5 6 3 6" xfId="11897"/>
    <cellStyle name="Обычный 11 5 6 3 7" xfId="11898"/>
    <cellStyle name="Обычный 11 5 6 4" xfId="11899"/>
    <cellStyle name="Обычный 11 5 6 4 2" xfId="11900"/>
    <cellStyle name="Обычный 11 5 6 4 2 2" xfId="11901"/>
    <cellStyle name="Обычный 11 5 6 4 2 3" xfId="11902"/>
    <cellStyle name="Обычный 11 5 6 4 3" xfId="11903"/>
    <cellStyle name="Обычный 11 5 6 4 4" xfId="11904"/>
    <cellStyle name="Обычный 11 5 6 5" xfId="11905"/>
    <cellStyle name="Обычный 11 5 6 5 2" xfId="11906"/>
    <cellStyle name="Обычный 11 5 6 5 3" xfId="11907"/>
    <cellStyle name="Обычный 11 5 6 6" xfId="11908"/>
    <cellStyle name="Обычный 11 5 6 6 2" xfId="11909"/>
    <cellStyle name="Обычный 11 5 6 6 3" xfId="11910"/>
    <cellStyle name="Обычный 11 5 6 7" xfId="11911"/>
    <cellStyle name="Обычный 11 5 6 8" xfId="11912"/>
    <cellStyle name="Обычный 11 5 6 8 2" xfId="11913"/>
    <cellStyle name="Обычный 11 5 6 8 3" xfId="11914"/>
    <cellStyle name="Обычный 11 5 6 9" xfId="11915"/>
    <cellStyle name="Обычный 11 5 7" xfId="11916"/>
    <cellStyle name="Обычный 11 5 7 10" xfId="11917"/>
    <cellStyle name="Обычный 11 5 7 2" xfId="11918"/>
    <cellStyle name="Обычный 11 5 7 2 2" xfId="11919"/>
    <cellStyle name="Обычный 11 5 7 2 2 2" xfId="11920"/>
    <cellStyle name="Обычный 11 5 7 2 2 2 2" xfId="11921"/>
    <cellStyle name="Обычный 11 5 7 2 2 2 2 2" xfId="11922"/>
    <cellStyle name="Обычный 11 5 7 2 2 2 2 3" xfId="11923"/>
    <cellStyle name="Обычный 11 5 7 2 2 2 3" xfId="11924"/>
    <cellStyle name="Обычный 11 5 7 2 2 2 4" xfId="11925"/>
    <cellStyle name="Обычный 11 5 7 2 2 3" xfId="11926"/>
    <cellStyle name="Обычный 11 5 7 2 2 3 2" xfId="11927"/>
    <cellStyle name="Обычный 11 5 7 2 2 3 3" xfId="11928"/>
    <cellStyle name="Обычный 11 5 7 2 2 4" xfId="11929"/>
    <cellStyle name="Обычный 11 5 7 2 2 5" xfId="11930"/>
    <cellStyle name="Обычный 11 5 7 2 2 5 2" xfId="11931"/>
    <cellStyle name="Обычный 11 5 7 2 2 5 3" xfId="11932"/>
    <cellStyle name="Обычный 11 5 7 2 2 6" xfId="11933"/>
    <cellStyle name="Обычный 11 5 7 2 2 7" xfId="11934"/>
    <cellStyle name="Обычный 11 5 7 2 3" xfId="11935"/>
    <cellStyle name="Обычный 11 5 7 2 3 2" xfId="11936"/>
    <cellStyle name="Обычный 11 5 7 2 3 2 2" xfId="11937"/>
    <cellStyle name="Обычный 11 5 7 2 3 2 3" xfId="11938"/>
    <cellStyle name="Обычный 11 5 7 2 3 3" xfId="11939"/>
    <cellStyle name="Обычный 11 5 7 2 3 4" xfId="11940"/>
    <cellStyle name="Обычный 11 5 7 2 4" xfId="11941"/>
    <cellStyle name="Обычный 11 5 7 2 4 2" xfId="11942"/>
    <cellStyle name="Обычный 11 5 7 2 4 3" xfId="11943"/>
    <cellStyle name="Обычный 11 5 7 2 5" xfId="11944"/>
    <cellStyle name="Обычный 11 5 7 2 5 2" xfId="11945"/>
    <cellStyle name="Обычный 11 5 7 2 5 3" xfId="11946"/>
    <cellStyle name="Обычный 11 5 7 2 6" xfId="11947"/>
    <cellStyle name="Обычный 11 5 7 2 7" xfId="11948"/>
    <cellStyle name="Обычный 11 5 7 2 7 2" xfId="11949"/>
    <cellStyle name="Обычный 11 5 7 2 7 3" xfId="11950"/>
    <cellStyle name="Обычный 11 5 7 2 8" xfId="11951"/>
    <cellStyle name="Обычный 11 5 7 2 9" xfId="11952"/>
    <cellStyle name="Обычный 11 5 7 3" xfId="11953"/>
    <cellStyle name="Обычный 11 5 7 3 2" xfId="11954"/>
    <cellStyle name="Обычный 11 5 7 3 2 2" xfId="11955"/>
    <cellStyle name="Обычный 11 5 7 3 2 2 2" xfId="11956"/>
    <cellStyle name="Обычный 11 5 7 3 2 2 3" xfId="11957"/>
    <cellStyle name="Обычный 11 5 7 3 2 3" xfId="11958"/>
    <cellStyle name="Обычный 11 5 7 3 2 4" xfId="11959"/>
    <cellStyle name="Обычный 11 5 7 3 3" xfId="11960"/>
    <cellStyle name="Обычный 11 5 7 3 3 2" xfId="11961"/>
    <cellStyle name="Обычный 11 5 7 3 3 3" xfId="11962"/>
    <cellStyle name="Обычный 11 5 7 3 4" xfId="11963"/>
    <cellStyle name="Обычный 11 5 7 3 5" xfId="11964"/>
    <cellStyle name="Обычный 11 5 7 3 5 2" xfId="11965"/>
    <cellStyle name="Обычный 11 5 7 3 5 3" xfId="11966"/>
    <cellStyle name="Обычный 11 5 7 3 6" xfId="11967"/>
    <cellStyle name="Обычный 11 5 7 3 7" xfId="11968"/>
    <cellStyle name="Обычный 11 5 7 4" xfId="11969"/>
    <cellStyle name="Обычный 11 5 7 4 2" xfId="11970"/>
    <cellStyle name="Обычный 11 5 7 4 2 2" xfId="11971"/>
    <cellStyle name="Обычный 11 5 7 4 2 3" xfId="11972"/>
    <cellStyle name="Обычный 11 5 7 4 3" xfId="11973"/>
    <cellStyle name="Обычный 11 5 7 4 4" xfId="11974"/>
    <cellStyle name="Обычный 11 5 7 5" xfId="11975"/>
    <cellStyle name="Обычный 11 5 7 5 2" xfId="11976"/>
    <cellStyle name="Обычный 11 5 7 5 3" xfId="11977"/>
    <cellStyle name="Обычный 11 5 7 6" xfId="11978"/>
    <cellStyle name="Обычный 11 5 7 6 2" xfId="11979"/>
    <cellStyle name="Обычный 11 5 7 6 3" xfId="11980"/>
    <cellStyle name="Обычный 11 5 7 7" xfId="11981"/>
    <cellStyle name="Обычный 11 5 7 8" xfId="11982"/>
    <cellStyle name="Обычный 11 5 7 8 2" xfId="11983"/>
    <cellStyle name="Обычный 11 5 7 8 3" xfId="11984"/>
    <cellStyle name="Обычный 11 5 7 9" xfId="11985"/>
    <cellStyle name="Обычный 11 5 8" xfId="11986"/>
    <cellStyle name="Обычный 11 5 8 2" xfId="11987"/>
    <cellStyle name="Обычный 11 5 8 2 2" xfId="11988"/>
    <cellStyle name="Обычный 11 5 8 2 2 2" xfId="11989"/>
    <cellStyle name="Обычный 11 5 8 2 2 2 2" xfId="11990"/>
    <cellStyle name="Обычный 11 5 8 2 2 2 3" xfId="11991"/>
    <cellStyle name="Обычный 11 5 8 2 2 3" xfId="11992"/>
    <cellStyle name="Обычный 11 5 8 2 2 4" xfId="11993"/>
    <cellStyle name="Обычный 11 5 8 2 3" xfId="11994"/>
    <cellStyle name="Обычный 11 5 8 2 3 2" xfId="11995"/>
    <cellStyle name="Обычный 11 5 8 2 3 3" xfId="11996"/>
    <cellStyle name="Обычный 11 5 8 2 4" xfId="11997"/>
    <cellStyle name="Обычный 11 5 8 2 5" xfId="11998"/>
    <cellStyle name="Обычный 11 5 8 2 5 2" xfId="11999"/>
    <cellStyle name="Обычный 11 5 8 2 5 3" xfId="12000"/>
    <cellStyle name="Обычный 11 5 8 2 6" xfId="12001"/>
    <cellStyle name="Обычный 11 5 8 2 7" xfId="12002"/>
    <cellStyle name="Обычный 11 5 8 3" xfId="12003"/>
    <cellStyle name="Обычный 11 5 8 3 2" xfId="12004"/>
    <cellStyle name="Обычный 11 5 8 3 2 2" xfId="12005"/>
    <cellStyle name="Обычный 11 5 8 3 2 3" xfId="12006"/>
    <cellStyle name="Обычный 11 5 8 3 3" xfId="12007"/>
    <cellStyle name="Обычный 11 5 8 3 4" xfId="12008"/>
    <cellStyle name="Обычный 11 5 8 4" xfId="12009"/>
    <cellStyle name="Обычный 11 5 8 4 2" xfId="12010"/>
    <cellStyle name="Обычный 11 5 8 4 3" xfId="12011"/>
    <cellStyle name="Обычный 11 5 8 5" xfId="12012"/>
    <cellStyle name="Обычный 11 5 8 5 2" xfId="12013"/>
    <cellStyle name="Обычный 11 5 8 5 3" xfId="12014"/>
    <cellStyle name="Обычный 11 5 8 6" xfId="12015"/>
    <cellStyle name="Обычный 11 5 8 7" xfId="12016"/>
    <cellStyle name="Обычный 11 5 8 7 2" xfId="12017"/>
    <cellStyle name="Обычный 11 5 8 7 3" xfId="12018"/>
    <cellStyle name="Обычный 11 5 8 8" xfId="12019"/>
    <cellStyle name="Обычный 11 5 8 9" xfId="12020"/>
    <cellStyle name="Обычный 11 5 9" xfId="12021"/>
    <cellStyle name="Обычный 11 5 9 2" xfId="12022"/>
    <cellStyle name="Обычный 11 5 9 2 2" xfId="12023"/>
    <cellStyle name="Обычный 11 5 9 2 2 2" xfId="12024"/>
    <cellStyle name="Обычный 11 5 9 2 2 3" xfId="12025"/>
    <cellStyle name="Обычный 11 5 9 2 3" xfId="12026"/>
    <cellStyle name="Обычный 11 5 9 2 4" xfId="12027"/>
    <cellStyle name="Обычный 11 5 9 3" xfId="12028"/>
    <cellStyle name="Обычный 11 5 9 3 2" xfId="12029"/>
    <cellStyle name="Обычный 11 5 9 3 3" xfId="12030"/>
    <cellStyle name="Обычный 11 5 9 4" xfId="12031"/>
    <cellStyle name="Обычный 11 5 9 5" xfId="12032"/>
    <cellStyle name="Обычный 11 5 9 5 2" xfId="12033"/>
    <cellStyle name="Обычный 11 5 9 5 3" xfId="12034"/>
    <cellStyle name="Обычный 11 5 9 6" xfId="12035"/>
    <cellStyle name="Обычный 11 5 9 7" xfId="12036"/>
    <cellStyle name="Обычный 11 6" xfId="12037"/>
    <cellStyle name="Обычный 11 6 10" xfId="12038"/>
    <cellStyle name="Обычный 11 6 10 2" xfId="12039"/>
    <cellStyle name="Обычный 11 6 10 3" xfId="12040"/>
    <cellStyle name="Обычный 11 6 11" xfId="12041"/>
    <cellStyle name="Обычный 11 6 12" xfId="12042"/>
    <cellStyle name="Обычный 11 6 2" xfId="12043"/>
    <cellStyle name="Обычный 11 6 2 10" xfId="12044"/>
    <cellStyle name="Обычный 11 6 2 11" xfId="12045"/>
    <cellStyle name="Обычный 11 6 2 2" xfId="12046"/>
    <cellStyle name="Обычный 11 6 2 2 10" xfId="12047"/>
    <cellStyle name="Обычный 11 6 2 2 2" xfId="12048"/>
    <cellStyle name="Обычный 11 6 2 2 2 2" xfId="12049"/>
    <cellStyle name="Обычный 11 6 2 2 2 2 2" xfId="12050"/>
    <cellStyle name="Обычный 11 6 2 2 2 2 2 2" xfId="12051"/>
    <cellStyle name="Обычный 11 6 2 2 2 2 2 2 2" xfId="12052"/>
    <cellStyle name="Обычный 11 6 2 2 2 2 2 2 3" xfId="12053"/>
    <cellStyle name="Обычный 11 6 2 2 2 2 2 3" xfId="12054"/>
    <cellStyle name="Обычный 11 6 2 2 2 2 2 4" xfId="12055"/>
    <cellStyle name="Обычный 11 6 2 2 2 2 3" xfId="12056"/>
    <cellStyle name="Обычный 11 6 2 2 2 2 3 2" xfId="12057"/>
    <cellStyle name="Обычный 11 6 2 2 2 2 3 3" xfId="12058"/>
    <cellStyle name="Обычный 11 6 2 2 2 2 4" xfId="12059"/>
    <cellStyle name="Обычный 11 6 2 2 2 2 5" xfId="12060"/>
    <cellStyle name="Обычный 11 6 2 2 2 2 5 2" xfId="12061"/>
    <cellStyle name="Обычный 11 6 2 2 2 2 5 3" xfId="12062"/>
    <cellStyle name="Обычный 11 6 2 2 2 2 6" xfId="12063"/>
    <cellStyle name="Обычный 11 6 2 2 2 2 7" xfId="12064"/>
    <cellStyle name="Обычный 11 6 2 2 2 3" xfId="12065"/>
    <cellStyle name="Обычный 11 6 2 2 2 3 2" xfId="12066"/>
    <cellStyle name="Обычный 11 6 2 2 2 3 2 2" xfId="12067"/>
    <cellStyle name="Обычный 11 6 2 2 2 3 2 3" xfId="12068"/>
    <cellStyle name="Обычный 11 6 2 2 2 3 3" xfId="12069"/>
    <cellStyle name="Обычный 11 6 2 2 2 3 4" xfId="12070"/>
    <cellStyle name="Обычный 11 6 2 2 2 4" xfId="12071"/>
    <cellStyle name="Обычный 11 6 2 2 2 4 2" xfId="12072"/>
    <cellStyle name="Обычный 11 6 2 2 2 4 3" xfId="12073"/>
    <cellStyle name="Обычный 11 6 2 2 2 5" xfId="12074"/>
    <cellStyle name="Обычный 11 6 2 2 2 5 2" xfId="12075"/>
    <cellStyle name="Обычный 11 6 2 2 2 5 3" xfId="12076"/>
    <cellStyle name="Обычный 11 6 2 2 2 6" xfId="12077"/>
    <cellStyle name="Обычный 11 6 2 2 2 7" xfId="12078"/>
    <cellStyle name="Обычный 11 6 2 2 2 7 2" xfId="12079"/>
    <cellStyle name="Обычный 11 6 2 2 2 7 3" xfId="12080"/>
    <cellStyle name="Обычный 11 6 2 2 2 8" xfId="12081"/>
    <cellStyle name="Обычный 11 6 2 2 2 9" xfId="12082"/>
    <cellStyle name="Обычный 11 6 2 2 3" xfId="12083"/>
    <cellStyle name="Обычный 11 6 2 2 3 2" xfId="12084"/>
    <cellStyle name="Обычный 11 6 2 2 3 2 2" xfId="12085"/>
    <cellStyle name="Обычный 11 6 2 2 3 2 2 2" xfId="12086"/>
    <cellStyle name="Обычный 11 6 2 2 3 2 2 3" xfId="12087"/>
    <cellStyle name="Обычный 11 6 2 2 3 2 3" xfId="12088"/>
    <cellStyle name="Обычный 11 6 2 2 3 2 4" xfId="12089"/>
    <cellStyle name="Обычный 11 6 2 2 3 3" xfId="12090"/>
    <cellStyle name="Обычный 11 6 2 2 3 3 2" xfId="12091"/>
    <cellStyle name="Обычный 11 6 2 2 3 3 3" xfId="12092"/>
    <cellStyle name="Обычный 11 6 2 2 3 4" xfId="12093"/>
    <cellStyle name="Обычный 11 6 2 2 3 5" xfId="12094"/>
    <cellStyle name="Обычный 11 6 2 2 3 5 2" xfId="12095"/>
    <cellStyle name="Обычный 11 6 2 2 3 5 3" xfId="12096"/>
    <cellStyle name="Обычный 11 6 2 2 3 6" xfId="12097"/>
    <cellStyle name="Обычный 11 6 2 2 3 7" xfId="12098"/>
    <cellStyle name="Обычный 11 6 2 2 4" xfId="12099"/>
    <cellStyle name="Обычный 11 6 2 2 4 2" xfId="12100"/>
    <cellStyle name="Обычный 11 6 2 2 4 2 2" xfId="12101"/>
    <cellStyle name="Обычный 11 6 2 2 4 2 3" xfId="12102"/>
    <cellStyle name="Обычный 11 6 2 2 4 3" xfId="12103"/>
    <cellStyle name="Обычный 11 6 2 2 4 4" xfId="12104"/>
    <cellStyle name="Обычный 11 6 2 2 5" xfId="12105"/>
    <cellStyle name="Обычный 11 6 2 2 5 2" xfId="12106"/>
    <cellStyle name="Обычный 11 6 2 2 5 3" xfId="12107"/>
    <cellStyle name="Обычный 11 6 2 2 6" xfId="12108"/>
    <cellStyle name="Обычный 11 6 2 2 6 2" xfId="12109"/>
    <cellStyle name="Обычный 11 6 2 2 6 3" xfId="12110"/>
    <cellStyle name="Обычный 11 6 2 2 7" xfId="12111"/>
    <cellStyle name="Обычный 11 6 2 2 8" xfId="12112"/>
    <cellStyle name="Обычный 11 6 2 2 8 2" xfId="12113"/>
    <cellStyle name="Обычный 11 6 2 2 8 3" xfId="12114"/>
    <cellStyle name="Обычный 11 6 2 2 9" xfId="12115"/>
    <cellStyle name="Обычный 11 6 2 3" xfId="12116"/>
    <cellStyle name="Обычный 11 6 2 3 2" xfId="12117"/>
    <cellStyle name="Обычный 11 6 2 3 2 2" xfId="12118"/>
    <cellStyle name="Обычный 11 6 2 3 2 2 2" xfId="12119"/>
    <cellStyle name="Обычный 11 6 2 3 2 2 2 2" xfId="12120"/>
    <cellStyle name="Обычный 11 6 2 3 2 2 2 3" xfId="12121"/>
    <cellStyle name="Обычный 11 6 2 3 2 2 3" xfId="12122"/>
    <cellStyle name="Обычный 11 6 2 3 2 2 4" xfId="12123"/>
    <cellStyle name="Обычный 11 6 2 3 2 3" xfId="12124"/>
    <cellStyle name="Обычный 11 6 2 3 2 3 2" xfId="12125"/>
    <cellStyle name="Обычный 11 6 2 3 2 3 3" xfId="12126"/>
    <cellStyle name="Обычный 11 6 2 3 2 4" xfId="12127"/>
    <cellStyle name="Обычный 11 6 2 3 2 5" xfId="12128"/>
    <cellStyle name="Обычный 11 6 2 3 2 5 2" xfId="12129"/>
    <cellStyle name="Обычный 11 6 2 3 2 5 3" xfId="12130"/>
    <cellStyle name="Обычный 11 6 2 3 2 6" xfId="12131"/>
    <cellStyle name="Обычный 11 6 2 3 2 7" xfId="12132"/>
    <cellStyle name="Обычный 11 6 2 3 3" xfId="12133"/>
    <cellStyle name="Обычный 11 6 2 3 3 2" xfId="12134"/>
    <cellStyle name="Обычный 11 6 2 3 3 2 2" xfId="12135"/>
    <cellStyle name="Обычный 11 6 2 3 3 2 3" xfId="12136"/>
    <cellStyle name="Обычный 11 6 2 3 3 3" xfId="12137"/>
    <cellStyle name="Обычный 11 6 2 3 3 4" xfId="12138"/>
    <cellStyle name="Обычный 11 6 2 3 4" xfId="12139"/>
    <cellStyle name="Обычный 11 6 2 3 4 2" xfId="12140"/>
    <cellStyle name="Обычный 11 6 2 3 4 3" xfId="12141"/>
    <cellStyle name="Обычный 11 6 2 3 5" xfId="12142"/>
    <cellStyle name="Обычный 11 6 2 3 5 2" xfId="12143"/>
    <cellStyle name="Обычный 11 6 2 3 5 3" xfId="12144"/>
    <cellStyle name="Обычный 11 6 2 3 6" xfId="12145"/>
    <cellStyle name="Обычный 11 6 2 3 7" xfId="12146"/>
    <cellStyle name="Обычный 11 6 2 3 7 2" xfId="12147"/>
    <cellStyle name="Обычный 11 6 2 3 7 3" xfId="12148"/>
    <cellStyle name="Обычный 11 6 2 3 8" xfId="12149"/>
    <cellStyle name="Обычный 11 6 2 3 9" xfId="12150"/>
    <cellStyle name="Обычный 11 6 2 4" xfId="12151"/>
    <cellStyle name="Обычный 11 6 2 4 2" xfId="12152"/>
    <cellStyle name="Обычный 11 6 2 4 2 2" xfId="12153"/>
    <cellStyle name="Обычный 11 6 2 4 2 2 2" xfId="12154"/>
    <cellStyle name="Обычный 11 6 2 4 2 2 3" xfId="12155"/>
    <cellStyle name="Обычный 11 6 2 4 2 3" xfId="12156"/>
    <cellStyle name="Обычный 11 6 2 4 2 4" xfId="12157"/>
    <cellStyle name="Обычный 11 6 2 4 3" xfId="12158"/>
    <cellStyle name="Обычный 11 6 2 4 3 2" xfId="12159"/>
    <cellStyle name="Обычный 11 6 2 4 3 3" xfId="12160"/>
    <cellStyle name="Обычный 11 6 2 4 4" xfId="12161"/>
    <cellStyle name="Обычный 11 6 2 4 5" xfId="12162"/>
    <cellStyle name="Обычный 11 6 2 4 5 2" xfId="12163"/>
    <cellStyle name="Обычный 11 6 2 4 5 3" xfId="12164"/>
    <cellStyle name="Обычный 11 6 2 4 6" xfId="12165"/>
    <cellStyle name="Обычный 11 6 2 4 7" xfId="12166"/>
    <cellStyle name="Обычный 11 6 2 5" xfId="12167"/>
    <cellStyle name="Обычный 11 6 2 5 2" xfId="12168"/>
    <cellStyle name="Обычный 11 6 2 5 2 2" xfId="12169"/>
    <cellStyle name="Обычный 11 6 2 5 2 3" xfId="12170"/>
    <cellStyle name="Обычный 11 6 2 5 3" xfId="12171"/>
    <cellStyle name="Обычный 11 6 2 5 4" xfId="12172"/>
    <cellStyle name="Обычный 11 6 2 6" xfId="12173"/>
    <cellStyle name="Обычный 11 6 2 6 2" xfId="12174"/>
    <cellStyle name="Обычный 11 6 2 6 3" xfId="12175"/>
    <cellStyle name="Обычный 11 6 2 7" xfId="12176"/>
    <cellStyle name="Обычный 11 6 2 7 2" xfId="12177"/>
    <cellStyle name="Обычный 11 6 2 7 3" xfId="12178"/>
    <cellStyle name="Обычный 11 6 2 8" xfId="12179"/>
    <cellStyle name="Обычный 11 6 2 9" xfId="12180"/>
    <cellStyle name="Обычный 11 6 2 9 2" xfId="12181"/>
    <cellStyle name="Обычный 11 6 2 9 3" xfId="12182"/>
    <cellStyle name="Обычный 11 6 3" xfId="12183"/>
    <cellStyle name="Обычный 11 6 3 10" xfId="12184"/>
    <cellStyle name="Обычный 11 6 3 2" xfId="12185"/>
    <cellStyle name="Обычный 11 6 3 2 2" xfId="12186"/>
    <cellStyle name="Обычный 11 6 3 2 2 2" xfId="12187"/>
    <cellStyle name="Обычный 11 6 3 2 2 2 2" xfId="12188"/>
    <cellStyle name="Обычный 11 6 3 2 2 2 2 2" xfId="12189"/>
    <cellStyle name="Обычный 11 6 3 2 2 2 2 3" xfId="12190"/>
    <cellStyle name="Обычный 11 6 3 2 2 2 3" xfId="12191"/>
    <cellStyle name="Обычный 11 6 3 2 2 2 4" xfId="12192"/>
    <cellStyle name="Обычный 11 6 3 2 2 3" xfId="12193"/>
    <cellStyle name="Обычный 11 6 3 2 2 3 2" xfId="12194"/>
    <cellStyle name="Обычный 11 6 3 2 2 3 3" xfId="12195"/>
    <cellStyle name="Обычный 11 6 3 2 2 4" xfId="12196"/>
    <cellStyle name="Обычный 11 6 3 2 2 5" xfId="12197"/>
    <cellStyle name="Обычный 11 6 3 2 2 5 2" xfId="12198"/>
    <cellStyle name="Обычный 11 6 3 2 2 5 3" xfId="12199"/>
    <cellStyle name="Обычный 11 6 3 2 2 6" xfId="12200"/>
    <cellStyle name="Обычный 11 6 3 2 2 7" xfId="12201"/>
    <cellStyle name="Обычный 11 6 3 2 3" xfId="12202"/>
    <cellStyle name="Обычный 11 6 3 2 3 2" xfId="12203"/>
    <cellStyle name="Обычный 11 6 3 2 3 2 2" xfId="12204"/>
    <cellStyle name="Обычный 11 6 3 2 3 2 3" xfId="12205"/>
    <cellStyle name="Обычный 11 6 3 2 3 3" xfId="12206"/>
    <cellStyle name="Обычный 11 6 3 2 3 4" xfId="12207"/>
    <cellStyle name="Обычный 11 6 3 2 4" xfId="12208"/>
    <cellStyle name="Обычный 11 6 3 2 4 2" xfId="12209"/>
    <cellStyle name="Обычный 11 6 3 2 4 3" xfId="12210"/>
    <cellStyle name="Обычный 11 6 3 2 5" xfId="12211"/>
    <cellStyle name="Обычный 11 6 3 2 5 2" xfId="12212"/>
    <cellStyle name="Обычный 11 6 3 2 5 3" xfId="12213"/>
    <cellStyle name="Обычный 11 6 3 2 6" xfId="12214"/>
    <cellStyle name="Обычный 11 6 3 2 7" xfId="12215"/>
    <cellStyle name="Обычный 11 6 3 2 7 2" xfId="12216"/>
    <cellStyle name="Обычный 11 6 3 2 7 3" xfId="12217"/>
    <cellStyle name="Обычный 11 6 3 2 8" xfId="12218"/>
    <cellStyle name="Обычный 11 6 3 2 9" xfId="12219"/>
    <cellStyle name="Обычный 11 6 3 3" xfId="12220"/>
    <cellStyle name="Обычный 11 6 3 3 2" xfId="12221"/>
    <cellStyle name="Обычный 11 6 3 3 2 2" xfId="12222"/>
    <cellStyle name="Обычный 11 6 3 3 2 2 2" xfId="12223"/>
    <cellStyle name="Обычный 11 6 3 3 2 2 3" xfId="12224"/>
    <cellStyle name="Обычный 11 6 3 3 2 3" xfId="12225"/>
    <cellStyle name="Обычный 11 6 3 3 2 4" xfId="12226"/>
    <cellStyle name="Обычный 11 6 3 3 3" xfId="12227"/>
    <cellStyle name="Обычный 11 6 3 3 3 2" xfId="12228"/>
    <cellStyle name="Обычный 11 6 3 3 3 3" xfId="12229"/>
    <cellStyle name="Обычный 11 6 3 3 4" xfId="12230"/>
    <cellStyle name="Обычный 11 6 3 3 5" xfId="12231"/>
    <cellStyle name="Обычный 11 6 3 3 5 2" xfId="12232"/>
    <cellStyle name="Обычный 11 6 3 3 5 3" xfId="12233"/>
    <cellStyle name="Обычный 11 6 3 3 6" xfId="12234"/>
    <cellStyle name="Обычный 11 6 3 3 7" xfId="12235"/>
    <cellStyle name="Обычный 11 6 3 4" xfId="12236"/>
    <cellStyle name="Обычный 11 6 3 4 2" xfId="12237"/>
    <cellStyle name="Обычный 11 6 3 4 2 2" xfId="12238"/>
    <cellStyle name="Обычный 11 6 3 4 2 3" xfId="12239"/>
    <cellStyle name="Обычный 11 6 3 4 3" xfId="12240"/>
    <cellStyle name="Обычный 11 6 3 4 4" xfId="12241"/>
    <cellStyle name="Обычный 11 6 3 5" xfId="12242"/>
    <cellStyle name="Обычный 11 6 3 5 2" xfId="12243"/>
    <cellStyle name="Обычный 11 6 3 5 3" xfId="12244"/>
    <cellStyle name="Обычный 11 6 3 6" xfId="12245"/>
    <cellStyle name="Обычный 11 6 3 6 2" xfId="12246"/>
    <cellStyle name="Обычный 11 6 3 6 3" xfId="12247"/>
    <cellStyle name="Обычный 11 6 3 7" xfId="12248"/>
    <cellStyle name="Обычный 11 6 3 8" xfId="12249"/>
    <cellStyle name="Обычный 11 6 3 8 2" xfId="12250"/>
    <cellStyle name="Обычный 11 6 3 8 3" xfId="12251"/>
    <cellStyle name="Обычный 11 6 3 9" xfId="12252"/>
    <cellStyle name="Обычный 11 6 4" xfId="12253"/>
    <cellStyle name="Обычный 11 6 4 2" xfId="12254"/>
    <cellStyle name="Обычный 11 6 4 2 2" xfId="12255"/>
    <cellStyle name="Обычный 11 6 4 2 2 2" xfId="12256"/>
    <cellStyle name="Обычный 11 6 4 2 2 2 2" xfId="12257"/>
    <cellStyle name="Обычный 11 6 4 2 2 2 3" xfId="12258"/>
    <cellStyle name="Обычный 11 6 4 2 2 3" xfId="12259"/>
    <cellStyle name="Обычный 11 6 4 2 2 4" xfId="12260"/>
    <cellStyle name="Обычный 11 6 4 2 3" xfId="12261"/>
    <cellStyle name="Обычный 11 6 4 2 3 2" xfId="12262"/>
    <cellStyle name="Обычный 11 6 4 2 3 3" xfId="12263"/>
    <cellStyle name="Обычный 11 6 4 2 4" xfId="12264"/>
    <cellStyle name="Обычный 11 6 4 2 5" xfId="12265"/>
    <cellStyle name="Обычный 11 6 4 2 5 2" xfId="12266"/>
    <cellStyle name="Обычный 11 6 4 2 5 3" xfId="12267"/>
    <cellStyle name="Обычный 11 6 4 2 6" xfId="12268"/>
    <cellStyle name="Обычный 11 6 4 2 7" xfId="12269"/>
    <cellStyle name="Обычный 11 6 4 3" xfId="12270"/>
    <cellStyle name="Обычный 11 6 4 3 2" xfId="12271"/>
    <cellStyle name="Обычный 11 6 4 3 2 2" xfId="12272"/>
    <cellStyle name="Обычный 11 6 4 3 2 3" xfId="12273"/>
    <cellStyle name="Обычный 11 6 4 3 3" xfId="12274"/>
    <cellStyle name="Обычный 11 6 4 3 4" xfId="12275"/>
    <cellStyle name="Обычный 11 6 4 4" xfId="12276"/>
    <cellStyle name="Обычный 11 6 4 4 2" xfId="12277"/>
    <cellStyle name="Обычный 11 6 4 4 3" xfId="12278"/>
    <cellStyle name="Обычный 11 6 4 5" xfId="12279"/>
    <cellStyle name="Обычный 11 6 4 5 2" xfId="12280"/>
    <cellStyle name="Обычный 11 6 4 5 3" xfId="12281"/>
    <cellStyle name="Обычный 11 6 4 6" xfId="12282"/>
    <cellStyle name="Обычный 11 6 4 7" xfId="12283"/>
    <cellStyle name="Обычный 11 6 4 7 2" xfId="12284"/>
    <cellStyle name="Обычный 11 6 4 7 3" xfId="12285"/>
    <cellStyle name="Обычный 11 6 4 8" xfId="12286"/>
    <cellStyle name="Обычный 11 6 4 9" xfId="12287"/>
    <cellStyle name="Обычный 11 6 5" xfId="12288"/>
    <cellStyle name="Обычный 11 6 5 2" xfId="12289"/>
    <cellStyle name="Обычный 11 6 5 2 2" xfId="12290"/>
    <cellStyle name="Обычный 11 6 5 2 2 2" xfId="12291"/>
    <cellStyle name="Обычный 11 6 5 2 2 3" xfId="12292"/>
    <cellStyle name="Обычный 11 6 5 2 3" xfId="12293"/>
    <cellStyle name="Обычный 11 6 5 2 4" xfId="12294"/>
    <cellStyle name="Обычный 11 6 5 3" xfId="12295"/>
    <cellStyle name="Обычный 11 6 5 3 2" xfId="12296"/>
    <cellStyle name="Обычный 11 6 5 3 3" xfId="12297"/>
    <cellStyle name="Обычный 11 6 5 4" xfId="12298"/>
    <cellStyle name="Обычный 11 6 5 5" xfId="12299"/>
    <cellStyle name="Обычный 11 6 5 5 2" xfId="12300"/>
    <cellStyle name="Обычный 11 6 5 5 3" xfId="12301"/>
    <cellStyle name="Обычный 11 6 5 6" xfId="12302"/>
    <cellStyle name="Обычный 11 6 5 7" xfId="12303"/>
    <cellStyle name="Обычный 11 6 6" xfId="12304"/>
    <cellStyle name="Обычный 11 6 6 2" xfId="12305"/>
    <cellStyle name="Обычный 11 6 6 2 2" xfId="12306"/>
    <cellStyle name="Обычный 11 6 6 2 3" xfId="12307"/>
    <cellStyle name="Обычный 11 6 6 3" xfId="12308"/>
    <cellStyle name="Обычный 11 6 6 4" xfId="12309"/>
    <cellStyle name="Обычный 11 6 7" xfId="12310"/>
    <cellStyle name="Обычный 11 6 7 2" xfId="12311"/>
    <cellStyle name="Обычный 11 6 7 3" xfId="12312"/>
    <cellStyle name="Обычный 11 6 8" xfId="12313"/>
    <cellStyle name="Обычный 11 6 8 2" xfId="12314"/>
    <cellStyle name="Обычный 11 6 8 3" xfId="12315"/>
    <cellStyle name="Обычный 11 6 9" xfId="12316"/>
    <cellStyle name="Обычный 11 7" xfId="12317"/>
    <cellStyle name="Обычный 11 7 10" xfId="12318"/>
    <cellStyle name="Обычный 11 7 10 2" xfId="12319"/>
    <cellStyle name="Обычный 11 7 10 3" xfId="12320"/>
    <cellStyle name="Обычный 11 7 11" xfId="12321"/>
    <cellStyle name="Обычный 11 7 12" xfId="12322"/>
    <cellStyle name="Обычный 11 7 2" xfId="12323"/>
    <cellStyle name="Обычный 11 7 2 10" xfId="12324"/>
    <cellStyle name="Обычный 11 7 2 11" xfId="12325"/>
    <cellStyle name="Обычный 11 7 2 2" xfId="12326"/>
    <cellStyle name="Обычный 11 7 2 2 10" xfId="12327"/>
    <cellStyle name="Обычный 11 7 2 2 2" xfId="12328"/>
    <cellStyle name="Обычный 11 7 2 2 2 2" xfId="12329"/>
    <cellStyle name="Обычный 11 7 2 2 2 2 2" xfId="12330"/>
    <cellStyle name="Обычный 11 7 2 2 2 2 2 2" xfId="12331"/>
    <cellStyle name="Обычный 11 7 2 2 2 2 2 2 2" xfId="12332"/>
    <cellStyle name="Обычный 11 7 2 2 2 2 2 2 3" xfId="12333"/>
    <cellStyle name="Обычный 11 7 2 2 2 2 2 3" xfId="12334"/>
    <cellStyle name="Обычный 11 7 2 2 2 2 2 4" xfId="12335"/>
    <cellStyle name="Обычный 11 7 2 2 2 2 3" xfId="12336"/>
    <cellStyle name="Обычный 11 7 2 2 2 2 3 2" xfId="12337"/>
    <cellStyle name="Обычный 11 7 2 2 2 2 3 3" xfId="12338"/>
    <cellStyle name="Обычный 11 7 2 2 2 2 4" xfId="12339"/>
    <cellStyle name="Обычный 11 7 2 2 2 2 5" xfId="12340"/>
    <cellStyle name="Обычный 11 7 2 2 2 2 5 2" xfId="12341"/>
    <cellStyle name="Обычный 11 7 2 2 2 2 5 3" xfId="12342"/>
    <cellStyle name="Обычный 11 7 2 2 2 2 6" xfId="12343"/>
    <cellStyle name="Обычный 11 7 2 2 2 2 7" xfId="12344"/>
    <cellStyle name="Обычный 11 7 2 2 2 3" xfId="12345"/>
    <cellStyle name="Обычный 11 7 2 2 2 3 2" xfId="12346"/>
    <cellStyle name="Обычный 11 7 2 2 2 3 2 2" xfId="12347"/>
    <cellStyle name="Обычный 11 7 2 2 2 3 2 3" xfId="12348"/>
    <cellStyle name="Обычный 11 7 2 2 2 3 3" xfId="12349"/>
    <cellStyle name="Обычный 11 7 2 2 2 3 4" xfId="12350"/>
    <cellStyle name="Обычный 11 7 2 2 2 4" xfId="12351"/>
    <cellStyle name="Обычный 11 7 2 2 2 4 2" xfId="12352"/>
    <cellStyle name="Обычный 11 7 2 2 2 4 3" xfId="12353"/>
    <cellStyle name="Обычный 11 7 2 2 2 5" xfId="12354"/>
    <cellStyle name="Обычный 11 7 2 2 2 5 2" xfId="12355"/>
    <cellStyle name="Обычный 11 7 2 2 2 5 3" xfId="12356"/>
    <cellStyle name="Обычный 11 7 2 2 2 6" xfId="12357"/>
    <cellStyle name="Обычный 11 7 2 2 2 7" xfId="12358"/>
    <cellStyle name="Обычный 11 7 2 2 2 7 2" xfId="12359"/>
    <cellStyle name="Обычный 11 7 2 2 2 7 3" xfId="12360"/>
    <cellStyle name="Обычный 11 7 2 2 2 8" xfId="12361"/>
    <cellStyle name="Обычный 11 7 2 2 2 9" xfId="12362"/>
    <cellStyle name="Обычный 11 7 2 2 3" xfId="12363"/>
    <cellStyle name="Обычный 11 7 2 2 3 2" xfId="12364"/>
    <cellStyle name="Обычный 11 7 2 2 3 2 2" xfId="12365"/>
    <cellStyle name="Обычный 11 7 2 2 3 2 2 2" xfId="12366"/>
    <cellStyle name="Обычный 11 7 2 2 3 2 2 3" xfId="12367"/>
    <cellStyle name="Обычный 11 7 2 2 3 2 3" xfId="12368"/>
    <cellStyle name="Обычный 11 7 2 2 3 2 4" xfId="12369"/>
    <cellStyle name="Обычный 11 7 2 2 3 3" xfId="12370"/>
    <cellStyle name="Обычный 11 7 2 2 3 3 2" xfId="12371"/>
    <cellStyle name="Обычный 11 7 2 2 3 3 3" xfId="12372"/>
    <cellStyle name="Обычный 11 7 2 2 3 4" xfId="12373"/>
    <cellStyle name="Обычный 11 7 2 2 3 5" xfId="12374"/>
    <cellStyle name="Обычный 11 7 2 2 3 5 2" xfId="12375"/>
    <cellStyle name="Обычный 11 7 2 2 3 5 3" xfId="12376"/>
    <cellStyle name="Обычный 11 7 2 2 3 6" xfId="12377"/>
    <cellStyle name="Обычный 11 7 2 2 3 7" xfId="12378"/>
    <cellStyle name="Обычный 11 7 2 2 4" xfId="12379"/>
    <cellStyle name="Обычный 11 7 2 2 4 2" xfId="12380"/>
    <cellStyle name="Обычный 11 7 2 2 4 2 2" xfId="12381"/>
    <cellStyle name="Обычный 11 7 2 2 4 2 3" xfId="12382"/>
    <cellStyle name="Обычный 11 7 2 2 4 3" xfId="12383"/>
    <cellStyle name="Обычный 11 7 2 2 4 4" xfId="12384"/>
    <cellStyle name="Обычный 11 7 2 2 5" xfId="12385"/>
    <cellStyle name="Обычный 11 7 2 2 5 2" xfId="12386"/>
    <cellStyle name="Обычный 11 7 2 2 5 3" xfId="12387"/>
    <cellStyle name="Обычный 11 7 2 2 6" xfId="12388"/>
    <cellStyle name="Обычный 11 7 2 2 6 2" xfId="12389"/>
    <cellStyle name="Обычный 11 7 2 2 6 3" xfId="12390"/>
    <cellStyle name="Обычный 11 7 2 2 7" xfId="12391"/>
    <cellStyle name="Обычный 11 7 2 2 8" xfId="12392"/>
    <cellStyle name="Обычный 11 7 2 2 8 2" xfId="12393"/>
    <cellStyle name="Обычный 11 7 2 2 8 3" xfId="12394"/>
    <cellStyle name="Обычный 11 7 2 2 9" xfId="12395"/>
    <cellStyle name="Обычный 11 7 2 3" xfId="12396"/>
    <cellStyle name="Обычный 11 7 2 3 2" xfId="12397"/>
    <cellStyle name="Обычный 11 7 2 3 2 2" xfId="12398"/>
    <cellStyle name="Обычный 11 7 2 3 2 2 2" xfId="12399"/>
    <cellStyle name="Обычный 11 7 2 3 2 2 2 2" xfId="12400"/>
    <cellStyle name="Обычный 11 7 2 3 2 2 2 3" xfId="12401"/>
    <cellStyle name="Обычный 11 7 2 3 2 2 3" xfId="12402"/>
    <cellStyle name="Обычный 11 7 2 3 2 2 4" xfId="12403"/>
    <cellStyle name="Обычный 11 7 2 3 2 3" xfId="12404"/>
    <cellStyle name="Обычный 11 7 2 3 2 3 2" xfId="12405"/>
    <cellStyle name="Обычный 11 7 2 3 2 3 3" xfId="12406"/>
    <cellStyle name="Обычный 11 7 2 3 2 4" xfId="12407"/>
    <cellStyle name="Обычный 11 7 2 3 2 5" xfId="12408"/>
    <cellStyle name="Обычный 11 7 2 3 2 5 2" xfId="12409"/>
    <cellStyle name="Обычный 11 7 2 3 2 5 3" xfId="12410"/>
    <cellStyle name="Обычный 11 7 2 3 2 6" xfId="12411"/>
    <cellStyle name="Обычный 11 7 2 3 2 7" xfId="12412"/>
    <cellStyle name="Обычный 11 7 2 3 3" xfId="12413"/>
    <cellStyle name="Обычный 11 7 2 3 3 2" xfId="12414"/>
    <cellStyle name="Обычный 11 7 2 3 3 2 2" xfId="12415"/>
    <cellStyle name="Обычный 11 7 2 3 3 2 3" xfId="12416"/>
    <cellStyle name="Обычный 11 7 2 3 3 3" xfId="12417"/>
    <cellStyle name="Обычный 11 7 2 3 3 4" xfId="12418"/>
    <cellStyle name="Обычный 11 7 2 3 4" xfId="12419"/>
    <cellStyle name="Обычный 11 7 2 3 4 2" xfId="12420"/>
    <cellStyle name="Обычный 11 7 2 3 4 3" xfId="12421"/>
    <cellStyle name="Обычный 11 7 2 3 5" xfId="12422"/>
    <cellStyle name="Обычный 11 7 2 3 5 2" xfId="12423"/>
    <cellStyle name="Обычный 11 7 2 3 5 3" xfId="12424"/>
    <cellStyle name="Обычный 11 7 2 3 6" xfId="12425"/>
    <cellStyle name="Обычный 11 7 2 3 7" xfId="12426"/>
    <cellStyle name="Обычный 11 7 2 3 7 2" xfId="12427"/>
    <cellStyle name="Обычный 11 7 2 3 7 3" xfId="12428"/>
    <cellStyle name="Обычный 11 7 2 3 8" xfId="12429"/>
    <cellStyle name="Обычный 11 7 2 3 9" xfId="12430"/>
    <cellStyle name="Обычный 11 7 2 4" xfId="12431"/>
    <cellStyle name="Обычный 11 7 2 4 2" xfId="12432"/>
    <cellStyle name="Обычный 11 7 2 4 2 2" xfId="12433"/>
    <cellStyle name="Обычный 11 7 2 4 2 2 2" xfId="12434"/>
    <cellStyle name="Обычный 11 7 2 4 2 2 3" xfId="12435"/>
    <cellStyle name="Обычный 11 7 2 4 2 3" xfId="12436"/>
    <cellStyle name="Обычный 11 7 2 4 2 4" xfId="12437"/>
    <cellStyle name="Обычный 11 7 2 4 3" xfId="12438"/>
    <cellStyle name="Обычный 11 7 2 4 3 2" xfId="12439"/>
    <cellStyle name="Обычный 11 7 2 4 3 3" xfId="12440"/>
    <cellStyle name="Обычный 11 7 2 4 4" xfId="12441"/>
    <cellStyle name="Обычный 11 7 2 4 5" xfId="12442"/>
    <cellStyle name="Обычный 11 7 2 4 5 2" xfId="12443"/>
    <cellStyle name="Обычный 11 7 2 4 5 3" xfId="12444"/>
    <cellStyle name="Обычный 11 7 2 4 6" xfId="12445"/>
    <cellStyle name="Обычный 11 7 2 4 7" xfId="12446"/>
    <cellStyle name="Обычный 11 7 2 5" xfId="12447"/>
    <cellStyle name="Обычный 11 7 2 5 2" xfId="12448"/>
    <cellStyle name="Обычный 11 7 2 5 2 2" xfId="12449"/>
    <cellStyle name="Обычный 11 7 2 5 2 3" xfId="12450"/>
    <cellStyle name="Обычный 11 7 2 5 3" xfId="12451"/>
    <cellStyle name="Обычный 11 7 2 5 4" xfId="12452"/>
    <cellStyle name="Обычный 11 7 2 6" xfId="12453"/>
    <cellStyle name="Обычный 11 7 2 6 2" xfId="12454"/>
    <cellStyle name="Обычный 11 7 2 6 3" xfId="12455"/>
    <cellStyle name="Обычный 11 7 2 7" xfId="12456"/>
    <cellStyle name="Обычный 11 7 2 7 2" xfId="12457"/>
    <cellStyle name="Обычный 11 7 2 7 3" xfId="12458"/>
    <cellStyle name="Обычный 11 7 2 8" xfId="12459"/>
    <cellStyle name="Обычный 11 7 2 9" xfId="12460"/>
    <cellStyle name="Обычный 11 7 2 9 2" xfId="12461"/>
    <cellStyle name="Обычный 11 7 2 9 3" xfId="12462"/>
    <cellStyle name="Обычный 11 7 3" xfId="12463"/>
    <cellStyle name="Обычный 11 7 3 10" xfId="12464"/>
    <cellStyle name="Обычный 11 7 3 2" xfId="12465"/>
    <cellStyle name="Обычный 11 7 3 2 2" xfId="12466"/>
    <cellStyle name="Обычный 11 7 3 2 2 2" xfId="12467"/>
    <cellStyle name="Обычный 11 7 3 2 2 2 2" xfId="12468"/>
    <cellStyle name="Обычный 11 7 3 2 2 2 2 2" xfId="12469"/>
    <cellStyle name="Обычный 11 7 3 2 2 2 2 3" xfId="12470"/>
    <cellStyle name="Обычный 11 7 3 2 2 2 3" xfId="12471"/>
    <cellStyle name="Обычный 11 7 3 2 2 2 4" xfId="12472"/>
    <cellStyle name="Обычный 11 7 3 2 2 3" xfId="12473"/>
    <cellStyle name="Обычный 11 7 3 2 2 3 2" xfId="12474"/>
    <cellStyle name="Обычный 11 7 3 2 2 3 3" xfId="12475"/>
    <cellStyle name="Обычный 11 7 3 2 2 4" xfId="12476"/>
    <cellStyle name="Обычный 11 7 3 2 2 5" xfId="12477"/>
    <cellStyle name="Обычный 11 7 3 2 2 5 2" xfId="12478"/>
    <cellStyle name="Обычный 11 7 3 2 2 5 3" xfId="12479"/>
    <cellStyle name="Обычный 11 7 3 2 2 6" xfId="12480"/>
    <cellStyle name="Обычный 11 7 3 2 2 7" xfId="12481"/>
    <cellStyle name="Обычный 11 7 3 2 3" xfId="12482"/>
    <cellStyle name="Обычный 11 7 3 2 3 2" xfId="12483"/>
    <cellStyle name="Обычный 11 7 3 2 3 2 2" xfId="12484"/>
    <cellStyle name="Обычный 11 7 3 2 3 2 3" xfId="12485"/>
    <cellStyle name="Обычный 11 7 3 2 3 3" xfId="12486"/>
    <cellStyle name="Обычный 11 7 3 2 3 4" xfId="12487"/>
    <cellStyle name="Обычный 11 7 3 2 4" xfId="12488"/>
    <cellStyle name="Обычный 11 7 3 2 4 2" xfId="12489"/>
    <cellStyle name="Обычный 11 7 3 2 4 3" xfId="12490"/>
    <cellStyle name="Обычный 11 7 3 2 5" xfId="12491"/>
    <cellStyle name="Обычный 11 7 3 2 5 2" xfId="12492"/>
    <cellStyle name="Обычный 11 7 3 2 5 3" xfId="12493"/>
    <cellStyle name="Обычный 11 7 3 2 6" xfId="12494"/>
    <cellStyle name="Обычный 11 7 3 2 7" xfId="12495"/>
    <cellStyle name="Обычный 11 7 3 2 7 2" xfId="12496"/>
    <cellStyle name="Обычный 11 7 3 2 7 3" xfId="12497"/>
    <cellStyle name="Обычный 11 7 3 2 8" xfId="12498"/>
    <cellStyle name="Обычный 11 7 3 2 9" xfId="12499"/>
    <cellStyle name="Обычный 11 7 3 3" xfId="12500"/>
    <cellStyle name="Обычный 11 7 3 3 2" xfId="12501"/>
    <cellStyle name="Обычный 11 7 3 3 2 2" xfId="12502"/>
    <cellStyle name="Обычный 11 7 3 3 2 2 2" xfId="12503"/>
    <cellStyle name="Обычный 11 7 3 3 2 2 3" xfId="12504"/>
    <cellStyle name="Обычный 11 7 3 3 2 3" xfId="12505"/>
    <cellStyle name="Обычный 11 7 3 3 2 4" xfId="12506"/>
    <cellStyle name="Обычный 11 7 3 3 3" xfId="12507"/>
    <cellStyle name="Обычный 11 7 3 3 3 2" xfId="12508"/>
    <cellStyle name="Обычный 11 7 3 3 3 3" xfId="12509"/>
    <cellStyle name="Обычный 11 7 3 3 4" xfId="12510"/>
    <cellStyle name="Обычный 11 7 3 3 5" xfId="12511"/>
    <cellStyle name="Обычный 11 7 3 3 5 2" xfId="12512"/>
    <cellStyle name="Обычный 11 7 3 3 5 3" xfId="12513"/>
    <cellStyle name="Обычный 11 7 3 3 6" xfId="12514"/>
    <cellStyle name="Обычный 11 7 3 3 7" xfId="12515"/>
    <cellStyle name="Обычный 11 7 3 4" xfId="12516"/>
    <cellStyle name="Обычный 11 7 3 4 2" xfId="12517"/>
    <cellStyle name="Обычный 11 7 3 4 2 2" xfId="12518"/>
    <cellStyle name="Обычный 11 7 3 4 2 3" xfId="12519"/>
    <cellStyle name="Обычный 11 7 3 4 3" xfId="12520"/>
    <cellStyle name="Обычный 11 7 3 4 4" xfId="12521"/>
    <cellStyle name="Обычный 11 7 3 5" xfId="12522"/>
    <cellStyle name="Обычный 11 7 3 5 2" xfId="12523"/>
    <cellStyle name="Обычный 11 7 3 5 3" xfId="12524"/>
    <cellStyle name="Обычный 11 7 3 6" xfId="12525"/>
    <cellStyle name="Обычный 11 7 3 6 2" xfId="12526"/>
    <cellStyle name="Обычный 11 7 3 6 3" xfId="12527"/>
    <cellStyle name="Обычный 11 7 3 7" xfId="12528"/>
    <cellStyle name="Обычный 11 7 3 8" xfId="12529"/>
    <cellStyle name="Обычный 11 7 3 8 2" xfId="12530"/>
    <cellStyle name="Обычный 11 7 3 8 3" xfId="12531"/>
    <cellStyle name="Обычный 11 7 3 9" xfId="12532"/>
    <cellStyle name="Обычный 11 7 4" xfId="12533"/>
    <cellStyle name="Обычный 11 7 4 2" xfId="12534"/>
    <cellStyle name="Обычный 11 7 4 2 2" xfId="12535"/>
    <cellStyle name="Обычный 11 7 4 2 2 2" xfId="12536"/>
    <cellStyle name="Обычный 11 7 4 2 2 2 2" xfId="12537"/>
    <cellStyle name="Обычный 11 7 4 2 2 2 3" xfId="12538"/>
    <cellStyle name="Обычный 11 7 4 2 2 3" xfId="12539"/>
    <cellStyle name="Обычный 11 7 4 2 2 4" xfId="12540"/>
    <cellStyle name="Обычный 11 7 4 2 3" xfId="12541"/>
    <cellStyle name="Обычный 11 7 4 2 3 2" xfId="12542"/>
    <cellStyle name="Обычный 11 7 4 2 3 3" xfId="12543"/>
    <cellStyle name="Обычный 11 7 4 2 4" xfId="12544"/>
    <cellStyle name="Обычный 11 7 4 2 5" xfId="12545"/>
    <cellStyle name="Обычный 11 7 4 2 5 2" xfId="12546"/>
    <cellStyle name="Обычный 11 7 4 2 5 3" xfId="12547"/>
    <cellStyle name="Обычный 11 7 4 2 6" xfId="12548"/>
    <cellStyle name="Обычный 11 7 4 2 7" xfId="12549"/>
    <cellStyle name="Обычный 11 7 4 3" xfId="12550"/>
    <cellStyle name="Обычный 11 7 4 3 2" xfId="12551"/>
    <cellStyle name="Обычный 11 7 4 3 2 2" xfId="12552"/>
    <cellStyle name="Обычный 11 7 4 3 2 3" xfId="12553"/>
    <cellStyle name="Обычный 11 7 4 3 3" xfId="12554"/>
    <cellStyle name="Обычный 11 7 4 3 4" xfId="12555"/>
    <cellStyle name="Обычный 11 7 4 4" xfId="12556"/>
    <cellStyle name="Обычный 11 7 4 4 2" xfId="12557"/>
    <cellStyle name="Обычный 11 7 4 4 3" xfId="12558"/>
    <cellStyle name="Обычный 11 7 4 5" xfId="12559"/>
    <cellStyle name="Обычный 11 7 4 5 2" xfId="12560"/>
    <cellStyle name="Обычный 11 7 4 5 3" xfId="12561"/>
    <cellStyle name="Обычный 11 7 4 6" xfId="12562"/>
    <cellStyle name="Обычный 11 7 4 7" xfId="12563"/>
    <cellStyle name="Обычный 11 7 4 7 2" xfId="12564"/>
    <cellStyle name="Обычный 11 7 4 7 3" xfId="12565"/>
    <cellStyle name="Обычный 11 7 4 8" xfId="12566"/>
    <cellStyle name="Обычный 11 7 4 9" xfId="12567"/>
    <cellStyle name="Обычный 11 7 5" xfId="12568"/>
    <cellStyle name="Обычный 11 7 5 2" xfId="12569"/>
    <cellStyle name="Обычный 11 7 5 2 2" xfId="12570"/>
    <cellStyle name="Обычный 11 7 5 2 2 2" xfId="12571"/>
    <cellStyle name="Обычный 11 7 5 2 2 3" xfId="12572"/>
    <cellStyle name="Обычный 11 7 5 2 3" xfId="12573"/>
    <cellStyle name="Обычный 11 7 5 2 4" xfId="12574"/>
    <cellStyle name="Обычный 11 7 5 3" xfId="12575"/>
    <cellStyle name="Обычный 11 7 5 3 2" xfId="12576"/>
    <cellStyle name="Обычный 11 7 5 3 3" xfId="12577"/>
    <cellStyle name="Обычный 11 7 5 4" xfId="12578"/>
    <cellStyle name="Обычный 11 7 5 5" xfId="12579"/>
    <cellStyle name="Обычный 11 7 5 5 2" xfId="12580"/>
    <cellStyle name="Обычный 11 7 5 5 3" xfId="12581"/>
    <cellStyle name="Обычный 11 7 5 6" xfId="12582"/>
    <cellStyle name="Обычный 11 7 5 7" xfId="12583"/>
    <cellStyle name="Обычный 11 7 6" xfId="12584"/>
    <cellStyle name="Обычный 11 7 6 2" xfId="12585"/>
    <cellStyle name="Обычный 11 7 6 2 2" xfId="12586"/>
    <cellStyle name="Обычный 11 7 6 2 3" xfId="12587"/>
    <cellStyle name="Обычный 11 7 6 3" xfId="12588"/>
    <cellStyle name="Обычный 11 7 6 4" xfId="12589"/>
    <cellStyle name="Обычный 11 7 7" xfId="12590"/>
    <cellStyle name="Обычный 11 7 7 2" xfId="12591"/>
    <cellStyle name="Обычный 11 7 7 3" xfId="12592"/>
    <cellStyle name="Обычный 11 7 8" xfId="12593"/>
    <cellStyle name="Обычный 11 7 8 2" xfId="12594"/>
    <cellStyle name="Обычный 11 7 8 3" xfId="12595"/>
    <cellStyle name="Обычный 11 7 9" xfId="12596"/>
    <cellStyle name="Обычный 11 8" xfId="12597"/>
    <cellStyle name="Обычный 11 8 10" xfId="12598"/>
    <cellStyle name="Обычный 11 8 11" xfId="12599"/>
    <cellStyle name="Обычный 11 8 2" xfId="12600"/>
    <cellStyle name="Обычный 11 8 2 10" xfId="12601"/>
    <cellStyle name="Обычный 11 8 2 2" xfId="12602"/>
    <cellStyle name="Обычный 11 8 2 2 2" xfId="12603"/>
    <cellStyle name="Обычный 11 8 2 2 2 2" xfId="12604"/>
    <cellStyle name="Обычный 11 8 2 2 2 2 2" xfId="12605"/>
    <cellStyle name="Обычный 11 8 2 2 2 2 2 2" xfId="12606"/>
    <cellStyle name="Обычный 11 8 2 2 2 2 2 3" xfId="12607"/>
    <cellStyle name="Обычный 11 8 2 2 2 2 3" xfId="12608"/>
    <cellStyle name="Обычный 11 8 2 2 2 2 4" xfId="12609"/>
    <cellStyle name="Обычный 11 8 2 2 2 3" xfId="12610"/>
    <cellStyle name="Обычный 11 8 2 2 2 3 2" xfId="12611"/>
    <cellStyle name="Обычный 11 8 2 2 2 3 3" xfId="12612"/>
    <cellStyle name="Обычный 11 8 2 2 2 4" xfId="12613"/>
    <cellStyle name="Обычный 11 8 2 2 2 5" xfId="12614"/>
    <cellStyle name="Обычный 11 8 2 2 2 5 2" xfId="12615"/>
    <cellStyle name="Обычный 11 8 2 2 2 5 3" xfId="12616"/>
    <cellStyle name="Обычный 11 8 2 2 2 6" xfId="12617"/>
    <cellStyle name="Обычный 11 8 2 2 2 7" xfId="12618"/>
    <cellStyle name="Обычный 11 8 2 2 3" xfId="12619"/>
    <cellStyle name="Обычный 11 8 2 2 3 2" xfId="12620"/>
    <cellStyle name="Обычный 11 8 2 2 3 2 2" xfId="12621"/>
    <cellStyle name="Обычный 11 8 2 2 3 2 3" xfId="12622"/>
    <cellStyle name="Обычный 11 8 2 2 3 3" xfId="12623"/>
    <cellStyle name="Обычный 11 8 2 2 3 4" xfId="12624"/>
    <cellStyle name="Обычный 11 8 2 2 4" xfId="12625"/>
    <cellStyle name="Обычный 11 8 2 2 4 2" xfId="12626"/>
    <cellStyle name="Обычный 11 8 2 2 4 3" xfId="12627"/>
    <cellStyle name="Обычный 11 8 2 2 5" xfId="12628"/>
    <cellStyle name="Обычный 11 8 2 2 5 2" xfId="12629"/>
    <cellStyle name="Обычный 11 8 2 2 5 3" xfId="12630"/>
    <cellStyle name="Обычный 11 8 2 2 6" xfId="12631"/>
    <cellStyle name="Обычный 11 8 2 2 7" xfId="12632"/>
    <cellStyle name="Обычный 11 8 2 2 7 2" xfId="12633"/>
    <cellStyle name="Обычный 11 8 2 2 7 3" xfId="12634"/>
    <cellStyle name="Обычный 11 8 2 2 8" xfId="12635"/>
    <cellStyle name="Обычный 11 8 2 2 9" xfId="12636"/>
    <cellStyle name="Обычный 11 8 2 3" xfId="12637"/>
    <cellStyle name="Обычный 11 8 2 3 2" xfId="12638"/>
    <cellStyle name="Обычный 11 8 2 3 2 2" xfId="12639"/>
    <cellStyle name="Обычный 11 8 2 3 2 2 2" xfId="12640"/>
    <cellStyle name="Обычный 11 8 2 3 2 2 3" xfId="12641"/>
    <cellStyle name="Обычный 11 8 2 3 2 3" xfId="12642"/>
    <cellStyle name="Обычный 11 8 2 3 2 4" xfId="12643"/>
    <cellStyle name="Обычный 11 8 2 3 3" xfId="12644"/>
    <cellStyle name="Обычный 11 8 2 3 3 2" xfId="12645"/>
    <cellStyle name="Обычный 11 8 2 3 3 3" xfId="12646"/>
    <cellStyle name="Обычный 11 8 2 3 4" xfId="12647"/>
    <cellStyle name="Обычный 11 8 2 3 5" xfId="12648"/>
    <cellStyle name="Обычный 11 8 2 3 5 2" xfId="12649"/>
    <cellStyle name="Обычный 11 8 2 3 5 3" xfId="12650"/>
    <cellStyle name="Обычный 11 8 2 3 6" xfId="12651"/>
    <cellStyle name="Обычный 11 8 2 3 7" xfId="12652"/>
    <cellStyle name="Обычный 11 8 2 4" xfId="12653"/>
    <cellStyle name="Обычный 11 8 2 4 2" xfId="12654"/>
    <cellStyle name="Обычный 11 8 2 4 2 2" xfId="12655"/>
    <cellStyle name="Обычный 11 8 2 4 2 3" xfId="12656"/>
    <cellStyle name="Обычный 11 8 2 4 3" xfId="12657"/>
    <cellStyle name="Обычный 11 8 2 4 4" xfId="12658"/>
    <cellStyle name="Обычный 11 8 2 5" xfId="12659"/>
    <cellStyle name="Обычный 11 8 2 5 2" xfId="12660"/>
    <cellStyle name="Обычный 11 8 2 5 3" xfId="12661"/>
    <cellStyle name="Обычный 11 8 2 6" xfId="12662"/>
    <cellStyle name="Обычный 11 8 2 6 2" xfId="12663"/>
    <cellStyle name="Обычный 11 8 2 6 3" xfId="12664"/>
    <cellStyle name="Обычный 11 8 2 7" xfId="12665"/>
    <cellStyle name="Обычный 11 8 2 8" xfId="12666"/>
    <cellStyle name="Обычный 11 8 2 8 2" xfId="12667"/>
    <cellStyle name="Обычный 11 8 2 8 3" xfId="12668"/>
    <cellStyle name="Обычный 11 8 2 9" xfId="12669"/>
    <cellStyle name="Обычный 11 8 3" xfId="12670"/>
    <cellStyle name="Обычный 11 8 3 2" xfId="12671"/>
    <cellStyle name="Обычный 11 8 3 2 2" xfId="12672"/>
    <cellStyle name="Обычный 11 8 3 2 2 2" xfId="12673"/>
    <cellStyle name="Обычный 11 8 3 2 2 2 2" xfId="12674"/>
    <cellStyle name="Обычный 11 8 3 2 2 2 3" xfId="12675"/>
    <cellStyle name="Обычный 11 8 3 2 2 3" xfId="12676"/>
    <cellStyle name="Обычный 11 8 3 2 2 4" xfId="12677"/>
    <cellStyle name="Обычный 11 8 3 2 3" xfId="12678"/>
    <cellStyle name="Обычный 11 8 3 2 3 2" xfId="12679"/>
    <cellStyle name="Обычный 11 8 3 2 3 3" xfId="12680"/>
    <cellStyle name="Обычный 11 8 3 2 4" xfId="12681"/>
    <cellStyle name="Обычный 11 8 3 2 5" xfId="12682"/>
    <cellStyle name="Обычный 11 8 3 2 5 2" xfId="12683"/>
    <cellStyle name="Обычный 11 8 3 2 5 3" xfId="12684"/>
    <cellStyle name="Обычный 11 8 3 2 6" xfId="12685"/>
    <cellStyle name="Обычный 11 8 3 2 7" xfId="12686"/>
    <cellStyle name="Обычный 11 8 3 3" xfId="12687"/>
    <cellStyle name="Обычный 11 8 3 3 2" xfId="12688"/>
    <cellStyle name="Обычный 11 8 3 3 2 2" xfId="12689"/>
    <cellStyle name="Обычный 11 8 3 3 2 3" xfId="12690"/>
    <cellStyle name="Обычный 11 8 3 3 3" xfId="12691"/>
    <cellStyle name="Обычный 11 8 3 3 4" xfId="12692"/>
    <cellStyle name="Обычный 11 8 3 4" xfId="12693"/>
    <cellStyle name="Обычный 11 8 3 4 2" xfId="12694"/>
    <cellStyle name="Обычный 11 8 3 4 3" xfId="12695"/>
    <cellStyle name="Обычный 11 8 3 5" xfId="12696"/>
    <cellStyle name="Обычный 11 8 3 5 2" xfId="12697"/>
    <cellStyle name="Обычный 11 8 3 5 3" xfId="12698"/>
    <cellStyle name="Обычный 11 8 3 6" xfId="12699"/>
    <cellStyle name="Обычный 11 8 3 7" xfId="12700"/>
    <cellStyle name="Обычный 11 8 3 7 2" xfId="12701"/>
    <cellStyle name="Обычный 11 8 3 7 3" xfId="12702"/>
    <cellStyle name="Обычный 11 8 3 8" xfId="12703"/>
    <cellStyle name="Обычный 11 8 3 9" xfId="12704"/>
    <cellStyle name="Обычный 11 8 4" xfId="12705"/>
    <cellStyle name="Обычный 11 8 4 2" xfId="12706"/>
    <cellStyle name="Обычный 11 8 4 2 2" xfId="12707"/>
    <cellStyle name="Обычный 11 8 4 2 2 2" xfId="12708"/>
    <cellStyle name="Обычный 11 8 4 2 2 3" xfId="12709"/>
    <cellStyle name="Обычный 11 8 4 2 3" xfId="12710"/>
    <cellStyle name="Обычный 11 8 4 2 4" xfId="12711"/>
    <cellStyle name="Обычный 11 8 4 3" xfId="12712"/>
    <cellStyle name="Обычный 11 8 4 3 2" xfId="12713"/>
    <cellStyle name="Обычный 11 8 4 3 3" xfId="12714"/>
    <cellStyle name="Обычный 11 8 4 4" xfId="12715"/>
    <cellStyle name="Обычный 11 8 4 5" xfId="12716"/>
    <cellStyle name="Обычный 11 8 4 5 2" xfId="12717"/>
    <cellStyle name="Обычный 11 8 4 5 3" xfId="12718"/>
    <cellStyle name="Обычный 11 8 4 6" xfId="12719"/>
    <cellStyle name="Обычный 11 8 4 7" xfId="12720"/>
    <cellStyle name="Обычный 11 8 5" xfId="12721"/>
    <cellStyle name="Обычный 11 8 5 2" xfId="12722"/>
    <cellStyle name="Обычный 11 8 5 2 2" xfId="12723"/>
    <cellStyle name="Обычный 11 8 5 2 3" xfId="12724"/>
    <cellStyle name="Обычный 11 8 5 3" xfId="12725"/>
    <cellStyle name="Обычный 11 8 5 4" xfId="12726"/>
    <cellStyle name="Обычный 11 8 6" xfId="12727"/>
    <cellStyle name="Обычный 11 8 6 2" xfId="12728"/>
    <cellStyle name="Обычный 11 8 6 3" xfId="12729"/>
    <cellStyle name="Обычный 11 8 7" xfId="12730"/>
    <cellStyle name="Обычный 11 8 7 2" xfId="12731"/>
    <cellStyle name="Обычный 11 8 7 3" xfId="12732"/>
    <cellStyle name="Обычный 11 8 8" xfId="12733"/>
    <cellStyle name="Обычный 11 8 9" xfId="12734"/>
    <cellStyle name="Обычный 11 8 9 2" xfId="12735"/>
    <cellStyle name="Обычный 11 8 9 3" xfId="12736"/>
    <cellStyle name="Обычный 11 9" xfId="12737"/>
    <cellStyle name="Обычный 11 9 10" xfId="12738"/>
    <cellStyle name="Обычный 11 9 2" xfId="12739"/>
    <cellStyle name="Обычный 11 9 2 2" xfId="12740"/>
    <cellStyle name="Обычный 11 9 2 2 2" xfId="12741"/>
    <cellStyle name="Обычный 11 9 2 2 2 2" xfId="12742"/>
    <cellStyle name="Обычный 11 9 2 2 2 2 2" xfId="12743"/>
    <cellStyle name="Обычный 11 9 2 2 2 2 3" xfId="12744"/>
    <cellStyle name="Обычный 11 9 2 2 2 3" xfId="12745"/>
    <cellStyle name="Обычный 11 9 2 2 2 4" xfId="12746"/>
    <cellStyle name="Обычный 11 9 2 2 3" xfId="12747"/>
    <cellStyle name="Обычный 11 9 2 2 3 2" xfId="12748"/>
    <cellStyle name="Обычный 11 9 2 2 3 3" xfId="12749"/>
    <cellStyle name="Обычный 11 9 2 2 4" xfId="12750"/>
    <cellStyle name="Обычный 11 9 2 2 5" xfId="12751"/>
    <cellStyle name="Обычный 11 9 2 2 5 2" xfId="12752"/>
    <cellStyle name="Обычный 11 9 2 2 5 3" xfId="12753"/>
    <cellStyle name="Обычный 11 9 2 2 6" xfId="12754"/>
    <cellStyle name="Обычный 11 9 2 2 7" xfId="12755"/>
    <cellStyle name="Обычный 11 9 2 3" xfId="12756"/>
    <cellStyle name="Обычный 11 9 2 3 2" xfId="12757"/>
    <cellStyle name="Обычный 11 9 2 3 2 2" xfId="12758"/>
    <cellStyle name="Обычный 11 9 2 3 2 3" xfId="12759"/>
    <cellStyle name="Обычный 11 9 2 3 3" xfId="12760"/>
    <cellStyle name="Обычный 11 9 2 3 4" xfId="12761"/>
    <cellStyle name="Обычный 11 9 2 4" xfId="12762"/>
    <cellStyle name="Обычный 11 9 2 4 2" xfId="12763"/>
    <cellStyle name="Обычный 11 9 2 4 3" xfId="12764"/>
    <cellStyle name="Обычный 11 9 2 5" xfId="12765"/>
    <cellStyle name="Обычный 11 9 2 5 2" xfId="12766"/>
    <cellStyle name="Обычный 11 9 2 5 3" xfId="12767"/>
    <cellStyle name="Обычный 11 9 2 6" xfId="12768"/>
    <cellStyle name="Обычный 11 9 2 7" xfId="12769"/>
    <cellStyle name="Обычный 11 9 2 7 2" xfId="12770"/>
    <cellStyle name="Обычный 11 9 2 7 3" xfId="12771"/>
    <cellStyle name="Обычный 11 9 2 8" xfId="12772"/>
    <cellStyle name="Обычный 11 9 2 9" xfId="12773"/>
    <cellStyle name="Обычный 11 9 3" xfId="12774"/>
    <cellStyle name="Обычный 11 9 3 2" xfId="12775"/>
    <cellStyle name="Обычный 11 9 3 2 2" xfId="12776"/>
    <cellStyle name="Обычный 11 9 3 2 2 2" xfId="12777"/>
    <cellStyle name="Обычный 11 9 3 2 2 3" xfId="12778"/>
    <cellStyle name="Обычный 11 9 3 2 3" xfId="12779"/>
    <cellStyle name="Обычный 11 9 3 2 4" xfId="12780"/>
    <cellStyle name="Обычный 11 9 3 3" xfId="12781"/>
    <cellStyle name="Обычный 11 9 3 3 2" xfId="12782"/>
    <cellStyle name="Обычный 11 9 3 3 3" xfId="12783"/>
    <cellStyle name="Обычный 11 9 3 4" xfId="12784"/>
    <cellStyle name="Обычный 11 9 3 5" xfId="12785"/>
    <cellStyle name="Обычный 11 9 3 5 2" xfId="12786"/>
    <cellStyle name="Обычный 11 9 3 5 3" xfId="12787"/>
    <cellStyle name="Обычный 11 9 3 6" xfId="12788"/>
    <cellStyle name="Обычный 11 9 3 7" xfId="12789"/>
    <cellStyle name="Обычный 11 9 4" xfId="12790"/>
    <cellStyle name="Обычный 11 9 4 2" xfId="12791"/>
    <cellStyle name="Обычный 11 9 4 2 2" xfId="12792"/>
    <cellStyle name="Обычный 11 9 4 2 3" xfId="12793"/>
    <cellStyle name="Обычный 11 9 4 3" xfId="12794"/>
    <cellStyle name="Обычный 11 9 4 4" xfId="12795"/>
    <cellStyle name="Обычный 11 9 5" xfId="12796"/>
    <cellStyle name="Обычный 11 9 5 2" xfId="12797"/>
    <cellStyle name="Обычный 11 9 5 3" xfId="12798"/>
    <cellStyle name="Обычный 11 9 6" xfId="12799"/>
    <cellStyle name="Обычный 11 9 6 2" xfId="12800"/>
    <cellStyle name="Обычный 11 9 6 3" xfId="12801"/>
    <cellStyle name="Обычный 11 9 7" xfId="12802"/>
    <cellStyle name="Обычный 11 9 8" xfId="12803"/>
    <cellStyle name="Обычный 11 9 8 2" xfId="12804"/>
    <cellStyle name="Обычный 11 9 8 3" xfId="12805"/>
    <cellStyle name="Обычный 11 9 9" xfId="12806"/>
    <cellStyle name="Обычный 12" xfId="12807"/>
    <cellStyle name="Обычный 13" xfId="12808"/>
    <cellStyle name="Обычный 13 2" xfId="12809"/>
    <cellStyle name="Обычный 13 3" xfId="12810"/>
    <cellStyle name="Обычный 14" xfId="12811"/>
    <cellStyle name="Обычный 14 2" xfId="12812"/>
    <cellStyle name="Обычный 14 2 2" xfId="12813"/>
    <cellStyle name="Обычный 14 2 2 2" xfId="12814"/>
    <cellStyle name="Обычный 14 2 2 3" xfId="12815"/>
    <cellStyle name="Обычный 14 2 3" xfId="12816"/>
    <cellStyle name="Обычный 14 2 4" xfId="12817"/>
    <cellStyle name="Обычный 14 3" xfId="12818"/>
    <cellStyle name="Обычный 14 3 2" xfId="12819"/>
    <cellStyle name="Обычный 14 3 2 2" xfId="12820"/>
    <cellStyle name="Обычный 14 3 2 3" xfId="12821"/>
    <cellStyle name="Обычный 14 3 3" xfId="12822"/>
    <cellStyle name="Обычный 14 3 4" xfId="12823"/>
    <cellStyle name="Обычный 14 4" xfId="12824"/>
    <cellStyle name="Обычный 14 4 2" xfId="12825"/>
    <cellStyle name="Обычный 14 4 2 2" xfId="12826"/>
    <cellStyle name="Обычный 14 4 2 3" xfId="12827"/>
    <cellStyle name="Обычный 14 4 3" xfId="12828"/>
    <cellStyle name="Обычный 14 4 4" xfId="12829"/>
    <cellStyle name="Обычный 15 2" xfId="12830"/>
    <cellStyle name="Обычный 15 2 2" xfId="12831"/>
    <cellStyle name="Обычный 15 2 2 2" xfId="12832"/>
    <cellStyle name="Обычный 15 2 2 2 2" xfId="12833"/>
    <cellStyle name="Обычный 15 2 2 2 3" xfId="12834"/>
    <cellStyle name="Обычный 15 2 2 3" xfId="12835"/>
    <cellStyle name="Обычный 15 2 2 4" xfId="12836"/>
    <cellStyle name="Обычный 15 2 3" xfId="12837"/>
    <cellStyle name="Обычный 15 2 3 2" xfId="12838"/>
    <cellStyle name="Обычный 15 2 3 3" xfId="12839"/>
    <cellStyle name="Обычный 15 2 4" xfId="12840"/>
    <cellStyle name="Обычный 15 2 5" xfId="12841"/>
    <cellStyle name="Обычный 15 3" xfId="12842"/>
    <cellStyle name="Обычный 15 4" xfId="12843"/>
    <cellStyle name="Обычный 15 4 2" xfId="12844"/>
    <cellStyle name="Обычный 15 4 2 2" xfId="12845"/>
    <cellStyle name="Обычный 15 4 2 3" xfId="12846"/>
    <cellStyle name="Обычный 15 4 3" xfId="12847"/>
    <cellStyle name="Обычный 15 4 4" xfId="12848"/>
    <cellStyle name="Обычный 16" xfId="12849"/>
    <cellStyle name="Обычный 16 10" xfId="12850"/>
    <cellStyle name="Обычный 16 11" xfId="12851"/>
    <cellStyle name="Обычный 16 2" xfId="12852"/>
    <cellStyle name="Обычный 16 2 10" xfId="12853"/>
    <cellStyle name="Обычный 16 2 2" xfId="12854"/>
    <cellStyle name="Обычный 16 2 2 2" xfId="12855"/>
    <cellStyle name="Обычный 16 2 2 2 2" xfId="12856"/>
    <cellStyle name="Обычный 16 2 2 2 2 2" xfId="12857"/>
    <cellStyle name="Обычный 16 2 2 2 2 2 2" xfId="12858"/>
    <cellStyle name="Обычный 16 2 2 2 2 2 3" xfId="12859"/>
    <cellStyle name="Обычный 16 2 2 2 2 3" xfId="12860"/>
    <cellStyle name="Обычный 16 2 2 2 2 4" xfId="12861"/>
    <cellStyle name="Обычный 16 2 2 2 3" xfId="12862"/>
    <cellStyle name="Обычный 16 2 2 2 3 2" xfId="12863"/>
    <cellStyle name="Обычный 16 2 2 2 3 3" xfId="12864"/>
    <cellStyle name="Обычный 16 2 2 2 4" xfId="12865"/>
    <cellStyle name="Обычный 16 2 2 2 5" xfId="12866"/>
    <cellStyle name="Обычный 16 2 2 3" xfId="12867"/>
    <cellStyle name="Обычный 16 2 2 3 2" xfId="12868"/>
    <cellStyle name="Обычный 16 2 2 3 2 2" xfId="12869"/>
    <cellStyle name="Обычный 16 2 2 3 2 3" xfId="12870"/>
    <cellStyle name="Обычный 16 2 2 3 3" xfId="12871"/>
    <cellStyle name="Обычный 16 2 2 3 4" xfId="12872"/>
    <cellStyle name="Обычный 16 2 2 4" xfId="12873"/>
    <cellStyle name="Обычный 16 2 2 4 2" xfId="12874"/>
    <cellStyle name="Обычный 16 2 2 4 2 2" xfId="12875"/>
    <cellStyle name="Обычный 16 2 2 4 2 3" xfId="12876"/>
    <cellStyle name="Обычный 16 2 2 4 3" xfId="12877"/>
    <cellStyle name="Обычный 16 2 2 4 4" xfId="12878"/>
    <cellStyle name="Обычный 16 2 2 5" xfId="12879"/>
    <cellStyle name="Обычный 16 2 2 5 2" xfId="12880"/>
    <cellStyle name="Обычный 16 2 2 5 3" xfId="12881"/>
    <cellStyle name="Обычный 16 2 2 6" xfId="12882"/>
    <cellStyle name="Обычный 16 2 2 7" xfId="12883"/>
    <cellStyle name="Обычный 16 2 2 7 2" xfId="12884"/>
    <cellStyle name="Обычный 16 2 2 7 3" xfId="12885"/>
    <cellStyle name="Обычный 16 2 2 8" xfId="12886"/>
    <cellStyle name="Обычный 16 2 2 9" xfId="12887"/>
    <cellStyle name="Обычный 16 2 3" xfId="12888"/>
    <cellStyle name="Обычный 16 2 3 2" xfId="12889"/>
    <cellStyle name="Обычный 16 2 3 2 2" xfId="12890"/>
    <cellStyle name="Обычный 16 2 3 2 3" xfId="12891"/>
    <cellStyle name="Обычный 16 2 3 3" xfId="12892"/>
    <cellStyle name="Обычный 16 2 3 4" xfId="12893"/>
    <cellStyle name="Обычный 16 2 4" xfId="12894"/>
    <cellStyle name="Обычный 16 2 4 2" xfId="12895"/>
    <cellStyle name="Обычный 16 2 4 2 2" xfId="12896"/>
    <cellStyle name="Обычный 16 2 4 2 3" xfId="12897"/>
    <cellStyle name="Обычный 16 2 4 3" xfId="12898"/>
    <cellStyle name="Обычный 16 2 4 4" xfId="12899"/>
    <cellStyle name="Обычный 16 2 5" xfId="12900"/>
    <cellStyle name="Обычный 16 2 5 2" xfId="12901"/>
    <cellStyle name="Обычный 16 2 5 3" xfId="12902"/>
    <cellStyle name="Обычный 16 2 6" xfId="12903"/>
    <cellStyle name="Обычный 16 2 6 2" xfId="12904"/>
    <cellStyle name="Обычный 16 2 6 3" xfId="12905"/>
    <cellStyle name="Обычный 16 2 7" xfId="12906"/>
    <cellStyle name="Обычный 16 2 8" xfId="12907"/>
    <cellStyle name="Обычный 16 2 8 2" xfId="12908"/>
    <cellStyle name="Обычный 16 2 8 3" xfId="12909"/>
    <cellStyle name="Обычный 16 2 9" xfId="12910"/>
    <cellStyle name="Обычный 16 3" xfId="12911"/>
    <cellStyle name="Обычный 16 3 2" xfId="12912"/>
    <cellStyle name="Обычный 16 3 2 2" xfId="12913"/>
    <cellStyle name="Обычный 16 3 2 2 2" xfId="12914"/>
    <cellStyle name="Обычный 16 3 2 2 3" xfId="12915"/>
    <cellStyle name="Обычный 16 3 2 3" xfId="12916"/>
    <cellStyle name="Обычный 16 3 2 4" xfId="12917"/>
    <cellStyle name="Обычный 16 3 3" xfId="12918"/>
    <cellStyle name="Обычный 16 3 3 2" xfId="12919"/>
    <cellStyle name="Обычный 16 3 3 3" xfId="12920"/>
    <cellStyle name="Обычный 16 3 4" xfId="12921"/>
    <cellStyle name="Обычный 16 3 5" xfId="12922"/>
    <cellStyle name="Обычный 16 3 5 2" xfId="12923"/>
    <cellStyle name="Обычный 16 3 5 3" xfId="12924"/>
    <cellStyle name="Обычный 16 3 6" xfId="12925"/>
    <cellStyle name="Обычный 16 3 7" xfId="12926"/>
    <cellStyle name="Обычный 16 4" xfId="12927"/>
    <cellStyle name="Обычный 16 4 2" xfId="12928"/>
    <cellStyle name="Обычный 16 4 2 2" xfId="12929"/>
    <cellStyle name="Обычный 16 4 2 3" xfId="12930"/>
    <cellStyle name="Обычный 16 4 3" xfId="12931"/>
    <cellStyle name="Обычный 16 4 4" xfId="12932"/>
    <cellStyle name="Обычный 16 5" xfId="12933"/>
    <cellStyle name="Обычный 16 5 2" xfId="12934"/>
    <cellStyle name="Обычный 16 5 2 2" xfId="12935"/>
    <cellStyle name="Обычный 16 5 2 3" xfId="12936"/>
    <cellStyle name="Обычный 16 5 3" xfId="12937"/>
    <cellStyle name="Обычный 16 5 4" xfId="12938"/>
    <cellStyle name="Обычный 16 6" xfId="12939"/>
    <cellStyle name="Обычный 16 6 2" xfId="12940"/>
    <cellStyle name="Обычный 16 6 3" xfId="12941"/>
    <cellStyle name="Обычный 16 7" xfId="12942"/>
    <cellStyle name="Обычный 16 7 2" xfId="12943"/>
    <cellStyle name="Обычный 16 7 3" xfId="12944"/>
    <cellStyle name="Обычный 16 8" xfId="12945"/>
    <cellStyle name="Обычный 16 9" xfId="12946"/>
    <cellStyle name="Обычный 16 9 2" xfId="12947"/>
    <cellStyle name="Обычный 16 9 3" xfId="12948"/>
    <cellStyle name="Обычный 17 2" xfId="12949"/>
    <cellStyle name="Обычный 17 3" xfId="12950"/>
    <cellStyle name="Обычный 18" xfId="12951"/>
    <cellStyle name="Обычный 18 2" xfId="12952"/>
    <cellStyle name="Обычный 18 2 2" xfId="12953"/>
    <cellStyle name="Обычный 18 2 3" xfId="12954"/>
    <cellStyle name="Обычный 18 3" xfId="12955"/>
    <cellStyle name="Обычный 18 4" xfId="12956"/>
    <cellStyle name="Обычный 19 2" xfId="12957"/>
    <cellStyle name="Обычный 2 10" xfId="12958"/>
    <cellStyle name="Обычный 2 11" xfId="12959"/>
    <cellStyle name="Обычный 2 12" xfId="12960"/>
    <cellStyle name="Обычный 2 13" xfId="12961"/>
    <cellStyle name="Обычный 2 14" xfId="12962"/>
    <cellStyle name="Обычный 2 15" xfId="12963"/>
    <cellStyle name="Обычный 2 16" xfId="12964"/>
    <cellStyle name="Обычный 2 17" xfId="12965"/>
    <cellStyle name="Обычный 2 18" xfId="12966"/>
    <cellStyle name="Обычный 2 19" xfId="12967"/>
    <cellStyle name="Обычный 2 2 2 2 2" xfId="12968"/>
    <cellStyle name="Обычный 2 2 3" xfId="12969"/>
    <cellStyle name="Обычный 2 2 4" xfId="12970"/>
    <cellStyle name="Обычный 2 20" xfId="12971"/>
    <cellStyle name="Обычный 2 21" xfId="12972"/>
    <cellStyle name="Обычный 2 22" xfId="12973"/>
    <cellStyle name="Обычный 2 23" xfId="12974"/>
    <cellStyle name="Обычный 2 24" xfId="12975"/>
    <cellStyle name="Обычный 2 25" xfId="12976"/>
    <cellStyle name="Обычный 2 26" xfId="12977"/>
    <cellStyle name="Обычный 2 27" xfId="12978"/>
    <cellStyle name="Обычный 2 28" xfId="12979"/>
    <cellStyle name="Обычный 2 29" xfId="12980"/>
    <cellStyle name="Обычный 2 3" xfId="12981"/>
    <cellStyle name="Обычный 2 3 2" xfId="12982"/>
    <cellStyle name="Обычный 2 30" xfId="12983"/>
    <cellStyle name="Обычный 2 31" xfId="12984"/>
    <cellStyle name="Обычный 2 32" xfId="12985"/>
    <cellStyle name="Обычный 2 33" xfId="12986"/>
    <cellStyle name="Обычный 2 34" xfId="12987"/>
    <cellStyle name="Обычный 2 35" xfId="12988"/>
    <cellStyle name="Обычный 2 36" xfId="12989"/>
    <cellStyle name="Обычный 2 37" xfId="12990"/>
    <cellStyle name="Обычный 2 38" xfId="12991"/>
    <cellStyle name="Обычный 2 39" xfId="12992"/>
    <cellStyle name="Обычный 2 4" xfId="12993"/>
    <cellStyle name="Обычный 2 4 2" xfId="12994"/>
    <cellStyle name="Обычный 2 4 2 2" xfId="12995"/>
    <cellStyle name="Обычный 2 4 2 2 2" xfId="12996"/>
    <cellStyle name="Обычный 2 4 2 2 3" xfId="12997"/>
    <cellStyle name="Обычный 2 4 2 3" xfId="12998"/>
    <cellStyle name="Обычный 2 4 2 4" xfId="12999"/>
    <cellStyle name="Обычный 2 4 3" xfId="13000"/>
    <cellStyle name="Обычный 2 4 3 2" xfId="13001"/>
    <cellStyle name="Обычный 2 4 3 3" xfId="13002"/>
    <cellStyle name="Обычный 2 4 4" xfId="13003"/>
    <cellStyle name="Обычный 2 4 5" xfId="13004"/>
    <cellStyle name="Обычный 2 40" xfId="13005"/>
    <cellStyle name="Обычный 2 41" xfId="13006"/>
    <cellStyle name="Обычный 2 42" xfId="13007"/>
    <cellStyle name="Обычный 2 43" xfId="13008"/>
    <cellStyle name="Обычный 2 44" xfId="13009"/>
    <cellStyle name="Обычный 2 45" xfId="13010"/>
    <cellStyle name="Обычный 2 46" xfId="13011"/>
    <cellStyle name="Обычный 2 47" xfId="13012"/>
    <cellStyle name="Обычный 2 48" xfId="13013"/>
    <cellStyle name="Обычный 2 49" xfId="13014"/>
    <cellStyle name="Обычный 2 5" xfId="13015"/>
    <cellStyle name="Обычный 2 5 2" xfId="13016"/>
    <cellStyle name="Обычный 2 5 2 2" xfId="13017"/>
    <cellStyle name="Обычный 2 5 2 3" xfId="13018"/>
    <cellStyle name="Обычный 2 5 3" xfId="13019"/>
    <cellStyle name="Обычный 2 5 4" xfId="13020"/>
    <cellStyle name="Обычный 2 50" xfId="13021"/>
    <cellStyle name="Обычный 2 51" xfId="13022"/>
    <cellStyle name="Обычный 2 52" xfId="13023"/>
    <cellStyle name="Обычный 2 53" xfId="13024"/>
    <cellStyle name="Обычный 2 54" xfId="13025"/>
    <cellStyle name="Обычный 2 55" xfId="13026"/>
    <cellStyle name="Обычный 2 56" xfId="13027"/>
    <cellStyle name="Обычный 2 57" xfId="13028"/>
    <cellStyle name="Обычный 2 58" xfId="13029"/>
    <cellStyle name="Обычный 2 59" xfId="13030"/>
    <cellStyle name="Обычный 2 6" xfId="13031"/>
    <cellStyle name="Обычный 2 60" xfId="13032"/>
    <cellStyle name="Обычный 2 61" xfId="13033"/>
    <cellStyle name="Обычный 2 62" xfId="13034"/>
    <cellStyle name="Обычный 2 63" xfId="13035"/>
    <cellStyle name="Обычный 2 64" xfId="13036"/>
    <cellStyle name="Обычный 2 65" xfId="13037"/>
    <cellStyle name="Обычный 2 66" xfId="13038"/>
    <cellStyle name="Обычный 2 67" xfId="13039"/>
    <cellStyle name="Обычный 2 67 2" xfId="13040"/>
    <cellStyle name="Обычный 2 67 2 2" xfId="13041"/>
    <cellStyle name="Обычный 2 67 2 3" xfId="13042"/>
    <cellStyle name="Обычный 2 67 3" xfId="13043"/>
    <cellStyle name="Обычный 2 67 4" xfId="13044"/>
    <cellStyle name="Обычный 2 68" xfId="13045"/>
    <cellStyle name="Обычный 2 68 2" xfId="13046"/>
    <cellStyle name="Обычный 2 68 2 2" xfId="13047"/>
    <cellStyle name="Обычный 2 68 2 3" xfId="13048"/>
    <cellStyle name="Обычный 2 68 3" xfId="13049"/>
    <cellStyle name="Обычный 2 68 4" xfId="13050"/>
    <cellStyle name="Обычный 2 69" xfId="13051"/>
    <cellStyle name="Обычный 2 7" xfId="13052"/>
    <cellStyle name="Обычный 2 70" xfId="13053"/>
    <cellStyle name="Обычный 2 8" xfId="13054"/>
    <cellStyle name="Обычный 2 9" xfId="13055"/>
    <cellStyle name="Обычный 20" xfId="13056"/>
    <cellStyle name="Обычный 21" xfId="13057"/>
    <cellStyle name="Обычный 22" xfId="13058"/>
    <cellStyle name="Обычный 22 2" xfId="13059"/>
    <cellStyle name="Обычный 22 3" xfId="13060"/>
    <cellStyle name="Обычный 23" xfId="13061"/>
    <cellStyle name="Обычный 24" xfId="13062"/>
    <cellStyle name="Обычный 25" xfId="13063"/>
    <cellStyle name="Обычный 26" xfId="13064"/>
    <cellStyle name="Обычный 27" xfId="13065"/>
    <cellStyle name="Обычный 3 10" xfId="13066"/>
    <cellStyle name="Обычный 3 2" xfId="13067"/>
    <cellStyle name="Обычный 3 2 2" xfId="13068"/>
    <cellStyle name="Обычный 3 2 2 2" xfId="13069"/>
    <cellStyle name="Обычный 3 2 2 3" xfId="13070"/>
    <cellStyle name="Обычный 3 2 2 4" xfId="13071"/>
    <cellStyle name="Обычный 3 2 3" xfId="13072"/>
    <cellStyle name="Обычный 3 2 4" xfId="13073"/>
    <cellStyle name="Обычный 3 3" xfId="13074"/>
    <cellStyle name="Обычный 3 3 2" xfId="13075"/>
    <cellStyle name="Обычный 3 3 2 2" xfId="13076"/>
    <cellStyle name="Обычный 3 3 2 2 2" xfId="13077"/>
    <cellStyle name="Обычный 3 3 2 2 3" xfId="13078"/>
    <cellStyle name="Обычный 3 3 2 3" xfId="13079"/>
    <cellStyle name="Обычный 3 3 2 4" xfId="13080"/>
    <cellStyle name="Обычный 3 4" xfId="13081"/>
    <cellStyle name="Обычный 3 4 2" xfId="13082"/>
    <cellStyle name="Обычный 3 4 2 2" xfId="13083"/>
    <cellStyle name="Обычный 3 4 2 3" xfId="13084"/>
    <cellStyle name="Обычный 3 4 3" xfId="13085"/>
    <cellStyle name="Обычный 3 4 4" xfId="13086"/>
    <cellStyle name="Обычный 3 5" xfId="13087"/>
    <cellStyle name="Обычный 3 5 2" xfId="13088"/>
    <cellStyle name="Обычный 3 5 2 2" xfId="13089"/>
    <cellStyle name="Обычный 3 5 2 3" xfId="13090"/>
    <cellStyle name="Обычный 3 5 3" xfId="13091"/>
    <cellStyle name="Обычный 3 5 4" xfId="13092"/>
    <cellStyle name="Обычный 3 6" xfId="13093"/>
    <cellStyle name="Обычный 3 7" xfId="13094"/>
    <cellStyle name="Обычный 3 8" xfId="13095"/>
    <cellStyle name="Обычный 3 9" xfId="13096"/>
    <cellStyle name="Обычный 3_Исполнение_филиалы_испрКРиТР" xfId="13097"/>
    <cellStyle name="Обычный 4" xfId="13098"/>
    <cellStyle name="Обычный 4 10" xfId="13099"/>
    <cellStyle name="Обычный 4 10 10" xfId="13100"/>
    <cellStyle name="Обычный 4 10 2" xfId="13101"/>
    <cellStyle name="Обычный 4 10 2 2" xfId="13102"/>
    <cellStyle name="Обычный 4 10 2 2 2" xfId="13103"/>
    <cellStyle name="Обычный 4 10 2 2 2 2" xfId="13104"/>
    <cellStyle name="Обычный 4 10 2 2 2 2 2" xfId="13105"/>
    <cellStyle name="Обычный 4 10 2 2 2 2 3" xfId="13106"/>
    <cellStyle name="Обычный 4 10 2 2 2 3" xfId="13107"/>
    <cellStyle name="Обычный 4 10 2 2 2 4" xfId="13108"/>
    <cellStyle name="Обычный 4 10 2 2 3" xfId="13109"/>
    <cellStyle name="Обычный 4 10 2 2 3 2" xfId="13110"/>
    <cellStyle name="Обычный 4 10 2 2 3 3" xfId="13111"/>
    <cellStyle name="Обычный 4 10 2 2 4" xfId="13112"/>
    <cellStyle name="Обычный 4 10 2 2 5" xfId="13113"/>
    <cellStyle name="Обычный 4 10 2 2 5 2" xfId="13114"/>
    <cellStyle name="Обычный 4 10 2 2 5 3" xfId="13115"/>
    <cellStyle name="Обычный 4 10 2 2 6" xfId="13116"/>
    <cellStyle name="Обычный 4 10 2 2 7" xfId="13117"/>
    <cellStyle name="Обычный 4 10 2 3" xfId="13118"/>
    <cellStyle name="Обычный 4 10 2 3 2" xfId="13119"/>
    <cellStyle name="Обычный 4 10 2 3 2 2" xfId="13120"/>
    <cellStyle name="Обычный 4 10 2 3 2 3" xfId="13121"/>
    <cellStyle name="Обычный 4 10 2 3 3" xfId="13122"/>
    <cellStyle name="Обычный 4 10 2 3 4" xfId="13123"/>
    <cellStyle name="Обычный 4 10 2 4" xfId="13124"/>
    <cellStyle name="Обычный 4 10 2 4 2" xfId="13125"/>
    <cellStyle name="Обычный 4 10 2 4 3" xfId="13126"/>
    <cellStyle name="Обычный 4 10 2 5" xfId="13127"/>
    <cellStyle name="Обычный 4 10 2 5 2" xfId="13128"/>
    <cellStyle name="Обычный 4 10 2 5 3" xfId="13129"/>
    <cellStyle name="Обычный 4 10 2 6" xfId="13130"/>
    <cellStyle name="Обычный 4 10 2 7" xfId="13131"/>
    <cellStyle name="Обычный 4 10 2 7 2" xfId="13132"/>
    <cellStyle name="Обычный 4 10 2 7 3" xfId="13133"/>
    <cellStyle name="Обычный 4 10 2 8" xfId="13134"/>
    <cellStyle name="Обычный 4 10 2 9" xfId="13135"/>
    <cellStyle name="Обычный 4 10 3" xfId="13136"/>
    <cellStyle name="Обычный 4 10 3 2" xfId="13137"/>
    <cellStyle name="Обычный 4 10 3 2 2" xfId="13138"/>
    <cellStyle name="Обычный 4 10 3 2 2 2" xfId="13139"/>
    <cellStyle name="Обычный 4 10 3 2 2 3" xfId="13140"/>
    <cellStyle name="Обычный 4 10 3 2 3" xfId="13141"/>
    <cellStyle name="Обычный 4 10 3 2 4" xfId="13142"/>
    <cellStyle name="Обычный 4 10 3 3" xfId="13143"/>
    <cellStyle name="Обычный 4 10 3 3 2" xfId="13144"/>
    <cellStyle name="Обычный 4 10 3 3 3" xfId="13145"/>
    <cellStyle name="Обычный 4 10 3 4" xfId="13146"/>
    <cellStyle name="Обычный 4 10 3 5" xfId="13147"/>
    <cellStyle name="Обычный 4 10 3 5 2" xfId="13148"/>
    <cellStyle name="Обычный 4 10 3 5 3" xfId="13149"/>
    <cellStyle name="Обычный 4 10 3 6" xfId="13150"/>
    <cellStyle name="Обычный 4 10 3 7" xfId="13151"/>
    <cellStyle name="Обычный 4 10 4" xfId="13152"/>
    <cellStyle name="Обычный 4 10 4 2" xfId="13153"/>
    <cellStyle name="Обычный 4 10 4 2 2" xfId="13154"/>
    <cellStyle name="Обычный 4 10 4 2 3" xfId="13155"/>
    <cellStyle name="Обычный 4 10 4 3" xfId="13156"/>
    <cellStyle name="Обычный 4 10 4 4" xfId="13157"/>
    <cellStyle name="Обычный 4 10 5" xfId="13158"/>
    <cellStyle name="Обычный 4 10 5 2" xfId="13159"/>
    <cellStyle name="Обычный 4 10 5 3" xfId="13160"/>
    <cellStyle name="Обычный 4 10 6" xfId="13161"/>
    <cellStyle name="Обычный 4 10 6 2" xfId="13162"/>
    <cellStyle name="Обычный 4 10 6 3" xfId="13163"/>
    <cellStyle name="Обычный 4 10 7" xfId="13164"/>
    <cellStyle name="Обычный 4 10 8" xfId="13165"/>
    <cellStyle name="Обычный 4 10 8 2" xfId="13166"/>
    <cellStyle name="Обычный 4 10 8 3" xfId="13167"/>
    <cellStyle name="Обычный 4 10 9" xfId="13168"/>
    <cellStyle name="Обычный 4 11" xfId="13169"/>
    <cellStyle name="Обычный 4 11 10" xfId="13170"/>
    <cellStyle name="Обычный 4 11 2" xfId="13171"/>
    <cellStyle name="Обычный 4 11 2 2" xfId="13172"/>
    <cellStyle name="Обычный 4 11 2 2 2" xfId="13173"/>
    <cellStyle name="Обычный 4 11 2 2 2 2" xfId="13174"/>
    <cellStyle name="Обычный 4 11 2 2 2 2 2" xfId="13175"/>
    <cellStyle name="Обычный 4 11 2 2 2 2 3" xfId="13176"/>
    <cellStyle name="Обычный 4 11 2 2 2 3" xfId="13177"/>
    <cellStyle name="Обычный 4 11 2 2 2 4" xfId="13178"/>
    <cellStyle name="Обычный 4 11 2 2 3" xfId="13179"/>
    <cellStyle name="Обычный 4 11 2 2 3 2" xfId="13180"/>
    <cellStyle name="Обычный 4 11 2 2 3 3" xfId="13181"/>
    <cellStyle name="Обычный 4 11 2 2 4" xfId="13182"/>
    <cellStyle name="Обычный 4 11 2 2 5" xfId="13183"/>
    <cellStyle name="Обычный 4 11 2 2 5 2" xfId="13184"/>
    <cellStyle name="Обычный 4 11 2 2 5 3" xfId="13185"/>
    <cellStyle name="Обычный 4 11 2 2 6" xfId="13186"/>
    <cellStyle name="Обычный 4 11 2 2 7" xfId="13187"/>
    <cellStyle name="Обычный 4 11 2 3" xfId="13188"/>
    <cellStyle name="Обычный 4 11 2 3 2" xfId="13189"/>
    <cellStyle name="Обычный 4 11 2 3 2 2" xfId="13190"/>
    <cellStyle name="Обычный 4 11 2 3 2 3" xfId="13191"/>
    <cellStyle name="Обычный 4 11 2 3 3" xfId="13192"/>
    <cellStyle name="Обычный 4 11 2 3 4" xfId="13193"/>
    <cellStyle name="Обычный 4 11 2 4" xfId="13194"/>
    <cellStyle name="Обычный 4 11 2 4 2" xfId="13195"/>
    <cellStyle name="Обычный 4 11 2 4 3" xfId="13196"/>
    <cellStyle name="Обычный 4 11 2 5" xfId="13197"/>
    <cellStyle name="Обычный 4 11 2 5 2" xfId="13198"/>
    <cellStyle name="Обычный 4 11 2 5 3" xfId="13199"/>
    <cellStyle name="Обычный 4 11 2 6" xfId="13200"/>
    <cellStyle name="Обычный 4 11 2 7" xfId="13201"/>
    <cellStyle name="Обычный 4 11 2 7 2" xfId="13202"/>
    <cellStyle name="Обычный 4 11 2 7 3" xfId="13203"/>
    <cellStyle name="Обычный 4 11 2 8" xfId="13204"/>
    <cellStyle name="Обычный 4 11 2 9" xfId="13205"/>
    <cellStyle name="Обычный 4 11 3" xfId="13206"/>
    <cellStyle name="Обычный 4 11 3 2" xfId="13207"/>
    <cellStyle name="Обычный 4 11 3 2 2" xfId="13208"/>
    <cellStyle name="Обычный 4 11 3 2 2 2" xfId="13209"/>
    <cellStyle name="Обычный 4 11 3 2 2 3" xfId="13210"/>
    <cellStyle name="Обычный 4 11 3 2 3" xfId="13211"/>
    <cellStyle name="Обычный 4 11 3 2 4" xfId="13212"/>
    <cellStyle name="Обычный 4 11 3 3" xfId="13213"/>
    <cellStyle name="Обычный 4 11 3 3 2" xfId="13214"/>
    <cellStyle name="Обычный 4 11 3 3 3" xfId="13215"/>
    <cellStyle name="Обычный 4 11 3 4" xfId="13216"/>
    <cellStyle name="Обычный 4 11 3 5" xfId="13217"/>
    <cellStyle name="Обычный 4 11 3 5 2" xfId="13218"/>
    <cellStyle name="Обычный 4 11 3 5 3" xfId="13219"/>
    <cellStyle name="Обычный 4 11 3 6" xfId="13220"/>
    <cellStyle name="Обычный 4 11 3 7" xfId="13221"/>
    <cellStyle name="Обычный 4 11 4" xfId="13222"/>
    <cellStyle name="Обычный 4 11 4 2" xfId="13223"/>
    <cellStyle name="Обычный 4 11 4 2 2" xfId="13224"/>
    <cellStyle name="Обычный 4 11 4 2 3" xfId="13225"/>
    <cellStyle name="Обычный 4 11 4 3" xfId="13226"/>
    <cellStyle name="Обычный 4 11 4 4" xfId="13227"/>
    <cellStyle name="Обычный 4 11 5" xfId="13228"/>
    <cellStyle name="Обычный 4 11 5 2" xfId="13229"/>
    <cellStyle name="Обычный 4 11 5 3" xfId="13230"/>
    <cellStyle name="Обычный 4 11 6" xfId="13231"/>
    <cellStyle name="Обычный 4 11 6 2" xfId="13232"/>
    <cellStyle name="Обычный 4 11 6 3" xfId="13233"/>
    <cellStyle name="Обычный 4 11 7" xfId="13234"/>
    <cellStyle name="Обычный 4 11 8" xfId="13235"/>
    <cellStyle name="Обычный 4 11 8 2" xfId="13236"/>
    <cellStyle name="Обычный 4 11 8 3" xfId="13237"/>
    <cellStyle name="Обычный 4 11 9" xfId="13238"/>
    <cellStyle name="Обычный 4 12" xfId="13239"/>
    <cellStyle name="Обычный 4 12 2" xfId="13240"/>
    <cellStyle name="Обычный 4 12 2 2" xfId="13241"/>
    <cellStyle name="Обычный 4 12 2 2 2" xfId="13242"/>
    <cellStyle name="Обычный 4 12 2 2 2 2" xfId="13243"/>
    <cellStyle name="Обычный 4 12 2 2 2 3" xfId="13244"/>
    <cellStyle name="Обычный 4 12 2 2 3" xfId="13245"/>
    <cellStyle name="Обычный 4 12 2 2 4" xfId="13246"/>
    <cellStyle name="Обычный 4 12 2 3" xfId="13247"/>
    <cellStyle name="Обычный 4 12 2 3 2" xfId="13248"/>
    <cellStyle name="Обычный 4 12 2 3 3" xfId="13249"/>
    <cellStyle name="Обычный 4 12 2 4" xfId="13250"/>
    <cellStyle name="Обычный 4 12 2 5" xfId="13251"/>
    <cellStyle name="Обычный 4 12 2 5 2" xfId="13252"/>
    <cellStyle name="Обычный 4 12 2 5 3" xfId="13253"/>
    <cellStyle name="Обычный 4 12 2 6" xfId="13254"/>
    <cellStyle name="Обычный 4 12 2 7" xfId="13255"/>
    <cellStyle name="Обычный 4 12 3" xfId="13256"/>
    <cellStyle name="Обычный 4 12 3 2" xfId="13257"/>
    <cellStyle name="Обычный 4 12 3 2 2" xfId="13258"/>
    <cellStyle name="Обычный 4 12 3 2 3" xfId="13259"/>
    <cellStyle name="Обычный 4 12 3 3" xfId="13260"/>
    <cellStyle name="Обычный 4 12 3 4" xfId="13261"/>
    <cellStyle name="Обычный 4 12 4" xfId="13262"/>
    <cellStyle name="Обычный 4 12 4 2" xfId="13263"/>
    <cellStyle name="Обычный 4 12 4 3" xfId="13264"/>
    <cellStyle name="Обычный 4 12 5" xfId="13265"/>
    <cellStyle name="Обычный 4 12 5 2" xfId="13266"/>
    <cellStyle name="Обычный 4 12 5 3" xfId="13267"/>
    <cellStyle name="Обычный 4 12 6" xfId="13268"/>
    <cellStyle name="Обычный 4 12 7" xfId="13269"/>
    <cellStyle name="Обычный 4 12 7 2" xfId="13270"/>
    <cellStyle name="Обычный 4 12 7 3" xfId="13271"/>
    <cellStyle name="Обычный 4 12 8" xfId="13272"/>
    <cellStyle name="Обычный 4 12 9" xfId="13273"/>
    <cellStyle name="Обычный 4 13" xfId="13274"/>
    <cellStyle name="Обычный 4 13 2" xfId="13275"/>
    <cellStyle name="Обычный 4 13 2 2" xfId="13276"/>
    <cellStyle name="Обычный 4 13 2 2 2" xfId="13277"/>
    <cellStyle name="Обычный 4 13 2 2 3" xfId="13278"/>
    <cellStyle name="Обычный 4 13 2 3" xfId="13279"/>
    <cellStyle name="Обычный 4 13 2 4" xfId="13280"/>
    <cellStyle name="Обычный 4 13 3" xfId="13281"/>
    <cellStyle name="Обычный 4 13 3 2" xfId="13282"/>
    <cellStyle name="Обычный 4 13 3 3" xfId="13283"/>
    <cellStyle name="Обычный 4 13 4" xfId="13284"/>
    <cellStyle name="Обычный 4 13 5" xfId="13285"/>
    <cellStyle name="Обычный 4 13 5 2" xfId="13286"/>
    <cellStyle name="Обычный 4 13 5 3" xfId="13287"/>
    <cellStyle name="Обычный 4 13 6" xfId="13288"/>
    <cellStyle name="Обычный 4 13 7" xfId="13289"/>
    <cellStyle name="Обычный 4 14" xfId="13290"/>
    <cellStyle name="Обычный 4 15" xfId="13291"/>
    <cellStyle name="Обычный 4 15 2" xfId="13292"/>
    <cellStyle name="Обычный 4 15 2 2" xfId="13293"/>
    <cellStyle name="Обычный 4 15 2 3" xfId="13294"/>
    <cellStyle name="Обычный 4 15 3" xfId="13295"/>
    <cellStyle name="Обычный 4 15 4" xfId="13296"/>
    <cellStyle name="Обычный 4 16" xfId="13297"/>
    <cellStyle name="Обычный 4 16 2" xfId="13298"/>
    <cellStyle name="Обычный 4 16 2 2" xfId="13299"/>
    <cellStyle name="Обычный 4 16 2 3" xfId="13300"/>
    <cellStyle name="Обычный 4 16 3" xfId="13301"/>
    <cellStyle name="Обычный 4 16 4" xfId="13302"/>
    <cellStyle name="Обычный 4 17" xfId="13303"/>
    <cellStyle name="Обычный 4 17 2" xfId="13304"/>
    <cellStyle name="Обычный 4 17 3" xfId="13305"/>
    <cellStyle name="Обычный 4 18" xfId="13306"/>
    <cellStyle name="Обычный 4 18 2" xfId="13307"/>
    <cellStyle name="Обычный 4 18 3" xfId="13308"/>
    <cellStyle name="Обычный 4 19" xfId="13309"/>
    <cellStyle name="Обычный 4 2" xfId="13310"/>
    <cellStyle name="Обычный 4 2 10" xfId="13311"/>
    <cellStyle name="Обычный 4 2 10 2" xfId="13312"/>
    <cellStyle name="Обычный 4 2 10 2 2" xfId="13313"/>
    <cellStyle name="Обычный 4 2 10 2 3" xfId="13314"/>
    <cellStyle name="Обычный 4 2 10 3" xfId="13315"/>
    <cellStyle name="Обычный 4 2 10 4" xfId="13316"/>
    <cellStyle name="Обычный 4 2 11" xfId="13317"/>
    <cellStyle name="Обычный 4 2 11 2" xfId="13318"/>
    <cellStyle name="Обычный 4 2 11 2 2" xfId="13319"/>
    <cellStyle name="Обычный 4 2 11 2 3" xfId="13320"/>
    <cellStyle name="Обычный 4 2 11 3" xfId="13321"/>
    <cellStyle name="Обычный 4 2 11 4" xfId="13322"/>
    <cellStyle name="Обычный 4 2 12" xfId="13323"/>
    <cellStyle name="Обычный 4 2 12 2" xfId="13324"/>
    <cellStyle name="Обычный 4 2 12 3" xfId="13325"/>
    <cellStyle name="Обычный 4 2 13" xfId="13326"/>
    <cellStyle name="Обычный 4 2 13 2" xfId="13327"/>
    <cellStyle name="Обычный 4 2 13 3" xfId="13328"/>
    <cellStyle name="Обычный 4 2 14" xfId="13329"/>
    <cellStyle name="Обычный 4 2 15" xfId="13330"/>
    <cellStyle name="Обычный 4 2 16" xfId="13331"/>
    <cellStyle name="Обычный 4 2 16 2" xfId="13332"/>
    <cellStyle name="Обычный 4 2 16 3" xfId="13333"/>
    <cellStyle name="Обычный 4 2 17" xfId="13334"/>
    <cellStyle name="Обычный 4 2 18" xfId="13335"/>
    <cellStyle name="Обычный 4 2 2" xfId="13336"/>
    <cellStyle name="Обычный 4 2 2 10" xfId="13337"/>
    <cellStyle name="Обычный 4 2 2 11" xfId="13338"/>
    <cellStyle name="Обычный 4 2 2 11 2" xfId="13339"/>
    <cellStyle name="Обычный 4 2 2 11 3" xfId="13340"/>
    <cellStyle name="Обычный 4 2 2 12" xfId="13341"/>
    <cellStyle name="Обычный 4 2 2 13" xfId="13342"/>
    <cellStyle name="Обычный 4 2 2 2" xfId="13343"/>
    <cellStyle name="Обычный 4 2 2 2 10" xfId="13344"/>
    <cellStyle name="Обычный 4 2 2 2 11" xfId="13345"/>
    <cellStyle name="Обычный 4 2 2 2 2" xfId="13346"/>
    <cellStyle name="Обычный 4 2 2 2 2 10" xfId="13347"/>
    <cellStyle name="Обычный 4 2 2 2 2 2" xfId="13348"/>
    <cellStyle name="Обычный 4 2 2 2 2 2 2" xfId="13349"/>
    <cellStyle name="Обычный 4 2 2 2 2 2 2 2" xfId="13350"/>
    <cellStyle name="Обычный 4 2 2 2 2 2 2 2 2" xfId="13351"/>
    <cellStyle name="Обычный 4 2 2 2 2 2 2 2 2 2" xfId="13352"/>
    <cellStyle name="Обычный 4 2 2 2 2 2 2 2 2 3" xfId="13353"/>
    <cellStyle name="Обычный 4 2 2 2 2 2 2 2 3" xfId="13354"/>
    <cellStyle name="Обычный 4 2 2 2 2 2 2 2 4" xfId="13355"/>
    <cellStyle name="Обычный 4 2 2 2 2 2 2 3" xfId="13356"/>
    <cellStyle name="Обычный 4 2 2 2 2 2 2 3 2" xfId="13357"/>
    <cellStyle name="Обычный 4 2 2 2 2 2 2 3 3" xfId="13358"/>
    <cellStyle name="Обычный 4 2 2 2 2 2 2 4" xfId="13359"/>
    <cellStyle name="Обычный 4 2 2 2 2 2 2 5" xfId="13360"/>
    <cellStyle name="Обычный 4 2 2 2 2 2 2 5 2" xfId="13361"/>
    <cellStyle name="Обычный 4 2 2 2 2 2 2 5 3" xfId="13362"/>
    <cellStyle name="Обычный 4 2 2 2 2 2 2 6" xfId="13363"/>
    <cellStyle name="Обычный 4 2 2 2 2 2 2 7" xfId="13364"/>
    <cellStyle name="Обычный 4 2 2 2 2 2 3" xfId="13365"/>
    <cellStyle name="Обычный 4 2 2 2 2 2 3 2" xfId="13366"/>
    <cellStyle name="Обычный 4 2 2 2 2 2 3 2 2" xfId="13367"/>
    <cellStyle name="Обычный 4 2 2 2 2 2 3 2 3" xfId="13368"/>
    <cellStyle name="Обычный 4 2 2 2 2 2 3 3" xfId="13369"/>
    <cellStyle name="Обычный 4 2 2 2 2 2 3 4" xfId="13370"/>
    <cellStyle name="Обычный 4 2 2 2 2 2 4" xfId="13371"/>
    <cellStyle name="Обычный 4 2 2 2 2 2 4 2" xfId="13372"/>
    <cellStyle name="Обычный 4 2 2 2 2 2 4 3" xfId="13373"/>
    <cellStyle name="Обычный 4 2 2 2 2 2 5" xfId="13374"/>
    <cellStyle name="Обычный 4 2 2 2 2 2 5 2" xfId="13375"/>
    <cellStyle name="Обычный 4 2 2 2 2 2 5 3" xfId="13376"/>
    <cellStyle name="Обычный 4 2 2 2 2 2 6" xfId="13377"/>
    <cellStyle name="Обычный 4 2 2 2 2 2 7" xfId="13378"/>
    <cellStyle name="Обычный 4 2 2 2 2 2 7 2" xfId="13379"/>
    <cellStyle name="Обычный 4 2 2 2 2 2 7 3" xfId="13380"/>
    <cellStyle name="Обычный 4 2 2 2 2 2 8" xfId="13381"/>
    <cellStyle name="Обычный 4 2 2 2 2 2 9" xfId="13382"/>
    <cellStyle name="Обычный 4 2 2 2 2 3" xfId="13383"/>
    <cellStyle name="Обычный 4 2 2 2 2 3 2" xfId="13384"/>
    <cellStyle name="Обычный 4 2 2 2 2 3 2 2" xfId="13385"/>
    <cellStyle name="Обычный 4 2 2 2 2 3 2 2 2" xfId="13386"/>
    <cellStyle name="Обычный 4 2 2 2 2 3 2 2 3" xfId="13387"/>
    <cellStyle name="Обычный 4 2 2 2 2 3 2 3" xfId="13388"/>
    <cellStyle name="Обычный 4 2 2 2 2 3 2 4" xfId="13389"/>
    <cellStyle name="Обычный 4 2 2 2 2 3 3" xfId="13390"/>
    <cellStyle name="Обычный 4 2 2 2 2 3 3 2" xfId="13391"/>
    <cellStyle name="Обычный 4 2 2 2 2 3 3 3" xfId="13392"/>
    <cellStyle name="Обычный 4 2 2 2 2 3 4" xfId="13393"/>
    <cellStyle name="Обычный 4 2 2 2 2 3 5" xfId="13394"/>
    <cellStyle name="Обычный 4 2 2 2 2 3 5 2" xfId="13395"/>
    <cellStyle name="Обычный 4 2 2 2 2 3 5 3" xfId="13396"/>
    <cellStyle name="Обычный 4 2 2 2 2 3 6" xfId="13397"/>
    <cellStyle name="Обычный 4 2 2 2 2 3 7" xfId="13398"/>
    <cellStyle name="Обычный 4 2 2 2 2 4" xfId="13399"/>
    <cellStyle name="Обычный 4 2 2 2 2 4 2" xfId="13400"/>
    <cellStyle name="Обычный 4 2 2 2 2 4 2 2" xfId="13401"/>
    <cellStyle name="Обычный 4 2 2 2 2 4 2 3" xfId="13402"/>
    <cellStyle name="Обычный 4 2 2 2 2 4 3" xfId="13403"/>
    <cellStyle name="Обычный 4 2 2 2 2 4 4" xfId="13404"/>
    <cellStyle name="Обычный 4 2 2 2 2 5" xfId="13405"/>
    <cellStyle name="Обычный 4 2 2 2 2 5 2" xfId="13406"/>
    <cellStyle name="Обычный 4 2 2 2 2 5 3" xfId="13407"/>
    <cellStyle name="Обычный 4 2 2 2 2 6" xfId="13408"/>
    <cellStyle name="Обычный 4 2 2 2 2 6 2" xfId="13409"/>
    <cellStyle name="Обычный 4 2 2 2 2 6 3" xfId="13410"/>
    <cellStyle name="Обычный 4 2 2 2 2 7" xfId="13411"/>
    <cellStyle name="Обычный 4 2 2 2 2 8" xfId="13412"/>
    <cellStyle name="Обычный 4 2 2 2 2 8 2" xfId="13413"/>
    <cellStyle name="Обычный 4 2 2 2 2 8 3" xfId="13414"/>
    <cellStyle name="Обычный 4 2 2 2 2 9" xfId="13415"/>
    <cellStyle name="Обычный 4 2 2 2 3" xfId="13416"/>
    <cellStyle name="Обычный 4 2 2 2 3 2" xfId="13417"/>
    <cellStyle name="Обычный 4 2 2 2 3 2 2" xfId="13418"/>
    <cellStyle name="Обычный 4 2 2 2 3 2 2 2" xfId="13419"/>
    <cellStyle name="Обычный 4 2 2 2 3 2 2 2 2" xfId="13420"/>
    <cellStyle name="Обычный 4 2 2 2 3 2 2 2 3" xfId="13421"/>
    <cellStyle name="Обычный 4 2 2 2 3 2 2 3" xfId="13422"/>
    <cellStyle name="Обычный 4 2 2 2 3 2 2 4" xfId="13423"/>
    <cellStyle name="Обычный 4 2 2 2 3 2 3" xfId="13424"/>
    <cellStyle name="Обычный 4 2 2 2 3 2 3 2" xfId="13425"/>
    <cellStyle name="Обычный 4 2 2 2 3 2 3 3" xfId="13426"/>
    <cellStyle name="Обычный 4 2 2 2 3 2 4" xfId="13427"/>
    <cellStyle name="Обычный 4 2 2 2 3 2 5" xfId="13428"/>
    <cellStyle name="Обычный 4 2 2 2 3 2 5 2" xfId="13429"/>
    <cellStyle name="Обычный 4 2 2 2 3 2 5 3" xfId="13430"/>
    <cellStyle name="Обычный 4 2 2 2 3 2 6" xfId="13431"/>
    <cellStyle name="Обычный 4 2 2 2 3 2 7" xfId="13432"/>
    <cellStyle name="Обычный 4 2 2 2 3 3" xfId="13433"/>
    <cellStyle name="Обычный 4 2 2 2 3 3 2" xfId="13434"/>
    <cellStyle name="Обычный 4 2 2 2 3 3 2 2" xfId="13435"/>
    <cellStyle name="Обычный 4 2 2 2 3 3 2 3" xfId="13436"/>
    <cellStyle name="Обычный 4 2 2 2 3 3 3" xfId="13437"/>
    <cellStyle name="Обычный 4 2 2 2 3 3 4" xfId="13438"/>
    <cellStyle name="Обычный 4 2 2 2 3 4" xfId="13439"/>
    <cellStyle name="Обычный 4 2 2 2 3 4 2" xfId="13440"/>
    <cellStyle name="Обычный 4 2 2 2 3 4 3" xfId="13441"/>
    <cellStyle name="Обычный 4 2 2 2 3 5" xfId="13442"/>
    <cellStyle name="Обычный 4 2 2 2 3 5 2" xfId="13443"/>
    <cellStyle name="Обычный 4 2 2 2 3 5 3" xfId="13444"/>
    <cellStyle name="Обычный 4 2 2 2 3 6" xfId="13445"/>
    <cellStyle name="Обычный 4 2 2 2 3 7" xfId="13446"/>
    <cellStyle name="Обычный 4 2 2 2 3 7 2" xfId="13447"/>
    <cellStyle name="Обычный 4 2 2 2 3 7 3" xfId="13448"/>
    <cellStyle name="Обычный 4 2 2 2 3 8" xfId="13449"/>
    <cellStyle name="Обычный 4 2 2 2 3 9" xfId="13450"/>
    <cellStyle name="Обычный 4 2 2 2 4" xfId="13451"/>
    <cellStyle name="Обычный 4 2 2 2 4 2" xfId="13452"/>
    <cellStyle name="Обычный 4 2 2 2 4 2 2" xfId="13453"/>
    <cellStyle name="Обычный 4 2 2 2 4 2 2 2" xfId="13454"/>
    <cellStyle name="Обычный 4 2 2 2 4 2 2 3" xfId="13455"/>
    <cellStyle name="Обычный 4 2 2 2 4 2 3" xfId="13456"/>
    <cellStyle name="Обычный 4 2 2 2 4 2 4" xfId="13457"/>
    <cellStyle name="Обычный 4 2 2 2 4 3" xfId="13458"/>
    <cellStyle name="Обычный 4 2 2 2 4 3 2" xfId="13459"/>
    <cellStyle name="Обычный 4 2 2 2 4 3 3" xfId="13460"/>
    <cellStyle name="Обычный 4 2 2 2 4 4" xfId="13461"/>
    <cellStyle name="Обычный 4 2 2 2 4 5" xfId="13462"/>
    <cellStyle name="Обычный 4 2 2 2 4 5 2" xfId="13463"/>
    <cellStyle name="Обычный 4 2 2 2 4 5 3" xfId="13464"/>
    <cellStyle name="Обычный 4 2 2 2 4 6" xfId="13465"/>
    <cellStyle name="Обычный 4 2 2 2 4 7" xfId="13466"/>
    <cellStyle name="Обычный 4 2 2 2 5" xfId="13467"/>
    <cellStyle name="Обычный 4 2 2 2 5 2" xfId="13468"/>
    <cellStyle name="Обычный 4 2 2 2 5 2 2" xfId="13469"/>
    <cellStyle name="Обычный 4 2 2 2 5 2 3" xfId="13470"/>
    <cellStyle name="Обычный 4 2 2 2 5 3" xfId="13471"/>
    <cellStyle name="Обычный 4 2 2 2 5 4" xfId="13472"/>
    <cellStyle name="Обычный 4 2 2 2 6" xfId="13473"/>
    <cellStyle name="Обычный 4 2 2 2 6 2" xfId="13474"/>
    <cellStyle name="Обычный 4 2 2 2 6 3" xfId="13475"/>
    <cellStyle name="Обычный 4 2 2 2 7" xfId="13476"/>
    <cellStyle name="Обычный 4 2 2 2 7 2" xfId="13477"/>
    <cellStyle name="Обычный 4 2 2 2 7 3" xfId="13478"/>
    <cellStyle name="Обычный 4 2 2 2 8" xfId="13479"/>
    <cellStyle name="Обычный 4 2 2 2 9" xfId="13480"/>
    <cellStyle name="Обычный 4 2 2 2 9 2" xfId="13481"/>
    <cellStyle name="Обычный 4 2 2 2 9 3" xfId="13482"/>
    <cellStyle name="Обычный 4 2 2 3" xfId="13483"/>
    <cellStyle name="Обычный 4 2 2 3 10" xfId="13484"/>
    <cellStyle name="Обычный 4 2 2 3 2" xfId="13485"/>
    <cellStyle name="Обычный 4 2 2 3 2 2" xfId="13486"/>
    <cellStyle name="Обычный 4 2 2 3 2 2 2" xfId="13487"/>
    <cellStyle name="Обычный 4 2 2 3 2 2 2 2" xfId="13488"/>
    <cellStyle name="Обычный 4 2 2 3 2 2 2 2 2" xfId="13489"/>
    <cellStyle name="Обычный 4 2 2 3 2 2 2 2 3" xfId="13490"/>
    <cellStyle name="Обычный 4 2 2 3 2 2 2 3" xfId="13491"/>
    <cellStyle name="Обычный 4 2 2 3 2 2 2 4" xfId="13492"/>
    <cellStyle name="Обычный 4 2 2 3 2 2 3" xfId="13493"/>
    <cellStyle name="Обычный 4 2 2 3 2 2 3 2" xfId="13494"/>
    <cellStyle name="Обычный 4 2 2 3 2 2 3 3" xfId="13495"/>
    <cellStyle name="Обычный 4 2 2 3 2 2 4" xfId="13496"/>
    <cellStyle name="Обычный 4 2 2 3 2 2 5" xfId="13497"/>
    <cellStyle name="Обычный 4 2 2 3 2 2 5 2" xfId="13498"/>
    <cellStyle name="Обычный 4 2 2 3 2 2 5 3" xfId="13499"/>
    <cellStyle name="Обычный 4 2 2 3 2 2 6" xfId="13500"/>
    <cellStyle name="Обычный 4 2 2 3 2 2 7" xfId="13501"/>
    <cellStyle name="Обычный 4 2 2 3 2 3" xfId="13502"/>
    <cellStyle name="Обычный 4 2 2 3 2 3 2" xfId="13503"/>
    <cellStyle name="Обычный 4 2 2 3 2 3 2 2" xfId="13504"/>
    <cellStyle name="Обычный 4 2 2 3 2 3 2 3" xfId="13505"/>
    <cellStyle name="Обычный 4 2 2 3 2 3 3" xfId="13506"/>
    <cellStyle name="Обычный 4 2 2 3 2 3 4" xfId="13507"/>
    <cellStyle name="Обычный 4 2 2 3 2 4" xfId="13508"/>
    <cellStyle name="Обычный 4 2 2 3 2 4 2" xfId="13509"/>
    <cellStyle name="Обычный 4 2 2 3 2 4 3" xfId="13510"/>
    <cellStyle name="Обычный 4 2 2 3 2 5" xfId="13511"/>
    <cellStyle name="Обычный 4 2 2 3 2 5 2" xfId="13512"/>
    <cellStyle name="Обычный 4 2 2 3 2 5 3" xfId="13513"/>
    <cellStyle name="Обычный 4 2 2 3 2 6" xfId="13514"/>
    <cellStyle name="Обычный 4 2 2 3 2 7" xfId="13515"/>
    <cellStyle name="Обычный 4 2 2 3 2 7 2" xfId="13516"/>
    <cellStyle name="Обычный 4 2 2 3 2 7 3" xfId="13517"/>
    <cellStyle name="Обычный 4 2 2 3 2 8" xfId="13518"/>
    <cellStyle name="Обычный 4 2 2 3 2 9" xfId="13519"/>
    <cellStyle name="Обычный 4 2 2 3 3" xfId="13520"/>
    <cellStyle name="Обычный 4 2 2 3 3 2" xfId="13521"/>
    <cellStyle name="Обычный 4 2 2 3 3 2 2" xfId="13522"/>
    <cellStyle name="Обычный 4 2 2 3 3 2 2 2" xfId="13523"/>
    <cellStyle name="Обычный 4 2 2 3 3 2 2 3" xfId="13524"/>
    <cellStyle name="Обычный 4 2 2 3 3 2 3" xfId="13525"/>
    <cellStyle name="Обычный 4 2 2 3 3 2 4" xfId="13526"/>
    <cellStyle name="Обычный 4 2 2 3 3 3" xfId="13527"/>
    <cellStyle name="Обычный 4 2 2 3 3 3 2" xfId="13528"/>
    <cellStyle name="Обычный 4 2 2 3 3 3 3" xfId="13529"/>
    <cellStyle name="Обычный 4 2 2 3 3 4" xfId="13530"/>
    <cellStyle name="Обычный 4 2 2 3 3 5" xfId="13531"/>
    <cellStyle name="Обычный 4 2 2 3 3 5 2" xfId="13532"/>
    <cellStyle name="Обычный 4 2 2 3 3 5 3" xfId="13533"/>
    <cellStyle name="Обычный 4 2 2 3 3 6" xfId="13534"/>
    <cellStyle name="Обычный 4 2 2 3 3 7" xfId="13535"/>
    <cellStyle name="Обычный 4 2 2 3 4" xfId="13536"/>
    <cellStyle name="Обычный 4 2 2 3 4 2" xfId="13537"/>
    <cellStyle name="Обычный 4 2 2 3 4 2 2" xfId="13538"/>
    <cellStyle name="Обычный 4 2 2 3 4 2 3" xfId="13539"/>
    <cellStyle name="Обычный 4 2 2 3 4 3" xfId="13540"/>
    <cellStyle name="Обычный 4 2 2 3 4 4" xfId="13541"/>
    <cellStyle name="Обычный 4 2 2 3 5" xfId="13542"/>
    <cellStyle name="Обычный 4 2 2 3 5 2" xfId="13543"/>
    <cellStyle name="Обычный 4 2 2 3 5 3" xfId="13544"/>
    <cellStyle name="Обычный 4 2 2 3 6" xfId="13545"/>
    <cellStyle name="Обычный 4 2 2 3 6 2" xfId="13546"/>
    <cellStyle name="Обычный 4 2 2 3 6 3" xfId="13547"/>
    <cellStyle name="Обычный 4 2 2 3 7" xfId="13548"/>
    <cellStyle name="Обычный 4 2 2 3 8" xfId="13549"/>
    <cellStyle name="Обычный 4 2 2 3 8 2" xfId="13550"/>
    <cellStyle name="Обычный 4 2 2 3 8 3" xfId="13551"/>
    <cellStyle name="Обычный 4 2 2 3 9" xfId="13552"/>
    <cellStyle name="Обычный 4 2 2 4" xfId="13553"/>
    <cellStyle name="Обычный 4 2 2 4 2" xfId="13554"/>
    <cellStyle name="Обычный 4 2 2 4 2 2" xfId="13555"/>
    <cellStyle name="Обычный 4 2 2 4 2 2 2" xfId="13556"/>
    <cellStyle name="Обычный 4 2 2 4 2 2 2 2" xfId="13557"/>
    <cellStyle name="Обычный 4 2 2 4 2 2 2 3" xfId="13558"/>
    <cellStyle name="Обычный 4 2 2 4 2 2 3" xfId="13559"/>
    <cellStyle name="Обычный 4 2 2 4 2 2 4" xfId="13560"/>
    <cellStyle name="Обычный 4 2 2 4 2 3" xfId="13561"/>
    <cellStyle name="Обычный 4 2 2 4 2 3 2" xfId="13562"/>
    <cellStyle name="Обычный 4 2 2 4 2 3 3" xfId="13563"/>
    <cellStyle name="Обычный 4 2 2 4 2 4" xfId="13564"/>
    <cellStyle name="Обычный 4 2 2 4 2 5" xfId="13565"/>
    <cellStyle name="Обычный 4 2 2 4 2 5 2" xfId="13566"/>
    <cellStyle name="Обычный 4 2 2 4 2 5 3" xfId="13567"/>
    <cellStyle name="Обычный 4 2 2 4 2 6" xfId="13568"/>
    <cellStyle name="Обычный 4 2 2 4 2 7" xfId="13569"/>
    <cellStyle name="Обычный 4 2 2 4 3" xfId="13570"/>
    <cellStyle name="Обычный 4 2 2 4 3 2" xfId="13571"/>
    <cellStyle name="Обычный 4 2 2 4 3 2 2" xfId="13572"/>
    <cellStyle name="Обычный 4 2 2 4 3 2 3" xfId="13573"/>
    <cellStyle name="Обычный 4 2 2 4 3 3" xfId="13574"/>
    <cellStyle name="Обычный 4 2 2 4 3 4" xfId="13575"/>
    <cellStyle name="Обычный 4 2 2 4 4" xfId="13576"/>
    <cellStyle name="Обычный 4 2 2 4 4 2" xfId="13577"/>
    <cellStyle name="Обычный 4 2 2 4 4 3" xfId="13578"/>
    <cellStyle name="Обычный 4 2 2 4 5" xfId="13579"/>
    <cellStyle name="Обычный 4 2 2 4 5 2" xfId="13580"/>
    <cellStyle name="Обычный 4 2 2 4 5 3" xfId="13581"/>
    <cellStyle name="Обычный 4 2 2 4 6" xfId="13582"/>
    <cellStyle name="Обычный 4 2 2 4 7" xfId="13583"/>
    <cellStyle name="Обычный 4 2 2 4 7 2" xfId="13584"/>
    <cellStyle name="Обычный 4 2 2 4 7 3" xfId="13585"/>
    <cellStyle name="Обычный 4 2 2 4 8" xfId="13586"/>
    <cellStyle name="Обычный 4 2 2 4 9" xfId="13587"/>
    <cellStyle name="Обычный 4 2 2 5" xfId="13588"/>
    <cellStyle name="Обычный 4 2 2 5 2" xfId="13589"/>
    <cellStyle name="Обычный 4 2 2 5 2 2" xfId="13590"/>
    <cellStyle name="Обычный 4 2 2 5 2 2 2" xfId="13591"/>
    <cellStyle name="Обычный 4 2 2 5 2 2 3" xfId="13592"/>
    <cellStyle name="Обычный 4 2 2 5 2 3" xfId="13593"/>
    <cellStyle name="Обычный 4 2 2 5 2 4" xfId="13594"/>
    <cellStyle name="Обычный 4 2 2 5 3" xfId="13595"/>
    <cellStyle name="Обычный 4 2 2 5 3 2" xfId="13596"/>
    <cellStyle name="Обычный 4 2 2 5 3 3" xfId="13597"/>
    <cellStyle name="Обычный 4 2 2 5 4" xfId="13598"/>
    <cellStyle name="Обычный 4 2 2 5 5" xfId="13599"/>
    <cellStyle name="Обычный 4 2 2 5 5 2" xfId="13600"/>
    <cellStyle name="Обычный 4 2 2 5 5 3" xfId="13601"/>
    <cellStyle name="Обычный 4 2 2 5 6" xfId="13602"/>
    <cellStyle name="Обычный 4 2 2 5 7" xfId="13603"/>
    <cellStyle name="Обычный 4 2 2 6" xfId="13604"/>
    <cellStyle name="Обычный 4 2 2 6 2" xfId="13605"/>
    <cellStyle name="Обычный 4 2 2 6 2 2" xfId="13606"/>
    <cellStyle name="Обычный 4 2 2 6 2 3" xfId="13607"/>
    <cellStyle name="Обычный 4 2 2 6 3" xfId="13608"/>
    <cellStyle name="Обычный 4 2 2 6 4" xfId="13609"/>
    <cellStyle name="Обычный 4 2 2 7" xfId="13610"/>
    <cellStyle name="Обычный 4 2 2 7 2" xfId="13611"/>
    <cellStyle name="Обычный 4 2 2 7 2 2" xfId="13612"/>
    <cellStyle name="Обычный 4 2 2 7 2 3" xfId="13613"/>
    <cellStyle name="Обычный 4 2 2 7 3" xfId="13614"/>
    <cellStyle name="Обычный 4 2 2 7 4" xfId="13615"/>
    <cellStyle name="Обычный 4 2 2 8" xfId="13616"/>
    <cellStyle name="Обычный 4 2 2 8 2" xfId="13617"/>
    <cellStyle name="Обычный 4 2 2 8 3" xfId="13618"/>
    <cellStyle name="Обычный 4 2 2 9" xfId="13619"/>
    <cellStyle name="Обычный 4 2 2 9 2" xfId="13620"/>
    <cellStyle name="Обычный 4 2 2 9 3" xfId="13621"/>
    <cellStyle name="Обычный 4 2 3" xfId="13622"/>
    <cellStyle name="Обычный 4 2 3 10" xfId="13623"/>
    <cellStyle name="Обычный 4 2 3 10 2" xfId="13624"/>
    <cellStyle name="Обычный 4 2 3 10 3" xfId="13625"/>
    <cellStyle name="Обычный 4 2 3 11" xfId="13626"/>
    <cellStyle name="Обычный 4 2 3 12" xfId="13627"/>
    <cellStyle name="Обычный 4 2 3 2" xfId="13628"/>
    <cellStyle name="Обычный 4 2 3 2 10" xfId="13629"/>
    <cellStyle name="Обычный 4 2 3 2 11" xfId="13630"/>
    <cellStyle name="Обычный 4 2 3 2 2" xfId="13631"/>
    <cellStyle name="Обычный 4 2 3 2 2 10" xfId="13632"/>
    <cellStyle name="Обычный 4 2 3 2 2 2" xfId="13633"/>
    <cellStyle name="Обычный 4 2 3 2 2 2 2" xfId="13634"/>
    <cellStyle name="Обычный 4 2 3 2 2 2 2 2" xfId="13635"/>
    <cellStyle name="Обычный 4 2 3 2 2 2 2 2 2" xfId="13636"/>
    <cellStyle name="Обычный 4 2 3 2 2 2 2 2 2 2" xfId="13637"/>
    <cellStyle name="Обычный 4 2 3 2 2 2 2 2 2 3" xfId="13638"/>
    <cellStyle name="Обычный 4 2 3 2 2 2 2 2 3" xfId="13639"/>
    <cellStyle name="Обычный 4 2 3 2 2 2 2 2 4" xfId="13640"/>
    <cellStyle name="Обычный 4 2 3 2 2 2 2 3" xfId="13641"/>
    <cellStyle name="Обычный 4 2 3 2 2 2 2 3 2" xfId="13642"/>
    <cellStyle name="Обычный 4 2 3 2 2 2 2 3 3" xfId="13643"/>
    <cellStyle name="Обычный 4 2 3 2 2 2 2 4" xfId="13644"/>
    <cellStyle name="Обычный 4 2 3 2 2 2 2 5" xfId="13645"/>
    <cellStyle name="Обычный 4 2 3 2 2 2 2 5 2" xfId="13646"/>
    <cellStyle name="Обычный 4 2 3 2 2 2 2 5 3" xfId="13647"/>
    <cellStyle name="Обычный 4 2 3 2 2 2 2 6" xfId="13648"/>
    <cellStyle name="Обычный 4 2 3 2 2 2 2 7" xfId="13649"/>
    <cellStyle name="Обычный 4 2 3 2 2 2 3" xfId="13650"/>
    <cellStyle name="Обычный 4 2 3 2 2 2 3 2" xfId="13651"/>
    <cellStyle name="Обычный 4 2 3 2 2 2 3 2 2" xfId="13652"/>
    <cellStyle name="Обычный 4 2 3 2 2 2 3 2 3" xfId="13653"/>
    <cellStyle name="Обычный 4 2 3 2 2 2 3 3" xfId="13654"/>
    <cellStyle name="Обычный 4 2 3 2 2 2 3 4" xfId="13655"/>
    <cellStyle name="Обычный 4 2 3 2 2 2 4" xfId="13656"/>
    <cellStyle name="Обычный 4 2 3 2 2 2 4 2" xfId="13657"/>
    <cellStyle name="Обычный 4 2 3 2 2 2 4 3" xfId="13658"/>
    <cellStyle name="Обычный 4 2 3 2 2 2 5" xfId="13659"/>
    <cellStyle name="Обычный 4 2 3 2 2 2 5 2" xfId="13660"/>
    <cellStyle name="Обычный 4 2 3 2 2 2 5 3" xfId="13661"/>
    <cellStyle name="Обычный 4 2 3 2 2 2 6" xfId="13662"/>
    <cellStyle name="Обычный 4 2 3 2 2 2 7" xfId="13663"/>
    <cellStyle name="Обычный 4 2 3 2 2 2 7 2" xfId="13664"/>
    <cellStyle name="Обычный 4 2 3 2 2 2 7 3" xfId="13665"/>
    <cellStyle name="Обычный 4 2 3 2 2 2 8" xfId="13666"/>
    <cellStyle name="Обычный 4 2 3 2 2 2 9" xfId="13667"/>
    <cellStyle name="Обычный 4 2 3 2 2 3" xfId="13668"/>
    <cellStyle name="Обычный 4 2 3 2 2 3 2" xfId="13669"/>
    <cellStyle name="Обычный 4 2 3 2 2 3 2 2" xfId="13670"/>
    <cellStyle name="Обычный 4 2 3 2 2 3 2 2 2" xfId="13671"/>
    <cellStyle name="Обычный 4 2 3 2 2 3 2 2 3" xfId="13672"/>
    <cellStyle name="Обычный 4 2 3 2 2 3 2 3" xfId="13673"/>
    <cellStyle name="Обычный 4 2 3 2 2 3 2 4" xfId="13674"/>
    <cellStyle name="Обычный 4 2 3 2 2 3 3" xfId="13675"/>
    <cellStyle name="Обычный 4 2 3 2 2 3 3 2" xfId="13676"/>
    <cellStyle name="Обычный 4 2 3 2 2 3 3 3" xfId="13677"/>
    <cellStyle name="Обычный 4 2 3 2 2 3 4" xfId="13678"/>
    <cellStyle name="Обычный 4 2 3 2 2 3 5" xfId="13679"/>
    <cellStyle name="Обычный 4 2 3 2 2 3 5 2" xfId="13680"/>
    <cellStyle name="Обычный 4 2 3 2 2 3 5 3" xfId="13681"/>
    <cellStyle name="Обычный 4 2 3 2 2 3 6" xfId="13682"/>
    <cellStyle name="Обычный 4 2 3 2 2 3 7" xfId="13683"/>
    <cellStyle name="Обычный 4 2 3 2 2 4" xfId="13684"/>
    <cellStyle name="Обычный 4 2 3 2 2 4 2" xfId="13685"/>
    <cellStyle name="Обычный 4 2 3 2 2 4 2 2" xfId="13686"/>
    <cellStyle name="Обычный 4 2 3 2 2 4 2 3" xfId="13687"/>
    <cellStyle name="Обычный 4 2 3 2 2 4 3" xfId="13688"/>
    <cellStyle name="Обычный 4 2 3 2 2 4 4" xfId="13689"/>
    <cellStyle name="Обычный 4 2 3 2 2 5" xfId="13690"/>
    <cellStyle name="Обычный 4 2 3 2 2 5 2" xfId="13691"/>
    <cellStyle name="Обычный 4 2 3 2 2 5 3" xfId="13692"/>
    <cellStyle name="Обычный 4 2 3 2 2 6" xfId="13693"/>
    <cellStyle name="Обычный 4 2 3 2 2 6 2" xfId="13694"/>
    <cellStyle name="Обычный 4 2 3 2 2 6 3" xfId="13695"/>
    <cellStyle name="Обычный 4 2 3 2 2 7" xfId="13696"/>
    <cellStyle name="Обычный 4 2 3 2 2 8" xfId="13697"/>
    <cellStyle name="Обычный 4 2 3 2 2 8 2" xfId="13698"/>
    <cellStyle name="Обычный 4 2 3 2 2 8 3" xfId="13699"/>
    <cellStyle name="Обычный 4 2 3 2 2 9" xfId="13700"/>
    <cellStyle name="Обычный 4 2 3 2 3" xfId="13701"/>
    <cellStyle name="Обычный 4 2 3 2 3 2" xfId="13702"/>
    <cellStyle name="Обычный 4 2 3 2 3 2 2" xfId="13703"/>
    <cellStyle name="Обычный 4 2 3 2 3 2 2 2" xfId="13704"/>
    <cellStyle name="Обычный 4 2 3 2 3 2 2 2 2" xfId="13705"/>
    <cellStyle name="Обычный 4 2 3 2 3 2 2 2 3" xfId="13706"/>
    <cellStyle name="Обычный 4 2 3 2 3 2 2 3" xfId="13707"/>
    <cellStyle name="Обычный 4 2 3 2 3 2 2 4" xfId="13708"/>
    <cellStyle name="Обычный 4 2 3 2 3 2 3" xfId="13709"/>
    <cellStyle name="Обычный 4 2 3 2 3 2 3 2" xfId="13710"/>
    <cellStyle name="Обычный 4 2 3 2 3 2 3 3" xfId="13711"/>
    <cellStyle name="Обычный 4 2 3 2 3 2 4" xfId="13712"/>
    <cellStyle name="Обычный 4 2 3 2 3 2 5" xfId="13713"/>
    <cellStyle name="Обычный 4 2 3 2 3 2 5 2" xfId="13714"/>
    <cellStyle name="Обычный 4 2 3 2 3 2 5 3" xfId="13715"/>
    <cellStyle name="Обычный 4 2 3 2 3 2 6" xfId="13716"/>
    <cellStyle name="Обычный 4 2 3 2 3 2 7" xfId="13717"/>
    <cellStyle name="Обычный 4 2 3 2 3 3" xfId="13718"/>
    <cellStyle name="Обычный 4 2 3 2 3 3 2" xfId="13719"/>
    <cellStyle name="Обычный 4 2 3 2 3 3 2 2" xfId="13720"/>
    <cellStyle name="Обычный 4 2 3 2 3 3 2 3" xfId="13721"/>
    <cellStyle name="Обычный 4 2 3 2 3 3 3" xfId="13722"/>
    <cellStyle name="Обычный 4 2 3 2 3 3 4" xfId="13723"/>
    <cellStyle name="Обычный 4 2 3 2 3 4" xfId="13724"/>
    <cellStyle name="Обычный 4 2 3 2 3 4 2" xfId="13725"/>
    <cellStyle name="Обычный 4 2 3 2 3 4 3" xfId="13726"/>
    <cellStyle name="Обычный 4 2 3 2 3 5" xfId="13727"/>
    <cellStyle name="Обычный 4 2 3 2 3 5 2" xfId="13728"/>
    <cellStyle name="Обычный 4 2 3 2 3 5 3" xfId="13729"/>
    <cellStyle name="Обычный 4 2 3 2 3 6" xfId="13730"/>
    <cellStyle name="Обычный 4 2 3 2 3 7" xfId="13731"/>
    <cellStyle name="Обычный 4 2 3 2 3 7 2" xfId="13732"/>
    <cellStyle name="Обычный 4 2 3 2 3 7 3" xfId="13733"/>
    <cellStyle name="Обычный 4 2 3 2 3 8" xfId="13734"/>
    <cellStyle name="Обычный 4 2 3 2 3 9" xfId="13735"/>
    <cellStyle name="Обычный 4 2 3 2 4" xfId="13736"/>
    <cellStyle name="Обычный 4 2 3 2 4 2" xfId="13737"/>
    <cellStyle name="Обычный 4 2 3 2 4 2 2" xfId="13738"/>
    <cellStyle name="Обычный 4 2 3 2 4 2 2 2" xfId="13739"/>
    <cellStyle name="Обычный 4 2 3 2 4 2 2 3" xfId="13740"/>
    <cellStyle name="Обычный 4 2 3 2 4 2 3" xfId="13741"/>
    <cellStyle name="Обычный 4 2 3 2 4 2 4" xfId="13742"/>
    <cellStyle name="Обычный 4 2 3 2 4 3" xfId="13743"/>
    <cellStyle name="Обычный 4 2 3 2 4 3 2" xfId="13744"/>
    <cellStyle name="Обычный 4 2 3 2 4 3 3" xfId="13745"/>
    <cellStyle name="Обычный 4 2 3 2 4 4" xfId="13746"/>
    <cellStyle name="Обычный 4 2 3 2 4 5" xfId="13747"/>
    <cellStyle name="Обычный 4 2 3 2 4 5 2" xfId="13748"/>
    <cellStyle name="Обычный 4 2 3 2 4 5 3" xfId="13749"/>
    <cellStyle name="Обычный 4 2 3 2 4 6" xfId="13750"/>
    <cellStyle name="Обычный 4 2 3 2 4 7" xfId="13751"/>
    <cellStyle name="Обычный 4 2 3 2 5" xfId="13752"/>
    <cellStyle name="Обычный 4 2 3 2 5 2" xfId="13753"/>
    <cellStyle name="Обычный 4 2 3 2 5 2 2" xfId="13754"/>
    <cellStyle name="Обычный 4 2 3 2 5 2 3" xfId="13755"/>
    <cellStyle name="Обычный 4 2 3 2 5 3" xfId="13756"/>
    <cellStyle name="Обычный 4 2 3 2 5 4" xfId="13757"/>
    <cellStyle name="Обычный 4 2 3 2 6" xfId="13758"/>
    <cellStyle name="Обычный 4 2 3 2 6 2" xfId="13759"/>
    <cellStyle name="Обычный 4 2 3 2 6 3" xfId="13760"/>
    <cellStyle name="Обычный 4 2 3 2 7" xfId="13761"/>
    <cellStyle name="Обычный 4 2 3 2 7 2" xfId="13762"/>
    <cellStyle name="Обычный 4 2 3 2 7 3" xfId="13763"/>
    <cellStyle name="Обычный 4 2 3 2 8" xfId="13764"/>
    <cellStyle name="Обычный 4 2 3 2 9" xfId="13765"/>
    <cellStyle name="Обычный 4 2 3 2 9 2" xfId="13766"/>
    <cellStyle name="Обычный 4 2 3 2 9 3" xfId="13767"/>
    <cellStyle name="Обычный 4 2 3 3" xfId="13768"/>
    <cellStyle name="Обычный 4 2 3 3 10" xfId="13769"/>
    <cellStyle name="Обычный 4 2 3 3 2" xfId="13770"/>
    <cellStyle name="Обычный 4 2 3 3 2 2" xfId="13771"/>
    <cellStyle name="Обычный 4 2 3 3 2 2 2" xfId="13772"/>
    <cellStyle name="Обычный 4 2 3 3 2 2 2 2" xfId="13773"/>
    <cellStyle name="Обычный 4 2 3 3 2 2 2 2 2" xfId="13774"/>
    <cellStyle name="Обычный 4 2 3 3 2 2 2 2 3" xfId="13775"/>
    <cellStyle name="Обычный 4 2 3 3 2 2 2 3" xfId="13776"/>
    <cellStyle name="Обычный 4 2 3 3 2 2 2 4" xfId="13777"/>
    <cellStyle name="Обычный 4 2 3 3 2 2 3" xfId="13778"/>
    <cellStyle name="Обычный 4 2 3 3 2 2 3 2" xfId="13779"/>
    <cellStyle name="Обычный 4 2 3 3 2 2 3 3" xfId="13780"/>
    <cellStyle name="Обычный 4 2 3 3 2 2 4" xfId="13781"/>
    <cellStyle name="Обычный 4 2 3 3 2 2 5" xfId="13782"/>
    <cellStyle name="Обычный 4 2 3 3 2 2 5 2" xfId="13783"/>
    <cellStyle name="Обычный 4 2 3 3 2 2 5 3" xfId="13784"/>
    <cellStyle name="Обычный 4 2 3 3 2 2 6" xfId="13785"/>
    <cellStyle name="Обычный 4 2 3 3 2 2 7" xfId="13786"/>
    <cellStyle name="Обычный 4 2 3 3 2 3" xfId="13787"/>
    <cellStyle name="Обычный 4 2 3 3 2 3 2" xfId="13788"/>
    <cellStyle name="Обычный 4 2 3 3 2 3 2 2" xfId="13789"/>
    <cellStyle name="Обычный 4 2 3 3 2 3 2 3" xfId="13790"/>
    <cellStyle name="Обычный 4 2 3 3 2 3 3" xfId="13791"/>
    <cellStyle name="Обычный 4 2 3 3 2 3 4" xfId="13792"/>
    <cellStyle name="Обычный 4 2 3 3 2 4" xfId="13793"/>
    <cellStyle name="Обычный 4 2 3 3 2 4 2" xfId="13794"/>
    <cellStyle name="Обычный 4 2 3 3 2 4 3" xfId="13795"/>
    <cellStyle name="Обычный 4 2 3 3 2 5" xfId="13796"/>
    <cellStyle name="Обычный 4 2 3 3 2 5 2" xfId="13797"/>
    <cellStyle name="Обычный 4 2 3 3 2 5 3" xfId="13798"/>
    <cellStyle name="Обычный 4 2 3 3 2 6" xfId="13799"/>
    <cellStyle name="Обычный 4 2 3 3 2 7" xfId="13800"/>
    <cellStyle name="Обычный 4 2 3 3 2 7 2" xfId="13801"/>
    <cellStyle name="Обычный 4 2 3 3 2 7 3" xfId="13802"/>
    <cellStyle name="Обычный 4 2 3 3 2 8" xfId="13803"/>
    <cellStyle name="Обычный 4 2 3 3 2 9" xfId="13804"/>
    <cellStyle name="Обычный 4 2 3 3 3" xfId="13805"/>
    <cellStyle name="Обычный 4 2 3 3 3 2" xfId="13806"/>
    <cellStyle name="Обычный 4 2 3 3 3 2 2" xfId="13807"/>
    <cellStyle name="Обычный 4 2 3 3 3 2 2 2" xfId="13808"/>
    <cellStyle name="Обычный 4 2 3 3 3 2 2 3" xfId="13809"/>
    <cellStyle name="Обычный 4 2 3 3 3 2 3" xfId="13810"/>
    <cellStyle name="Обычный 4 2 3 3 3 2 4" xfId="13811"/>
    <cellStyle name="Обычный 4 2 3 3 3 3" xfId="13812"/>
    <cellStyle name="Обычный 4 2 3 3 3 3 2" xfId="13813"/>
    <cellStyle name="Обычный 4 2 3 3 3 3 3" xfId="13814"/>
    <cellStyle name="Обычный 4 2 3 3 3 4" xfId="13815"/>
    <cellStyle name="Обычный 4 2 3 3 3 5" xfId="13816"/>
    <cellStyle name="Обычный 4 2 3 3 3 5 2" xfId="13817"/>
    <cellStyle name="Обычный 4 2 3 3 3 5 3" xfId="13818"/>
    <cellStyle name="Обычный 4 2 3 3 3 6" xfId="13819"/>
    <cellStyle name="Обычный 4 2 3 3 3 7" xfId="13820"/>
    <cellStyle name="Обычный 4 2 3 3 4" xfId="13821"/>
    <cellStyle name="Обычный 4 2 3 3 4 2" xfId="13822"/>
    <cellStyle name="Обычный 4 2 3 3 4 2 2" xfId="13823"/>
    <cellStyle name="Обычный 4 2 3 3 4 2 3" xfId="13824"/>
    <cellStyle name="Обычный 4 2 3 3 4 3" xfId="13825"/>
    <cellStyle name="Обычный 4 2 3 3 4 4" xfId="13826"/>
    <cellStyle name="Обычный 4 2 3 3 5" xfId="13827"/>
    <cellStyle name="Обычный 4 2 3 3 5 2" xfId="13828"/>
    <cellStyle name="Обычный 4 2 3 3 5 3" xfId="13829"/>
    <cellStyle name="Обычный 4 2 3 3 6" xfId="13830"/>
    <cellStyle name="Обычный 4 2 3 3 6 2" xfId="13831"/>
    <cellStyle name="Обычный 4 2 3 3 6 3" xfId="13832"/>
    <cellStyle name="Обычный 4 2 3 3 7" xfId="13833"/>
    <cellStyle name="Обычный 4 2 3 3 8" xfId="13834"/>
    <cellStyle name="Обычный 4 2 3 3 8 2" xfId="13835"/>
    <cellStyle name="Обычный 4 2 3 3 8 3" xfId="13836"/>
    <cellStyle name="Обычный 4 2 3 3 9" xfId="13837"/>
    <cellStyle name="Обычный 4 2 3 4" xfId="13838"/>
    <cellStyle name="Обычный 4 2 3 4 2" xfId="13839"/>
    <cellStyle name="Обычный 4 2 3 4 2 2" xfId="13840"/>
    <cellStyle name="Обычный 4 2 3 4 2 2 2" xfId="13841"/>
    <cellStyle name="Обычный 4 2 3 4 2 2 2 2" xfId="13842"/>
    <cellStyle name="Обычный 4 2 3 4 2 2 2 3" xfId="13843"/>
    <cellStyle name="Обычный 4 2 3 4 2 2 3" xfId="13844"/>
    <cellStyle name="Обычный 4 2 3 4 2 2 4" xfId="13845"/>
    <cellStyle name="Обычный 4 2 3 4 2 3" xfId="13846"/>
    <cellStyle name="Обычный 4 2 3 4 2 3 2" xfId="13847"/>
    <cellStyle name="Обычный 4 2 3 4 2 3 3" xfId="13848"/>
    <cellStyle name="Обычный 4 2 3 4 2 4" xfId="13849"/>
    <cellStyle name="Обычный 4 2 3 4 2 5" xfId="13850"/>
    <cellStyle name="Обычный 4 2 3 4 2 5 2" xfId="13851"/>
    <cellStyle name="Обычный 4 2 3 4 2 5 3" xfId="13852"/>
    <cellStyle name="Обычный 4 2 3 4 2 6" xfId="13853"/>
    <cellStyle name="Обычный 4 2 3 4 2 7" xfId="13854"/>
    <cellStyle name="Обычный 4 2 3 4 3" xfId="13855"/>
    <cellStyle name="Обычный 4 2 3 4 3 2" xfId="13856"/>
    <cellStyle name="Обычный 4 2 3 4 3 2 2" xfId="13857"/>
    <cellStyle name="Обычный 4 2 3 4 3 2 3" xfId="13858"/>
    <cellStyle name="Обычный 4 2 3 4 3 3" xfId="13859"/>
    <cellStyle name="Обычный 4 2 3 4 3 4" xfId="13860"/>
    <cellStyle name="Обычный 4 2 3 4 4" xfId="13861"/>
    <cellStyle name="Обычный 4 2 3 4 4 2" xfId="13862"/>
    <cellStyle name="Обычный 4 2 3 4 4 3" xfId="13863"/>
    <cellStyle name="Обычный 4 2 3 4 5" xfId="13864"/>
    <cellStyle name="Обычный 4 2 3 4 5 2" xfId="13865"/>
    <cellStyle name="Обычный 4 2 3 4 5 3" xfId="13866"/>
    <cellStyle name="Обычный 4 2 3 4 6" xfId="13867"/>
    <cellStyle name="Обычный 4 2 3 4 7" xfId="13868"/>
    <cellStyle name="Обычный 4 2 3 4 7 2" xfId="13869"/>
    <cellStyle name="Обычный 4 2 3 4 7 3" xfId="13870"/>
    <cellStyle name="Обычный 4 2 3 4 8" xfId="13871"/>
    <cellStyle name="Обычный 4 2 3 4 9" xfId="13872"/>
    <cellStyle name="Обычный 4 2 3 5" xfId="13873"/>
    <cellStyle name="Обычный 4 2 3 5 2" xfId="13874"/>
    <cellStyle name="Обычный 4 2 3 5 2 2" xfId="13875"/>
    <cellStyle name="Обычный 4 2 3 5 2 2 2" xfId="13876"/>
    <cellStyle name="Обычный 4 2 3 5 2 2 3" xfId="13877"/>
    <cellStyle name="Обычный 4 2 3 5 2 3" xfId="13878"/>
    <cellStyle name="Обычный 4 2 3 5 2 4" xfId="13879"/>
    <cellStyle name="Обычный 4 2 3 5 3" xfId="13880"/>
    <cellStyle name="Обычный 4 2 3 5 3 2" xfId="13881"/>
    <cellStyle name="Обычный 4 2 3 5 3 3" xfId="13882"/>
    <cellStyle name="Обычный 4 2 3 5 4" xfId="13883"/>
    <cellStyle name="Обычный 4 2 3 5 5" xfId="13884"/>
    <cellStyle name="Обычный 4 2 3 5 5 2" xfId="13885"/>
    <cellStyle name="Обычный 4 2 3 5 5 3" xfId="13886"/>
    <cellStyle name="Обычный 4 2 3 5 6" xfId="13887"/>
    <cellStyle name="Обычный 4 2 3 5 7" xfId="13888"/>
    <cellStyle name="Обычный 4 2 3 6" xfId="13889"/>
    <cellStyle name="Обычный 4 2 3 6 2" xfId="13890"/>
    <cellStyle name="Обычный 4 2 3 6 2 2" xfId="13891"/>
    <cellStyle name="Обычный 4 2 3 6 2 3" xfId="13892"/>
    <cellStyle name="Обычный 4 2 3 6 3" xfId="13893"/>
    <cellStyle name="Обычный 4 2 3 6 4" xfId="13894"/>
    <cellStyle name="Обычный 4 2 3 7" xfId="13895"/>
    <cellStyle name="Обычный 4 2 3 7 2" xfId="13896"/>
    <cellStyle name="Обычный 4 2 3 7 3" xfId="13897"/>
    <cellStyle name="Обычный 4 2 3 8" xfId="13898"/>
    <cellStyle name="Обычный 4 2 3 8 2" xfId="13899"/>
    <cellStyle name="Обычный 4 2 3 8 3" xfId="13900"/>
    <cellStyle name="Обычный 4 2 3 9" xfId="13901"/>
    <cellStyle name="Обычный 4 2 4" xfId="13902"/>
    <cellStyle name="Обычный 4 2 4 10" xfId="13903"/>
    <cellStyle name="Обычный 4 2 4 11" xfId="13904"/>
    <cellStyle name="Обычный 4 2 4 2" xfId="13905"/>
    <cellStyle name="Обычный 4 2 4 2 10" xfId="13906"/>
    <cellStyle name="Обычный 4 2 4 2 2" xfId="13907"/>
    <cellStyle name="Обычный 4 2 4 2 2 2" xfId="13908"/>
    <cellStyle name="Обычный 4 2 4 2 2 2 2" xfId="13909"/>
    <cellStyle name="Обычный 4 2 4 2 2 2 2 2" xfId="13910"/>
    <cellStyle name="Обычный 4 2 4 2 2 2 2 2 2" xfId="13911"/>
    <cellStyle name="Обычный 4 2 4 2 2 2 2 2 3" xfId="13912"/>
    <cellStyle name="Обычный 4 2 4 2 2 2 2 3" xfId="13913"/>
    <cellStyle name="Обычный 4 2 4 2 2 2 2 4" xfId="13914"/>
    <cellStyle name="Обычный 4 2 4 2 2 2 3" xfId="13915"/>
    <cellStyle name="Обычный 4 2 4 2 2 2 3 2" xfId="13916"/>
    <cellStyle name="Обычный 4 2 4 2 2 2 3 3" xfId="13917"/>
    <cellStyle name="Обычный 4 2 4 2 2 2 4" xfId="13918"/>
    <cellStyle name="Обычный 4 2 4 2 2 2 5" xfId="13919"/>
    <cellStyle name="Обычный 4 2 4 2 2 2 5 2" xfId="13920"/>
    <cellStyle name="Обычный 4 2 4 2 2 2 5 3" xfId="13921"/>
    <cellStyle name="Обычный 4 2 4 2 2 2 6" xfId="13922"/>
    <cellStyle name="Обычный 4 2 4 2 2 2 7" xfId="13923"/>
    <cellStyle name="Обычный 4 2 4 2 2 3" xfId="13924"/>
    <cellStyle name="Обычный 4 2 4 2 2 3 2" xfId="13925"/>
    <cellStyle name="Обычный 4 2 4 2 2 3 2 2" xfId="13926"/>
    <cellStyle name="Обычный 4 2 4 2 2 3 2 3" xfId="13927"/>
    <cellStyle name="Обычный 4 2 4 2 2 3 3" xfId="13928"/>
    <cellStyle name="Обычный 4 2 4 2 2 3 4" xfId="13929"/>
    <cellStyle name="Обычный 4 2 4 2 2 4" xfId="13930"/>
    <cellStyle name="Обычный 4 2 4 2 2 4 2" xfId="13931"/>
    <cellStyle name="Обычный 4 2 4 2 2 4 3" xfId="13932"/>
    <cellStyle name="Обычный 4 2 4 2 2 5" xfId="13933"/>
    <cellStyle name="Обычный 4 2 4 2 2 5 2" xfId="13934"/>
    <cellStyle name="Обычный 4 2 4 2 2 5 3" xfId="13935"/>
    <cellStyle name="Обычный 4 2 4 2 2 6" xfId="13936"/>
    <cellStyle name="Обычный 4 2 4 2 2 7" xfId="13937"/>
    <cellStyle name="Обычный 4 2 4 2 2 7 2" xfId="13938"/>
    <cellStyle name="Обычный 4 2 4 2 2 7 3" xfId="13939"/>
    <cellStyle name="Обычный 4 2 4 2 2 8" xfId="13940"/>
    <cellStyle name="Обычный 4 2 4 2 2 9" xfId="13941"/>
    <cellStyle name="Обычный 4 2 4 2 3" xfId="13942"/>
    <cellStyle name="Обычный 4 2 4 2 3 2" xfId="13943"/>
    <cellStyle name="Обычный 4 2 4 2 3 2 2" xfId="13944"/>
    <cellStyle name="Обычный 4 2 4 2 3 2 2 2" xfId="13945"/>
    <cellStyle name="Обычный 4 2 4 2 3 2 2 3" xfId="13946"/>
    <cellStyle name="Обычный 4 2 4 2 3 2 3" xfId="13947"/>
    <cellStyle name="Обычный 4 2 4 2 3 2 4" xfId="13948"/>
    <cellStyle name="Обычный 4 2 4 2 3 3" xfId="13949"/>
    <cellStyle name="Обычный 4 2 4 2 3 3 2" xfId="13950"/>
    <cellStyle name="Обычный 4 2 4 2 3 3 3" xfId="13951"/>
    <cellStyle name="Обычный 4 2 4 2 3 4" xfId="13952"/>
    <cellStyle name="Обычный 4 2 4 2 3 5" xfId="13953"/>
    <cellStyle name="Обычный 4 2 4 2 3 5 2" xfId="13954"/>
    <cellStyle name="Обычный 4 2 4 2 3 5 3" xfId="13955"/>
    <cellStyle name="Обычный 4 2 4 2 3 6" xfId="13956"/>
    <cellStyle name="Обычный 4 2 4 2 3 7" xfId="13957"/>
    <cellStyle name="Обычный 4 2 4 2 4" xfId="13958"/>
    <cellStyle name="Обычный 4 2 4 2 4 2" xfId="13959"/>
    <cellStyle name="Обычный 4 2 4 2 4 2 2" xfId="13960"/>
    <cellStyle name="Обычный 4 2 4 2 4 2 3" xfId="13961"/>
    <cellStyle name="Обычный 4 2 4 2 4 3" xfId="13962"/>
    <cellStyle name="Обычный 4 2 4 2 4 4" xfId="13963"/>
    <cellStyle name="Обычный 4 2 4 2 5" xfId="13964"/>
    <cellStyle name="Обычный 4 2 4 2 5 2" xfId="13965"/>
    <cellStyle name="Обычный 4 2 4 2 5 3" xfId="13966"/>
    <cellStyle name="Обычный 4 2 4 2 6" xfId="13967"/>
    <cellStyle name="Обычный 4 2 4 2 6 2" xfId="13968"/>
    <cellStyle name="Обычный 4 2 4 2 6 3" xfId="13969"/>
    <cellStyle name="Обычный 4 2 4 2 7" xfId="13970"/>
    <cellStyle name="Обычный 4 2 4 2 8" xfId="13971"/>
    <cellStyle name="Обычный 4 2 4 2 8 2" xfId="13972"/>
    <cellStyle name="Обычный 4 2 4 2 8 3" xfId="13973"/>
    <cellStyle name="Обычный 4 2 4 2 9" xfId="13974"/>
    <cellStyle name="Обычный 4 2 4 3" xfId="13975"/>
    <cellStyle name="Обычный 4 2 4 3 2" xfId="13976"/>
    <cellStyle name="Обычный 4 2 4 3 2 2" xfId="13977"/>
    <cellStyle name="Обычный 4 2 4 3 2 2 2" xfId="13978"/>
    <cellStyle name="Обычный 4 2 4 3 2 2 2 2" xfId="13979"/>
    <cellStyle name="Обычный 4 2 4 3 2 2 2 3" xfId="13980"/>
    <cellStyle name="Обычный 4 2 4 3 2 2 3" xfId="13981"/>
    <cellStyle name="Обычный 4 2 4 3 2 2 4" xfId="13982"/>
    <cellStyle name="Обычный 4 2 4 3 2 3" xfId="13983"/>
    <cellStyle name="Обычный 4 2 4 3 2 3 2" xfId="13984"/>
    <cellStyle name="Обычный 4 2 4 3 2 3 3" xfId="13985"/>
    <cellStyle name="Обычный 4 2 4 3 2 4" xfId="13986"/>
    <cellStyle name="Обычный 4 2 4 3 2 5" xfId="13987"/>
    <cellStyle name="Обычный 4 2 4 3 2 5 2" xfId="13988"/>
    <cellStyle name="Обычный 4 2 4 3 2 5 3" xfId="13989"/>
    <cellStyle name="Обычный 4 2 4 3 2 6" xfId="13990"/>
    <cellStyle name="Обычный 4 2 4 3 2 7" xfId="13991"/>
    <cellStyle name="Обычный 4 2 4 3 3" xfId="13992"/>
    <cellStyle name="Обычный 4 2 4 3 3 2" xfId="13993"/>
    <cellStyle name="Обычный 4 2 4 3 3 2 2" xfId="13994"/>
    <cellStyle name="Обычный 4 2 4 3 3 2 3" xfId="13995"/>
    <cellStyle name="Обычный 4 2 4 3 3 3" xfId="13996"/>
    <cellStyle name="Обычный 4 2 4 3 3 4" xfId="13997"/>
    <cellStyle name="Обычный 4 2 4 3 4" xfId="13998"/>
    <cellStyle name="Обычный 4 2 4 3 4 2" xfId="13999"/>
    <cellStyle name="Обычный 4 2 4 3 4 3" xfId="14000"/>
    <cellStyle name="Обычный 4 2 4 3 5" xfId="14001"/>
    <cellStyle name="Обычный 4 2 4 3 5 2" xfId="14002"/>
    <cellStyle name="Обычный 4 2 4 3 5 3" xfId="14003"/>
    <cellStyle name="Обычный 4 2 4 3 6" xfId="14004"/>
    <cellStyle name="Обычный 4 2 4 3 7" xfId="14005"/>
    <cellStyle name="Обычный 4 2 4 3 7 2" xfId="14006"/>
    <cellStyle name="Обычный 4 2 4 3 7 3" xfId="14007"/>
    <cellStyle name="Обычный 4 2 4 3 8" xfId="14008"/>
    <cellStyle name="Обычный 4 2 4 3 9" xfId="14009"/>
    <cellStyle name="Обычный 4 2 4 4" xfId="14010"/>
    <cellStyle name="Обычный 4 2 4 4 2" xfId="14011"/>
    <cellStyle name="Обычный 4 2 4 4 2 2" xfId="14012"/>
    <cellStyle name="Обычный 4 2 4 4 2 2 2" xfId="14013"/>
    <cellStyle name="Обычный 4 2 4 4 2 2 3" xfId="14014"/>
    <cellStyle name="Обычный 4 2 4 4 2 3" xfId="14015"/>
    <cellStyle name="Обычный 4 2 4 4 2 4" xfId="14016"/>
    <cellStyle name="Обычный 4 2 4 4 3" xfId="14017"/>
    <cellStyle name="Обычный 4 2 4 4 3 2" xfId="14018"/>
    <cellStyle name="Обычный 4 2 4 4 3 3" xfId="14019"/>
    <cellStyle name="Обычный 4 2 4 4 4" xfId="14020"/>
    <cellStyle name="Обычный 4 2 4 4 5" xfId="14021"/>
    <cellStyle name="Обычный 4 2 4 4 5 2" xfId="14022"/>
    <cellStyle name="Обычный 4 2 4 4 5 3" xfId="14023"/>
    <cellStyle name="Обычный 4 2 4 4 6" xfId="14024"/>
    <cellStyle name="Обычный 4 2 4 4 7" xfId="14025"/>
    <cellStyle name="Обычный 4 2 4 5" xfId="14026"/>
    <cellStyle name="Обычный 4 2 4 5 2" xfId="14027"/>
    <cellStyle name="Обычный 4 2 4 5 2 2" xfId="14028"/>
    <cellStyle name="Обычный 4 2 4 5 2 3" xfId="14029"/>
    <cellStyle name="Обычный 4 2 4 5 3" xfId="14030"/>
    <cellStyle name="Обычный 4 2 4 5 4" xfId="14031"/>
    <cellStyle name="Обычный 4 2 4 6" xfId="14032"/>
    <cellStyle name="Обычный 4 2 4 6 2" xfId="14033"/>
    <cellStyle name="Обычный 4 2 4 6 3" xfId="14034"/>
    <cellStyle name="Обычный 4 2 4 7" xfId="14035"/>
    <cellStyle name="Обычный 4 2 4 7 2" xfId="14036"/>
    <cellStyle name="Обычный 4 2 4 7 3" xfId="14037"/>
    <cellStyle name="Обычный 4 2 4 8" xfId="14038"/>
    <cellStyle name="Обычный 4 2 4 9" xfId="14039"/>
    <cellStyle name="Обычный 4 2 4 9 2" xfId="14040"/>
    <cellStyle name="Обычный 4 2 4 9 3" xfId="14041"/>
    <cellStyle name="Обычный 4 2 5" xfId="14042"/>
    <cellStyle name="Обычный 4 2 5 10" xfId="14043"/>
    <cellStyle name="Обычный 4 2 5 2" xfId="14044"/>
    <cellStyle name="Обычный 4 2 5 2 2" xfId="14045"/>
    <cellStyle name="Обычный 4 2 5 2 2 2" xfId="14046"/>
    <cellStyle name="Обычный 4 2 5 2 2 2 2" xfId="14047"/>
    <cellStyle name="Обычный 4 2 5 2 2 2 2 2" xfId="14048"/>
    <cellStyle name="Обычный 4 2 5 2 2 2 2 3" xfId="14049"/>
    <cellStyle name="Обычный 4 2 5 2 2 2 3" xfId="14050"/>
    <cellStyle name="Обычный 4 2 5 2 2 2 4" xfId="14051"/>
    <cellStyle name="Обычный 4 2 5 2 2 3" xfId="14052"/>
    <cellStyle name="Обычный 4 2 5 2 2 3 2" xfId="14053"/>
    <cellStyle name="Обычный 4 2 5 2 2 3 3" xfId="14054"/>
    <cellStyle name="Обычный 4 2 5 2 2 4" xfId="14055"/>
    <cellStyle name="Обычный 4 2 5 2 2 5" xfId="14056"/>
    <cellStyle name="Обычный 4 2 5 2 2 5 2" xfId="14057"/>
    <cellStyle name="Обычный 4 2 5 2 2 5 3" xfId="14058"/>
    <cellStyle name="Обычный 4 2 5 2 2 6" xfId="14059"/>
    <cellStyle name="Обычный 4 2 5 2 2 7" xfId="14060"/>
    <cellStyle name="Обычный 4 2 5 2 3" xfId="14061"/>
    <cellStyle name="Обычный 4 2 5 2 3 2" xfId="14062"/>
    <cellStyle name="Обычный 4 2 5 2 3 2 2" xfId="14063"/>
    <cellStyle name="Обычный 4 2 5 2 3 2 3" xfId="14064"/>
    <cellStyle name="Обычный 4 2 5 2 3 3" xfId="14065"/>
    <cellStyle name="Обычный 4 2 5 2 3 4" xfId="14066"/>
    <cellStyle name="Обычный 4 2 5 2 4" xfId="14067"/>
    <cellStyle name="Обычный 4 2 5 2 4 2" xfId="14068"/>
    <cellStyle name="Обычный 4 2 5 2 4 3" xfId="14069"/>
    <cellStyle name="Обычный 4 2 5 2 5" xfId="14070"/>
    <cellStyle name="Обычный 4 2 5 2 5 2" xfId="14071"/>
    <cellStyle name="Обычный 4 2 5 2 5 3" xfId="14072"/>
    <cellStyle name="Обычный 4 2 5 2 6" xfId="14073"/>
    <cellStyle name="Обычный 4 2 5 2 7" xfId="14074"/>
    <cellStyle name="Обычный 4 2 5 2 7 2" xfId="14075"/>
    <cellStyle name="Обычный 4 2 5 2 7 3" xfId="14076"/>
    <cellStyle name="Обычный 4 2 5 2 8" xfId="14077"/>
    <cellStyle name="Обычный 4 2 5 2 9" xfId="14078"/>
    <cellStyle name="Обычный 4 2 5 3" xfId="14079"/>
    <cellStyle name="Обычный 4 2 5 3 2" xfId="14080"/>
    <cellStyle name="Обычный 4 2 5 3 2 2" xfId="14081"/>
    <cellStyle name="Обычный 4 2 5 3 2 2 2" xfId="14082"/>
    <cellStyle name="Обычный 4 2 5 3 2 2 3" xfId="14083"/>
    <cellStyle name="Обычный 4 2 5 3 2 3" xfId="14084"/>
    <cellStyle name="Обычный 4 2 5 3 2 4" xfId="14085"/>
    <cellStyle name="Обычный 4 2 5 3 3" xfId="14086"/>
    <cellStyle name="Обычный 4 2 5 3 3 2" xfId="14087"/>
    <cellStyle name="Обычный 4 2 5 3 3 3" xfId="14088"/>
    <cellStyle name="Обычный 4 2 5 3 4" xfId="14089"/>
    <cellStyle name="Обычный 4 2 5 3 5" xfId="14090"/>
    <cellStyle name="Обычный 4 2 5 3 5 2" xfId="14091"/>
    <cellStyle name="Обычный 4 2 5 3 5 3" xfId="14092"/>
    <cellStyle name="Обычный 4 2 5 3 6" xfId="14093"/>
    <cellStyle name="Обычный 4 2 5 3 7" xfId="14094"/>
    <cellStyle name="Обычный 4 2 5 4" xfId="14095"/>
    <cellStyle name="Обычный 4 2 5 4 2" xfId="14096"/>
    <cellStyle name="Обычный 4 2 5 4 2 2" xfId="14097"/>
    <cellStyle name="Обычный 4 2 5 4 2 3" xfId="14098"/>
    <cellStyle name="Обычный 4 2 5 4 3" xfId="14099"/>
    <cellStyle name="Обычный 4 2 5 4 4" xfId="14100"/>
    <cellStyle name="Обычный 4 2 5 5" xfId="14101"/>
    <cellStyle name="Обычный 4 2 5 5 2" xfId="14102"/>
    <cellStyle name="Обычный 4 2 5 5 3" xfId="14103"/>
    <cellStyle name="Обычный 4 2 5 6" xfId="14104"/>
    <cellStyle name="Обычный 4 2 5 6 2" xfId="14105"/>
    <cellStyle name="Обычный 4 2 5 6 3" xfId="14106"/>
    <cellStyle name="Обычный 4 2 5 7" xfId="14107"/>
    <cellStyle name="Обычный 4 2 5 8" xfId="14108"/>
    <cellStyle name="Обычный 4 2 5 8 2" xfId="14109"/>
    <cellStyle name="Обычный 4 2 5 8 3" xfId="14110"/>
    <cellStyle name="Обычный 4 2 5 9" xfId="14111"/>
    <cellStyle name="Обычный 4 2 6" xfId="14112"/>
    <cellStyle name="Обычный 4 2 6 10" xfId="14113"/>
    <cellStyle name="Обычный 4 2 6 2" xfId="14114"/>
    <cellStyle name="Обычный 4 2 6 2 2" xfId="14115"/>
    <cellStyle name="Обычный 4 2 6 2 2 2" xfId="14116"/>
    <cellStyle name="Обычный 4 2 6 2 2 2 2" xfId="14117"/>
    <cellStyle name="Обычный 4 2 6 2 2 2 2 2" xfId="14118"/>
    <cellStyle name="Обычный 4 2 6 2 2 2 2 3" xfId="14119"/>
    <cellStyle name="Обычный 4 2 6 2 2 2 3" xfId="14120"/>
    <cellStyle name="Обычный 4 2 6 2 2 2 4" xfId="14121"/>
    <cellStyle name="Обычный 4 2 6 2 2 3" xfId="14122"/>
    <cellStyle name="Обычный 4 2 6 2 2 3 2" xfId="14123"/>
    <cellStyle name="Обычный 4 2 6 2 2 3 3" xfId="14124"/>
    <cellStyle name="Обычный 4 2 6 2 2 4" xfId="14125"/>
    <cellStyle name="Обычный 4 2 6 2 2 5" xfId="14126"/>
    <cellStyle name="Обычный 4 2 6 2 2 5 2" xfId="14127"/>
    <cellStyle name="Обычный 4 2 6 2 2 5 3" xfId="14128"/>
    <cellStyle name="Обычный 4 2 6 2 2 6" xfId="14129"/>
    <cellStyle name="Обычный 4 2 6 2 2 7" xfId="14130"/>
    <cellStyle name="Обычный 4 2 6 2 3" xfId="14131"/>
    <cellStyle name="Обычный 4 2 6 2 3 2" xfId="14132"/>
    <cellStyle name="Обычный 4 2 6 2 3 2 2" xfId="14133"/>
    <cellStyle name="Обычный 4 2 6 2 3 2 3" xfId="14134"/>
    <cellStyle name="Обычный 4 2 6 2 3 3" xfId="14135"/>
    <cellStyle name="Обычный 4 2 6 2 3 4" xfId="14136"/>
    <cellStyle name="Обычный 4 2 6 2 4" xfId="14137"/>
    <cellStyle name="Обычный 4 2 6 2 4 2" xfId="14138"/>
    <cellStyle name="Обычный 4 2 6 2 4 3" xfId="14139"/>
    <cellStyle name="Обычный 4 2 6 2 5" xfId="14140"/>
    <cellStyle name="Обычный 4 2 6 2 5 2" xfId="14141"/>
    <cellStyle name="Обычный 4 2 6 2 5 3" xfId="14142"/>
    <cellStyle name="Обычный 4 2 6 2 6" xfId="14143"/>
    <cellStyle name="Обычный 4 2 6 2 7" xfId="14144"/>
    <cellStyle name="Обычный 4 2 6 2 7 2" xfId="14145"/>
    <cellStyle name="Обычный 4 2 6 2 7 3" xfId="14146"/>
    <cellStyle name="Обычный 4 2 6 2 8" xfId="14147"/>
    <cellStyle name="Обычный 4 2 6 2 9" xfId="14148"/>
    <cellStyle name="Обычный 4 2 6 3" xfId="14149"/>
    <cellStyle name="Обычный 4 2 6 3 2" xfId="14150"/>
    <cellStyle name="Обычный 4 2 6 3 2 2" xfId="14151"/>
    <cellStyle name="Обычный 4 2 6 3 2 2 2" xfId="14152"/>
    <cellStyle name="Обычный 4 2 6 3 2 2 3" xfId="14153"/>
    <cellStyle name="Обычный 4 2 6 3 2 3" xfId="14154"/>
    <cellStyle name="Обычный 4 2 6 3 2 4" xfId="14155"/>
    <cellStyle name="Обычный 4 2 6 3 3" xfId="14156"/>
    <cellStyle name="Обычный 4 2 6 3 3 2" xfId="14157"/>
    <cellStyle name="Обычный 4 2 6 3 3 3" xfId="14158"/>
    <cellStyle name="Обычный 4 2 6 3 4" xfId="14159"/>
    <cellStyle name="Обычный 4 2 6 3 5" xfId="14160"/>
    <cellStyle name="Обычный 4 2 6 3 5 2" xfId="14161"/>
    <cellStyle name="Обычный 4 2 6 3 5 3" xfId="14162"/>
    <cellStyle name="Обычный 4 2 6 3 6" xfId="14163"/>
    <cellStyle name="Обычный 4 2 6 3 7" xfId="14164"/>
    <cellStyle name="Обычный 4 2 6 4" xfId="14165"/>
    <cellStyle name="Обычный 4 2 6 4 2" xfId="14166"/>
    <cellStyle name="Обычный 4 2 6 4 2 2" xfId="14167"/>
    <cellStyle name="Обычный 4 2 6 4 2 3" xfId="14168"/>
    <cellStyle name="Обычный 4 2 6 4 3" xfId="14169"/>
    <cellStyle name="Обычный 4 2 6 4 4" xfId="14170"/>
    <cellStyle name="Обычный 4 2 6 5" xfId="14171"/>
    <cellStyle name="Обычный 4 2 6 5 2" xfId="14172"/>
    <cellStyle name="Обычный 4 2 6 5 3" xfId="14173"/>
    <cellStyle name="Обычный 4 2 6 6" xfId="14174"/>
    <cellStyle name="Обычный 4 2 6 6 2" xfId="14175"/>
    <cellStyle name="Обычный 4 2 6 6 3" xfId="14176"/>
    <cellStyle name="Обычный 4 2 6 7" xfId="14177"/>
    <cellStyle name="Обычный 4 2 6 8" xfId="14178"/>
    <cellStyle name="Обычный 4 2 6 8 2" xfId="14179"/>
    <cellStyle name="Обычный 4 2 6 8 3" xfId="14180"/>
    <cellStyle name="Обычный 4 2 6 9" xfId="14181"/>
    <cellStyle name="Обычный 4 2 7" xfId="14182"/>
    <cellStyle name="Обычный 4 2 7 10" xfId="14183"/>
    <cellStyle name="Обычный 4 2 7 2" xfId="14184"/>
    <cellStyle name="Обычный 4 2 7 2 2" xfId="14185"/>
    <cellStyle name="Обычный 4 2 7 2 2 2" xfId="14186"/>
    <cellStyle name="Обычный 4 2 7 2 2 2 2" xfId="14187"/>
    <cellStyle name="Обычный 4 2 7 2 2 2 2 2" xfId="14188"/>
    <cellStyle name="Обычный 4 2 7 2 2 2 2 3" xfId="14189"/>
    <cellStyle name="Обычный 4 2 7 2 2 2 3" xfId="14190"/>
    <cellStyle name="Обычный 4 2 7 2 2 2 4" xfId="14191"/>
    <cellStyle name="Обычный 4 2 7 2 2 3" xfId="14192"/>
    <cellStyle name="Обычный 4 2 7 2 2 3 2" xfId="14193"/>
    <cellStyle name="Обычный 4 2 7 2 2 3 3" xfId="14194"/>
    <cellStyle name="Обычный 4 2 7 2 2 4" xfId="14195"/>
    <cellStyle name="Обычный 4 2 7 2 2 5" xfId="14196"/>
    <cellStyle name="Обычный 4 2 7 2 2 5 2" xfId="14197"/>
    <cellStyle name="Обычный 4 2 7 2 2 5 3" xfId="14198"/>
    <cellStyle name="Обычный 4 2 7 2 2 6" xfId="14199"/>
    <cellStyle name="Обычный 4 2 7 2 2 7" xfId="14200"/>
    <cellStyle name="Обычный 4 2 7 2 3" xfId="14201"/>
    <cellStyle name="Обычный 4 2 7 2 3 2" xfId="14202"/>
    <cellStyle name="Обычный 4 2 7 2 3 2 2" xfId="14203"/>
    <cellStyle name="Обычный 4 2 7 2 3 2 3" xfId="14204"/>
    <cellStyle name="Обычный 4 2 7 2 3 3" xfId="14205"/>
    <cellStyle name="Обычный 4 2 7 2 3 4" xfId="14206"/>
    <cellStyle name="Обычный 4 2 7 2 4" xfId="14207"/>
    <cellStyle name="Обычный 4 2 7 2 4 2" xfId="14208"/>
    <cellStyle name="Обычный 4 2 7 2 4 3" xfId="14209"/>
    <cellStyle name="Обычный 4 2 7 2 5" xfId="14210"/>
    <cellStyle name="Обычный 4 2 7 2 5 2" xfId="14211"/>
    <cellStyle name="Обычный 4 2 7 2 5 3" xfId="14212"/>
    <cellStyle name="Обычный 4 2 7 2 6" xfId="14213"/>
    <cellStyle name="Обычный 4 2 7 2 7" xfId="14214"/>
    <cellStyle name="Обычный 4 2 7 2 7 2" xfId="14215"/>
    <cellStyle name="Обычный 4 2 7 2 7 3" xfId="14216"/>
    <cellStyle name="Обычный 4 2 7 2 8" xfId="14217"/>
    <cellStyle name="Обычный 4 2 7 2 9" xfId="14218"/>
    <cellStyle name="Обычный 4 2 7 3" xfId="14219"/>
    <cellStyle name="Обычный 4 2 7 3 2" xfId="14220"/>
    <cellStyle name="Обычный 4 2 7 3 2 2" xfId="14221"/>
    <cellStyle name="Обычный 4 2 7 3 2 2 2" xfId="14222"/>
    <cellStyle name="Обычный 4 2 7 3 2 2 3" xfId="14223"/>
    <cellStyle name="Обычный 4 2 7 3 2 3" xfId="14224"/>
    <cellStyle name="Обычный 4 2 7 3 2 4" xfId="14225"/>
    <cellStyle name="Обычный 4 2 7 3 3" xfId="14226"/>
    <cellStyle name="Обычный 4 2 7 3 3 2" xfId="14227"/>
    <cellStyle name="Обычный 4 2 7 3 3 3" xfId="14228"/>
    <cellStyle name="Обычный 4 2 7 3 4" xfId="14229"/>
    <cellStyle name="Обычный 4 2 7 3 5" xfId="14230"/>
    <cellStyle name="Обычный 4 2 7 3 5 2" xfId="14231"/>
    <cellStyle name="Обычный 4 2 7 3 5 3" xfId="14232"/>
    <cellStyle name="Обычный 4 2 7 3 6" xfId="14233"/>
    <cellStyle name="Обычный 4 2 7 3 7" xfId="14234"/>
    <cellStyle name="Обычный 4 2 7 4" xfId="14235"/>
    <cellStyle name="Обычный 4 2 7 4 2" xfId="14236"/>
    <cellStyle name="Обычный 4 2 7 4 2 2" xfId="14237"/>
    <cellStyle name="Обычный 4 2 7 4 2 3" xfId="14238"/>
    <cellStyle name="Обычный 4 2 7 4 3" xfId="14239"/>
    <cellStyle name="Обычный 4 2 7 4 4" xfId="14240"/>
    <cellStyle name="Обычный 4 2 7 5" xfId="14241"/>
    <cellStyle name="Обычный 4 2 7 5 2" xfId="14242"/>
    <cellStyle name="Обычный 4 2 7 5 3" xfId="14243"/>
    <cellStyle name="Обычный 4 2 7 6" xfId="14244"/>
    <cellStyle name="Обычный 4 2 7 6 2" xfId="14245"/>
    <cellStyle name="Обычный 4 2 7 6 3" xfId="14246"/>
    <cellStyle name="Обычный 4 2 7 7" xfId="14247"/>
    <cellStyle name="Обычный 4 2 7 8" xfId="14248"/>
    <cellStyle name="Обычный 4 2 7 8 2" xfId="14249"/>
    <cellStyle name="Обычный 4 2 7 8 3" xfId="14250"/>
    <cellStyle name="Обычный 4 2 7 9" xfId="14251"/>
    <cellStyle name="Обычный 4 2 8" xfId="14252"/>
    <cellStyle name="Обычный 4 2 8 2" xfId="14253"/>
    <cellStyle name="Обычный 4 2 8 2 2" xfId="14254"/>
    <cellStyle name="Обычный 4 2 8 2 2 2" xfId="14255"/>
    <cellStyle name="Обычный 4 2 8 2 2 2 2" xfId="14256"/>
    <cellStyle name="Обычный 4 2 8 2 2 2 3" xfId="14257"/>
    <cellStyle name="Обычный 4 2 8 2 2 3" xfId="14258"/>
    <cellStyle name="Обычный 4 2 8 2 2 4" xfId="14259"/>
    <cellStyle name="Обычный 4 2 8 2 3" xfId="14260"/>
    <cellStyle name="Обычный 4 2 8 2 3 2" xfId="14261"/>
    <cellStyle name="Обычный 4 2 8 2 3 3" xfId="14262"/>
    <cellStyle name="Обычный 4 2 8 2 4" xfId="14263"/>
    <cellStyle name="Обычный 4 2 8 2 5" xfId="14264"/>
    <cellStyle name="Обычный 4 2 8 2 5 2" xfId="14265"/>
    <cellStyle name="Обычный 4 2 8 2 5 3" xfId="14266"/>
    <cellStyle name="Обычный 4 2 8 2 6" xfId="14267"/>
    <cellStyle name="Обычный 4 2 8 2 7" xfId="14268"/>
    <cellStyle name="Обычный 4 2 8 3" xfId="14269"/>
    <cellStyle name="Обычный 4 2 8 3 2" xfId="14270"/>
    <cellStyle name="Обычный 4 2 8 3 2 2" xfId="14271"/>
    <cellStyle name="Обычный 4 2 8 3 2 3" xfId="14272"/>
    <cellStyle name="Обычный 4 2 8 3 3" xfId="14273"/>
    <cellStyle name="Обычный 4 2 8 3 4" xfId="14274"/>
    <cellStyle name="Обычный 4 2 8 4" xfId="14275"/>
    <cellStyle name="Обычный 4 2 8 4 2" xfId="14276"/>
    <cellStyle name="Обычный 4 2 8 4 3" xfId="14277"/>
    <cellStyle name="Обычный 4 2 8 5" xfId="14278"/>
    <cellStyle name="Обычный 4 2 8 5 2" xfId="14279"/>
    <cellStyle name="Обычный 4 2 8 5 3" xfId="14280"/>
    <cellStyle name="Обычный 4 2 8 6" xfId="14281"/>
    <cellStyle name="Обычный 4 2 8 7" xfId="14282"/>
    <cellStyle name="Обычный 4 2 8 7 2" xfId="14283"/>
    <cellStyle name="Обычный 4 2 8 7 3" xfId="14284"/>
    <cellStyle name="Обычный 4 2 8 8" xfId="14285"/>
    <cellStyle name="Обычный 4 2 8 9" xfId="14286"/>
    <cellStyle name="Обычный 4 2 9" xfId="14287"/>
    <cellStyle name="Обычный 4 2 9 2" xfId="14288"/>
    <cellStyle name="Обычный 4 2 9 2 2" xfId="14289"/>
    <cellStyle name="Обычный 4 2 9 2 2 2" xfId="14290"/>
    <cellStyle name="Обычный 4 2 9 2 2 3" xfId="14291"/>
    <cellStyle name="Обычный 4 2 9 2 3" xfId="14292"/>
    <cellStyle name="Обычный 4 2 9 2 4" xfId="14293"/>
    <cellStyle name="Обычный 4 2 9 3" xfId="14294"/>
    <cellStyle name="Обычный 4 2 9 3 2" xfId="14295"/>
    <cellStyle name="Обычный 4 2 9 3 3" xfId="14296"/>
    <cellStyle name="Обычный 4 2 9 4" xfId="14297"/>
    <cellStyle name="Обычный 4 2 9 5" xfId="14298"/>
    <cellStyle name="Обычный 4 2 9 5 2" xfId="14299"/>
    <cellStyle name="Обычный 4 2 9 5 3" xfId="14300"/>
    <cellStyle name="Обычный 4 2 9 6" xfId="14301"/>
    <cellStyle name="Обычный 4 2 9 7" xfId="14302"/>
    <cellStyle name="Обычный 4 20" xfId="14303"/>
    <cellStyle name="Обычный 4 21" xfId="14304"/>
    <cellStyle name="Обычный 4 21 2" xfId="14305"/>
    <cellStyle name="Обычный 4 21 3" xfId="14306"/>
    <cellStyle name="Обычный 4 22" xfId="14307"/>
    <cellStyle name="Обычный 4 23" xfId="14308"/>
    <cellStyle name="Обычный 4 3" xfId="14309"/>
    <cellStyle name="Обычный 4 3 10" xfId="14310"/>
    <cellStyle name="Обычный 4 3 10 2" xfId="14311"/>
    <cellStyle name="Обычный 4 3 10 2 2" xfId="14312"/>
    <cellStyle name="Обычный 4 3 10 2 3" xfId="14313"/>
    <cellStyle name="Обычный 4 3 10 3" xfId="14314"/>
    <cellStyle name="Обычный 4 3 10 4" xfId="14315"/>
    <cellStyle name="Обычный 4 3 11" xfId="14316"/>
    <cellStyle name="Обычный 4 3 11 2" xfId="14317"/>
    <cellStyle name="Обычный 4 3 11 2 2" xfId="14318"/>
    <cellStyle name="Обычный 4 3 11 2 3" xfId="14319"/>
    <cellStyle name="Обычный 4 3 11 3" xfId="14320"/>
    <cellStyle name="Обычный 4 3 11 4" xfId="14321"/>
    <cellStyle name="Обычный 4 3 12" xfId="14322"/>
    <cellStyle name="Обычный 4 3 12 2" xfId="14323"/>
    <cellStyle name="Обычный 4 3 12 3" xfId="14324"/>
    <cellStyle name="Обычный 4 3 13" xfId="14325"/>
    <cellStyle name="Обычный 4 3 13 2" xfId="14326"/>
    <cellStyle name="Обычный 4 3 13 3" xfId="14327"/>
    <cellStyle name="Обычный 4 3 14" xfId="14328"/>
    <cellStyle name="Обычный 4 3 15" xfId="14329"/>
    <cellStyle name="Обычный 4 3 15 2" xfId="14330"/>
    <cellStyle name="Обычный 4 3 15 3" xfId="14331"/>
    <cellStyle name="Обычный 4 3 16" xfId="14332"/>
    <cellStyle name="Обычный 4 3 17" xfId="14333"/>
    <cellStyle name="Обычный 4 3 2" xfId="14334"/>
    <cellStyle name="Обычный 4 3 2 10" xfId="14335"/>
    <cellStyle name="Обычный 4 3 2 10 2" xfId="14336"/>
    <cellStyle name="Обычный 4 3 2 10 3" xfId="14337"/>
    <cellStyle name="Обычный 4 3 2 11" xfId="14338"/>
    <cellStyle name="Обычный 4 3 2 12" xfId="14339"/>
    <cellStyle name="Обычный 4 3 2 2" xfId="14340"/>
    <cellStyle name="Обычный 4 3 2 2 10" xfId="14341"/>
    <cellStyle name="Обычный 4 3 2 2 11" xfId="14342"/>
    <cellStyle name="Обычный 4 3 2 2 2" xfId="14343"/>
    <cellStyle name="Обычный 4 3 2 2 2 10" xfId="14344"/>
    <cellStyle name="Обычный 4 3 2 2 2 2" xfId="14345"/>
    <cellStyle name="Обычный 4 3 2 2 2 2 2" xfId="14346"/>
    <cellStyle name="Обычный 4 3 2 2 2 2 2 2" xfId="14347"/>
    <cellStyle name="Обычный 4 3 2 2 2 2 2 2 2" xfId="14348"/>
    <cellStyle name="Обычный 4 3 2 2 2 2 2 2 2 2" xfId="14349"/>
    <cellStyle name="Обычный 4 3 2 2 2 2 2 2 2 3" xfId="14350"/>
    <cellStyle name="Обычный 4 3 2 2 2 2 2 2 3" xfId="14351"/>
    <cellStyle name="Обычный 4 3 2 2 2 2 2 2 4" xfId="14352"/>
    <cellStyle name="Обычный 4 3 2 2 2 2 2 3" xfId="14353"/>
    <cellStyle name="Обычный 4 3 2 2 2 2 2 3 2" xfId="14354"/>
    <cellStyle name="Обычный 4 3 2 2 2 2 2 3 3" xfId="14355"/>
    <cellStyle name="Обычный 4 3 2 2 2 2 2 4" xfId="14356"/>
    <cellStyle name="Обычный 4 3 2 2 2 2 2 5" xfId="14357"/>
    <cellStyle name="Обычный 4 3 2 2 2 2 2 5 2" xfId="14358"/>
    <cellStyle name="Обычный 4 3 2 2 2 2 2 5 3" xfId="14359"/>
    <cellStyle name="Обычный 4 3 2 2 2 2 2 6" xfId="14360"/>
    <cellStyle name="Обычный 4 3 2 2 2 2 2 7" xfId="14361"/>
    <cellStyle name="Обычный 4 3 2 2 2 2 3" xfId="14362"/>
    <cellStyle name="Обычный 4 3 2 2 2 2 3 2" xfId="14363"/>
    <cellStyle name="Обычный 4 3 2 2 2 2 3 2 2" xfId="14364"/>
    <cellStyle name="Обычный 4 3 2 2 2 2 3 2 3" xfId="14365"/>
    <cellStyle name="Обычный 4 3 2 2 2 2 3 3" xfId="14366"/>
    <cellStyle name="Обычный 4 3 2 2 2 2 3 4" xfId="14367"/>
    <cellStyle name="Обычный 4 3 2 2 2 2 4" xfId="14368"/>
    <cellStyle name="Обычный 4 3 2 2 2 2 4 2" xfId="14369"/>
    <cellStyle name="Обычный 4 3 2 2 2 2 4 3" xfId="14370"/>
    <cellStyle name="Обычный 4 3 2 2 2 2 5" xfId="14371"/>
    <cellStyle name="Обычный 4 3 2 2 2 2 5 2" xfId="14372"/>
    <cellStyle name="Обычный 4 3 2 2 2 2 5 3" xfId="14373"/>
    <cellStyle name="Обычный 4 3 2 2 2 2 6" xfId="14374"/>
    <cellStyle name="Обычный 4 3 2 2 2 2 7" xfId="14375"/>
    <cellStyle name="Обычный 4 3 2 2 2 2 7 2" xfId="14376"/>
    <cellStyle name="Обычный 4 3 2 2 2 2 7 3" xfId="14377"/>
    <cellStyle name="Обычный 4 3 2 2 2 2 8" xfId="14378"/>
    <cellStyle name="Обычный 4 3 2 2 2 2 9" xfId="14379"/>
    <cellStyle name="Обычный 4 3 2 2 2 3" xfId="14380"/>
    <cellStyle name="Обычный 4 3 2 2 2 3 2" xfId="14381"/>
    <cellStyle name="Обычный 4 3 2 2 2 3 2 2" xfId="14382"/>
    <cellStyle name="Обычный 4 3 2 2 2 3 2 2 2" xfId="14383"/>
    <cellStyle name="Обычный 4 3 2 2 2 3 2 2 3" xfId="14384"/>
    <cellStyle name="Обычный 4 3 2 2 2 3 2 3" xfId="14385"/>
    <cellStyle name="Обычный 4 3 2 2 2 3 2 4" xfId="14386"/>
    <cellStyle name="Обычный 4 3 2 2 2 3 3" xfId="14387"/>
    <cellStyle name="Обычный 4 3 2 2 2 3 3 2" xfId="14388"/>
    <cellStyle name="Обычный 4 3 2 2 2 3 3 3" xfId="14389"/>
    <cellStyle name="Обычный 4 3 2 2 2 3 4" xfId="14390"/>
    <cellStyle name="Обычный 4 3 2 2 2 3 5" xfId="14391"/>
    <cellStyle name="Обычный 4 3 2 2 2 3 5 2" xfId="14392"/>
    <cellStyle name="Обычный 4 3 2 2 2 3 5 3" xfId="14393"/>
    <cellStyle name="Обычный 4 3 2 2 2 3 6" xfId="14394"/>
    <cellStyle name="Обычный 4 3 2 2 2 3 7" xfId="14395"/>
    <cellStyle name="Обычный 4 3 2 2 2 4" xfId="14396"/>
    <cellStyle name="Обычный 4 3 2 2 2 4 2" xfId="14397"/>
    <cellStyle name="Обычный 4 3 2 2 2 4 2 2" xfId="14398"/>
    <cellStyle name="Обычный 4 3 2 2 2 4 2 3" xfId="14399"/>
    <cellStyle name="Обычный 4 3 2 2 2 4 3" xfId="14400"/>
    <cellStyle name="Обычный 4 3 2 2 2 4 4" xfId="14401"/>
    <cellStyle name="Обычный 4 3 2 2 2 5" xfId="14402"/>
    <cellStyle name="Обычный 4 3 2 2 2 5 2" xfId="14403"/>
    <cellStyle name="Обычный 4 3 2 2 2 5 3" xfId="14404"/>
    <cellStyle name="Обычный 4 3 2 2 2 6" xfId="14405"/>
    <cellStyle name="Обычный 4 3 2 2 2 6 2" xfId="14406"/>
    <cellStyle name="Обычный 4 3 2 2 2 6 3" xfId="14407"/>
    <cellStyle name="Обычный 4 3 2 2 2 7" xfId="14408"/>
    <cellStyle name="Обычный 4 3 2 2 2 8" xfId="14409"/>
    <cellStyle name="Обычный 4 3 2 2 2 8 2" xfId="14410"/>
    <cellStyle name="Обычный 4 3 2 2 2 8 3" xfId="14411"/>
    <cellStyle name="Обычный 4 3 2 2 2 9" xfId="14412"/>
    <cellStyle name="Обычный 4 3 2 2 3" xfId="14413"/>
    <cellStyle name="Обычный 4 3 2 2 3 2" xfId="14414"/>
    <cellStyle name="Обычный 4 3 2 2 3 2 2" xfId="14415"/>
    <cellStyle name="Обычный 4 3 2 2 3 2 2 2" xfId="14416"/>
    <cellStyle name="Обычный 4 3 2 2 3 2 2 2 2" xfId="14417"/>
    <cellStyle name="Обычный 4 3 2 2 3 2 2 2 3" xfId="14418"/>
    <cellStyle name="Обычный 4 3 2 2 3 2 2 3" xfId="14419"/>
    <cellStyle name="Обычный 4 3 2 2 3 2 2 4" xfId="14420"/>
    <cellStyle name="Обычный 4 3 2 2 3 2 3" xfId="14421"/>
    <cellStyle name="Обычный 4 3 2 2 3 2 3 2" xfId="14422"/>
    <cellStyle name="Обычный 4 3 2 2 3 2 3 3" xfId="14423"/>
    <cellStyle name="Обычный 4 3 2 2 3 2 4" xfId="14424"/>
    <cellStyle name="Обычный 4 3 2 2 3 2 5" xfId="14425"/>
    <cellStyle name="Обычный 4 3 2 2 3 2 5 2" xfId="14426"/>
    <cellStyle name="Обычный 4 3 2 2 3 2 5 3" xfId="14427"/>
    <cellStyle name="Обычный 4 3 2 2 3 2 6" xfId="14428"/>
    <cellStyle name="Обычный 4 3 2 2 3 2 7" xfId="14429"/>
    <cellStyle name="Обычный 4 3 2 2 3 3" xfId="14430"/>
    <cellStyle name="Обычный 4 3 2 2 3 3 2" xfId="14431"/>
    <cellStyle name="Обычный 4 3 2 2 3 3 2 2" xfId="14432"/>
    <cellStyle name="Обычный 4 3 2 2 3 3 2 3" xfId="14433"/>
    <cellStyle name="Обычный 4 3 2 2 3 3 3" xfId="14434"/>
    <cellStyle name="Обычный 4 3 2 2 3 3 4" xfId="14435"/>
    <cellStyle name="Обычный 4 3 2 2 3 4" xfId="14436"/>
    <cellStyle name="Обычный 4 3 2 2 3 4 2" xfId="14437"/>
    <cellStyle name="Обычный 4 3 2 2 3 4 3" xfId="14438"/>
    <cellStyle name="Обычный 4 3 2 2 3 5" xfId="14439"/>
    <cellStyle name="Обычный 4 3 2 2 3 5 2" xfId="14440"/>
    <cellStyle name="Обычный 4 3 2 2 3 5 3" xfId="14441"/>
    <cellStyle name="Обычный 4 3 2 2 3 6" xfId="14442"/>
    <cellStyle name="Обычный 4 3 2 2 3 7" xfId="14443"/>
    <cellStyle name="Обычный 4 3 2 2 3 7 2" xfId="14444"/>
    <cellStyle name="Обычный 4 3 2 2 3 7 3" xfId="14445"/>
    <cellStyle name="Обычный 4 3 2 2 3 8" xfId="14446"/>
    <cellStyle name="Обычный 4 3 2 2 3 9" xfId="14447"/>
    <cellStyle name="Обычный 4 3 2 2 4" xfId="14448"/>
    <cellStyle name="Обычный 4 3 2 2 4 2" xfId="14449"/>
    <cellStyle name="Обычный 4 3 2 2 4 2 2" xfId="14450"/>
    <cellStyle name="Обычный 4 3 2 2 4 2 2 2" xfId="14451"/>
    <cellStyle name="Обычный 4 3 2 2 4 2 2 3" xfId="14452"/>
    <cellStyle name="Обычный 4 3 2 2 4 2 3" xfId="14453"/>
    <cellStyle name="Обычный 4 3 2 2 4 2 4" xfId="14454"/>
    <cellStyle name="Обычный 4 3 2 2 4 3" xfId="14455"/>
    <cellStyle name="Обычный 4 3 2 2 4 3 2" xfId="14456"/>
    <cellStyle name="Обычный 4 3 2 2 4 3 3" xfId="14457"/>
    <cellStyle name="Обычный 4 3 2 2 4 4" xfId="14458"/>
    <cellStyle name="Обычный 4 3 2 2 4 5" xfId="14459"/>
    <cellStyle name="Обычный 4 3 2 2 4 5 2" xfId="14460"/>
    <cellStyle name="Обычный 4 3 2 2 4 5 3" xfId="14461"/>
    <cellStyle name="Обычный 4 3 2 2 4 6" xfId="14462"/>
    <cellStyle name="Обычный 4 3 2 2 4 7" xfId="14463"/>
    <cellStyle name="Обычный 4 3 2 2 5" xfId="14464"/>
    <cellStyle name="Обычный 4 3 2 2 5 2" xfId="14465"/>
    <cellStyle name="Обычный 4 3 2 2 5 2 2" xfId="14466"/>
    <cellStyle name="Обычный 4 3 2 2 5 2 3" xfId="14467"/>
    <cellStyle name="Обычный 4 3 2 2 5 3" xfId="14468"/>
    <cellStyle name="Обычный 4 3 2 2 5 4" xfId="14469"/>
    <cellStyle name="Обычный 4 3 2 2 6" xfId="14470"/>
    <cellStyle name="Обычный 4 3 2 2 6 2" xfId="14471"/>
    <cellStyle name="Обычный 4 3 2 2 6 3" xfId="14472"/>
    <cellStyle name="Обычный 4 3 2 2 7" xfId="14473"/>
    <cellStyle name="Обычный 4 3 2 2 7 2" xfId="14474"/>
    <cellStyle name="Обычный 4 3 2 2 7 3" xfId="14475"/>
    <cellStyle name="Обычный 4 3 2 2 8" xfId="14476"/>
    <cellStyle name="Обычный 4 3 2 2 9" xfId="14477"/>
    <cellStyle name="Обычный 4 3 2 2 9 2" xfId="14478"/>
    <cellStyle name="Обычный 4 3 2 2 9 3" xfId="14479"/>
    <cellStyle name="Обычный 4 3 2 3" xfId="14480"/>
    <cellStyle name="Обычный 4 3 2 3 10" xfId="14481"/>
    <cellStyle name="Обычный 4 3 2 3 2" xfId="14482"/>
    <cellStyle name="Обычный 4 3 2 3 2 2" xfId="14483"/>
    <cellStyle name="Обычный 4 3 2 3 2 2 2" xfId="14484"/>
    <cellStyle name="Обычный 4 3 2 3 2 2 2 2" xfId="14485"/>
    <cellStyle name="Обычный 4 3 2 3 2 2 2 2 2" xfId="14486"/>
    <cellStyle name="Обычный 4 3 2 3 2 2 2 2 3" xfId="14487"/>
    <cellStyle name="Обычный 4 3 2 3 2 2 2 3" xfId="14488"/>
    <cellStyle name="Обычный 4 3 2 3 2 2 2 4" xfId="14489"/>
    <cellStyle name="Обычный 4 3 2 3 2 2 3" xfId="14490"/>
    <cellStyle name="Обычный 4 3 2 3 2 2 3 2" xfId="14491"/>
    <cellStyle name="Обычный 4 3 2 3 2 2 3 3" xfId="14492"/>
    <cellStyle name="Обычный 4 3 2 3 2 2 4" xfId="14493"/>
    <cellStyle name="Обычный 4 3 2 3 2 2 5" xfId="14494"/>
    <cellStyle name="Обычный 4 3 2 3 2 2 5 2" xfId="14495"/>
    <cellStyle name="Обычный 4 3 2 3 2 2 5 3" xfId="14496"/>
    <cellStyle name="Обычный 4 3 2 3 2 2 6" xfId="14497"/>
    <cellStyle name="Обычный 4 3 2 3 2 2 7" xfId="14498"/>
    <cellStyle name="Обычный 4 3 2 3 2 3" xfId="14499"/>
    <cellStyle name="Обычный 4 3 2 3 2 3 2" xfId="14500"/>
    <cellStyle name="Обычный 4 3 2 3 2 3 2 2" xfId="14501"/>
    <cellStyle name="Обычный 4 3 2 3 2 3 2 3" xfId="14502"/>
    <cellStyle name="Обычный 4 3 2 3 2 3 3" xfId="14503"/>
    <cellStyle name="Обычный 4 3 2 3 2 3 4" xfId="14504"/>
    <cellStyle name="Обычный 4 3 2 3 2 4" xfId="14505"/>
    <cellStyle name="Обычный 4 3 2 3 2 4 2" xfId="14506"/>
    <cellStyle name="Обычный 4 3 2 3 2 4 3" xfId="14507"/>
    <cellStyle name="Обычный 4 3 2 3 2 5" xfId="14508"/>
    <cellStyle name="Обычный 4 3 2 3 2 5 2" xfId="14509"/>
    <cellStyle name="Обычный 4 3 2 3 2 5 3" xfId="14510"/>
    <cellStyle name="Обычный 4 3 2 3 2 6" xfId="14511"/>
    <cellStyle name="Обычный 4 3 2 3 2 7" xfId="14512"/>
    <cellStyle name="Обычный 4 3 2 3 2 7 2" xfId="14513"/>
    <cellStyle name="Обычный 4 3 2 3 2 7 3" xfId="14514"/>
    <cellStyle name="Обычный 4 3 2 3 2 8" xfId="14515"/>
    <cellStyle name="Обычный 4 3 2 3 2 9" xfId="14516"/>
    <cellStyle name="Обычный 4 3 2 3 3" xfId="14517"/>
    <cellStyle name="Обычный 4 3 2 3 3 2" xfId="14518"/>
    <cellStyle name="Обычный 4 3 2 3 3 2 2" xfId="14519"/>
    <cellStyle name="Обычный 4 3 2 3 3 2 2 2" xfId="14520"/>
    <cellStyle name="Обычный 4 3 2 3 3 2 2 3" xfId="14521"/>
    <cellStyle name="Обычный 4 3 2 3 3 2 3" xfId="14522"/>
    <cellStyle name="Обычный 4 3 2 3 3 2 4" xfId="14523"/>
    <cellStyle name="Обычный 4 3 2 3 3 3" xfId="14524"/>
    <cellStyle name="Обычный 4 3 2 3 3 3 2" xfId="14525"/>
    <cellStyle name="Обычный 4 3 2 3 3 3 3" xfId="14526"/>
    <cellStyle name="Обычный 4 3 2 3 3 4" xfId="14527"/>
    <cellStyle name="Обычный 4 3 2 3 3 5" xfId="14528"/>
    <cellStyle name="Обычный 4 3 2 3 3 5 2" xfId="14529"/>
    <cellStyle name="Обычный 4 3 2 3 3 5 3" xfId="14530"/>
    <cellStyle name="Обычный 4 3 2 3 3 6" xfId="14531"/>
    <cellStyle name="Обычный 4 3 2 3 3 7" xfId="14532"/>
    <cellStyle name="Обычный 4 3 2 3 4" xfId="14533"/>
    <cellStyle name="Обычный 4 3 2 3 4 2" xfId="14534"/>
    <cellStyle name="Обычный 4 3 2 3 4 2 2" xfId="14535"/>
    <cellStyle name="Обычный 4 3 2 3 4 2 3" xfId="14536"/>
    <cellStyle name="Обычный 4 3 2 3 4 3" xfId="14537"/>
    <cellStyle name="Обычный 4 3 2 3 4 4" xfId="14538"/>
    <cellStyle name="Обычный 4 3 2 3 5" xfId="14539"/>
    <cellStyle name="Обычный 4 3 2 3 5 2" xfId="14540"/>
    <cellStyle name="Обычный 4 3 2 3 5 3" xfId="14541"/>
    <cellStyle name="Обычный 4 3 2 3 6" xfId="14542"/>
    <cellStyle name="Обычный 4 3 2 3 6 2" xfId="14543"/>
    <cellStyle name="Обычный 4 3 2 3 6 3" xfId="14544"/>
    <cellStyle name="Обычный 4 3 2 3 7" xfId="14545"/>
    <cellStyle name="Обычный 4 3 2 3 8" xfId="14546"/>
    <cellStyle name="Обычный 4 3 2 3 8 2" xfId="14547"/>
    <cellStyle name="Обычный 4 3 2 3 8 3" xfId="14548"/>
    <cellStyle name="Обычный 4 3 2 3 9" xfId="14549"/>
    <cellStyle name="Обычный 4 3 2 4" xfId="14550"/>
    <cellStyle name="Обычный 4 3 2 4 2" xfId="14551"/>
    <cellStyle name="Обычный 4 3 2 4 2 2" xfId="14552"/>
    <cellStyle name="Обычный 4 3 2 4 2 2 2" xfId="14553"/>
    <cellStyle name="Обычный 4 3 2 4 2 2 2 2" xfId="14554"/>
    <cellStyle name="Обычный 4 3 2 4 2 2 2 3" xfId="14555"/>
    <cellStyle name="Обычный 4 3 2 4 2 2 3" xfId="14556"/>
    <cellStyle name="Обычный 4 3 2 4 2 2 4" xfId="14557"/>
    <cellStyle name="Обычный 4 3 2 4 2 3" xfId="14558"/>
    <cellStyle name="Обычный 4 3 2 4 2 3 2" xfId="14559"/>
    <cellStyle name="Обычный 4 3 2 4 2 3 3" xfId="14560"/>
    <cellStyle name="Обычный 4 3 2 4 2 4" xfId="14561"/>
    <cellStyle name="Обычный 4 3 2 4 2 5" xfId="14562"/>
    <cellStyle name="Обычный 4 3 2 4 2 5 2" xfId="14563"/>
    <cellStyle name="Обычный 4 3 2 4 2 5 3" xfId="14564"/>
    <cellStyle name="Обычный 4 3 2 4 2 6" xfId="14565"/>
    <cellStyle name="Обычный 4 3 2 4 2 7" xfId="14566"/>
    <cellStyle name="Обычный 4 3 2 4 3" xfId="14567"/>
    <cellStyle name="Обычный 4 3 2 4 3 2" xfId="14568"/>
    <cellStyle name="Обычный 4 3 2 4 3 2 2" xfId="14569"/>
    <cellStyle name="Обычный 4 3 2 4 3 2 3" xfId="14570"/>
    <cellStyle name="Обычный 4 3 2 4 3 3" xfId="14571"/>
    <cellStyle name="Обычный 4 3 2 4 3 4" xfId="14572"/>
    <cellStyle name="Обычный 4 3 2 4 4" xfId="14573"/>
    <cellStyle name="Обычный 4 3 2 4 4 2" xfId="14574"/>
    <cellStyle name="Обычный 4 3 2 4 4 3" xfId="14575"/>
    <cellStyle name="Обычный 4 3 2 4 5" xfId="14576"/>
    <cellStyle name="Обычный 4 3 2 4 5 2" xfId="14577"/>
    <cellStyle name="Обычный 4 3 2 4 5 3" xfId="14578"/>
    <cellStyle name="Обычный 4 3 2 4 6" xfId="14579"/>
    <cellStyle name="Обычный 4 3 2 4 7" xfId="14580"/>
    <cellStyle name="Обычный 4 3 2 4 7 2" xfId="14581"/>
    <cellStyle name="Обычный 4 3 2 4 7 3" xfId="14582"/>
    <cellStyle name="Обычный 4 3 2 4 8" xfId="14583"/>
    <cellStyle name="Обычный 4 3 2 4 9" xfId="14584"/>
    <cellStyle name="Обычный 4 3 2 5" xfId="14585"/>
    <cellStyle name="Обычный 4 3 2 5 2" xfId="14586"/>
    <cellStyle name="Обычный 4 3 2 5 2 2" xfId="14587"/>
    <cellStyle name="Обычный 4 3 2 5 2 2 2" xfId="14588"/>
    <cellStyle name="Обычный 4 3 2 5 2 2 3" xfId="14589"/>
    <cellStyle name="Обычный 4 3 2 5 2 3" xfId="14590"/>
    <cellStyle name="Обычный 4 3 2 5 2 4" xfId="14591"/>
    <cellStyle name="Обычный 4 3 2 5 3" xfId="14592"/>
    <cellStyle name="Обычный 4 3 2 5 3 2" xfId="14593"/>
    <cellStyle name="Обычный 4 3 2 5 3 3" xfId="14594"/>
    <cellStyle name="Обычный 4 3 2 5 4" xfId="14595"/>
    <cellStyle name="Обычный 4 3 2 5 5" xfId="14596"/>
    <cellStyle name="Обычный 4 3 2 5 5 2" xfId="14597"/>
    <cellStyle name="Обычный 4 3 2 5 5 3" xfId="14598"/>
    <cellStyle name="Обычный 4 3 2 5 6" xfId="14599"/>
    <cellStyle name="Обычный 4 3 2 5 7" xfId="14600"/>
    <cellStyle name="Обычный 4 3 2 6" xfId="14601"/>
    <cellStyle name="Обычный 4 3 2 6 2" xfId="14602"/>
    <cellStyle name="Обычный 4 3 2 6 2 2" xfId="14603"/>
    <cellStyle name="Обычный 4 3 2 6 2 3" xfId="14604"/>
    <cellStyle name="Обычный 4 3 2 6 3" xfId="14605"/>
    <cellStyle name="Обычный 4 3 2 6 4" xfId="14606"/>
    <cellStyle name="Обычный 4 3 2 7" xfId="14607"/>
    <cellStyle name="Обычный 4 3 2 7 2" xfId="14608"/>
    <cellStyle name="Обычный 4 3 2 7 3" xfId="14609"/>
    <cellStyle name="Обычный 4 3 2 8" xfId="14610"/>
    <cellStyle name="Обычный 4 3 2 8 2" xfId="14611"/>
    <cellStyle name="Обычный 4 3 2 8 3" xfId="14612"/>
    <cellStyle name="Обычный 4 3 2 9" xfId="14613"/>
    <cellStyle name="Обычный 4 3 3" xfId="14614"/>
    <cellStyle name="Обычный 4 3 3 10" xfId="14615"/>
    <cellStyle name="Обычный 4 3 3 10 2" xfId="14616"/>
    <cellStyle name="Обычный 4 3 3 10 3" xfId="14617"/>
    <cellStyle name="Обычный 4 3 3 11" xfId="14618"/>
    <cellStyle name="Обычный 4 3 3 12" xfId="14619"/>
    <cellStyle name="Обычный 4 3 3 2" xfId="14620"/>
    <cellStyle name="Обычный 4 3 3 2 10" xfId="14621"/>
    <cellStyle name="Обычный 4 3 3 2 11" xfId="14622"/>
    <cellStyle name="Обычный 4 3 3 2 2" xfId="14623"/>
    <cellStyle name="Обычный 4 3 3 2 2 10" xfId="14624"/>
    <cellStyle name="Обычный 4 3 3 2 2 2" xfId="14625"/>
    <cellStyle name="Обычный 4 3 3 2 2 2 2" xfId="14626"/>
    <cellStyle name="Обычный 4 3 3 2 2 2 2 2" xfId="14627"/>
    <cellStyle name="Обычный 4 3 3 2 2 2 2 2 2" xfId="14628"/>
    <cellStyle name="Обычный 4 3 3 2 2 2 2 2 2 2" xfId="14629"/>
    <cellStyle name="Обычный 4 3 3 2 2 2 2 2 2 3" xfId="14630"/>
    <cellStyle name="Обычный 4 3 3 2 2 2 2 2 3" xfId="14631"/>
    <cellStyle name="Обычный 4 3 3 2 2 2 2 2 4" xfId="14632"/>
    <cellStyle name="Обычный 4 3 3 2 2 2 2 3" xfId="14633"/>
    <cellStyle name="Обычный 4 3 3 2 2 2 2 3 2" xfId="14634"/>
    <cellStyle name="Обычный 4 3 3 2 2 2 2 3 3" xfId="14635"/>
    <cellStyle name="Обычный 4 3 3 2 2 2 2 4" xfId="14636"/>
    <cellStyle name="Обычный 4 3 3 2 2 2 2 5" xfId="14637"/>
    <cellStyle name="Обычный 4 3 3 2 2 2 2 5 2" xfId="14638"/>
    <cellStyle name="Обычный 4 3 3 2 2 2 2 5 3" xfId="14639"/>
    <cellStyle name="Обычный 4 3 3 2 2 2 2 6" xfId="14640"/>
    <cellStyle name="Обычный 4 3 3 2 2 2 2 7" xfId="14641"/>
    <cellStyle name="Обычный 4 3 3 2 2 2 3" xfId="14642"/>
    <cellStyle name="Обычный 4 3 3 2 2 2 3 2" xfId="14643"/>
    <cellStyle name="Обычный 4 3 3 2 2 2 3 2 2" xfId="14644"/>
    <cellStyle name="Обычный 4 3 3 2 2 2 3 2 3" xfId="14645"/>
    <cellStyle name="Обычный 4 3 3 2 2 2 3 3" xfId="14646"/>
    <cellStyle name="Обычный 4 3 3 2 2 2 3 4" xfId="14647"/>
    <cellStyle name="Обычный 4 3 3 2 2 2 4" xfId="14648"/>
    <cellStyle name="Обычный 4 3 3 2 2 2 4 2" xfId="14649"/>
    <cellStyle name="Обычный 4 3 3 2 2 2 4 3" xfId="14650"/>
    <cellStyle name="Обычный 4 3 3 2 2 2 5" xfId="14651"/>
    <cellStyle name="Обычный 4 3 3 2 2 2 5 2" xfId="14652"/>
    <cellStyle name="Обычный 4 3 3 2 2 2 5 3" xfId="14653"/>
    <cellStyle name="Обычный 4 3 3 2 2 2 6" xfId="14654"/>
    <cellStyle name="Обычный 4 3 3 2 2 2 7" xfId="14655"/>
    <cellStyle name="Обычный 4 3 3 2 2 2 7 2" xfId="14656"/>
    <cellStyle name="Обычный 4 3 3 2 2 2 7 3" xfId="14657"/>
    <cellStyle name="Обычный 4 3 3 2 2 2 8" xfId="14658"/>
    <cellStyle name="Обычный 4 3 3 2 2 2 9" xfId="14659"/>
    <cellStyle name="Обычный 4 3 3 2 2 3" xfId="14660"/>
    <cellStyle name="Обычный 4 3 3 2 2 3 2" xfId="14661"/>
    <cellStyle name="Обычный 4 3 3 2 2 3 2 2" xfId="14662"/>
    <cellStyle name="Обычный 4 3 3 2 2 3 2 2 2" xfId="14663"/>
    <cellStyle name="Обычный 4 3 3 2 2 3 2 2 3" xfId="14664"/>
    <cellStyle name="Обычный 4 3 3 2 2 3 2 3" xfId="14665"/>
    <cellStyle name="Обычный 4 3 3 2 2 3 2 4" xfId="14666"/>
    <cellStyle name="Обычный 4 3 3 2 2 3 3" xfId="14667"/>
    <cellStyle name="Обычный 4 3 3 2 2 3 3 2" xfId="14668"/>
    <cellStyle name="Обычный 4 3 3 2 2 3 3 3" xfId="14669"/>
    <cellStyle name="Обычный 4 3 3 2 2 3 4" xfId="14670"/>
    <cellStyle name="Обычный 4 3 3 2 2 3 5" xfId="14671"/>
    <cellStyle name="Обычный 4 3 3 2 2 3 5 2" xfId="14672"/>
    <cellStyle name="Обычный 4 3 3 2 2 3 5 3" xfId="14673"/>
    <cellStyle name="Обычный 4 3 3 2 2 3 6" xfId="14674"/>
    <cellStyle name="Обычный 4 3 3 2 2 3 7" xfId="14675"/>
    <cellStyle name="Обычный 4 3 3 2 2 4" xfId="14676"/>
    <cellStyle name="Обычный 4 3 3 2 2 4 2" xfId="14677"/>
    <cellStyle name="Обычный 4 3 3 2 2 4 2 2" xfId="14678"/>
    <cellStyle name="Обычный 4 3 3 2 2 4 2 3" xfId="14679"/>
    <cellStyle name="Обычный 4 3 3 2 2 4 3" xfId="14680"/>
    <cellStyle name="Обычный 4 3 3 2 2 4 4" xfId="14681"/>
    <cellStyle name="Обычный 4 3 3 2 2 5" xfId="14682"/>
    <cellStyle name="Обычный 4 3 3 2 2 5 2" xfId="14683"/>
    <cellStyle name="Обычный 4 3 3 2 2 5 3" xfId="14684"/>
    <cellStyle name="Обычный 4 3 3 2 2 6" xfId="14685"/>
    <cellStyle name="Обычный 4 3 3 2 2 6 2" xfId="14686"/>
    <cellStyle name="Обычный 4 3 3 2 2 6 3" xfId="14687"/>
    <cellStyle name="Обычный 4 3 3 2 2 7" xfId="14688"/>
    <cellStyle name="Обычный 4 3 3 2 2 8" xfId="14689"/>
    <cellStyle name="Обычный 4 3 3 2 2 8 2" xfId="14690"/>
    <cellStyle name="Обычный 4 3 3 2 2 8 3" xfId="14691"/>
    <cellStyle name="Обычный 4 3 3 2 2 9" xfId="14692"/>
    <cellStyle name="Обычный 4 3 3 2 3" xfId="14693"/>
    <cellStyle name="Обычный 4 3 3 2 3 2" xfId="14694"/>
    <cellStyle name="Обычный 4 3 3 2 3 2 2" xfId="14695"/>
    <cellStyle name="Обычный 4 3 3 2 3 2 2 2" xfId="14696"/>
    <cellStyle name="Обычный 4 3 3 2 3 2 2 2 2" xfId="14697"/>
    <cellStyle name="Обычный 4 3 3 2 3 2 2 2 3" xfId="14698"/>
    <cellStyle name="Обычный 4 3 3 2 3 2 2 3" xfId="14699"/>
    <cellStyle name="Обычный 4 3 3 2 3 2 2 4" xfId="14700"/>
    <cellStyle name="Обычный 4 3 3 2 3 2 3" xfId="14701"/>
    <cellStyle name="Обычный 4 3 3 2 3 2 3 2" xfId="14702"/>
    <cellStyle name="Обычный 4 3 3 2 3 2 3 3" xfId="14703"/>
    <cellStyle name="Обычный 4 3 3 2 3 2 4" xfId="14704"/>
    <cellStyle name="Обычный 4 3 3 2 3 2 5" xfId="14705"/>
    <cellStyle name="Обычный 4 3 3 2 3 2 5 2" xfId="14706"/>
    <cellStyle name="Обычный 4 3 3 2 3 2 5 3" xfId="14707"/>
    <cellStyle name="Обычный 4 3 3 2 3 2 6" xfId="14708"/>
    <cellStyle name="Обычный 4 3 3 2 3 2 7" xfId="14709"/>
    <cellStyle name="Обычный 4 3 3 2 3 3" xfId="14710"/>
    <cellStyle name="Обычный 4 3 3 2 3 3 2" xfId="14711"/>
    <cellStyle name="Обычный 4 3 3 2 3 3 2 2" xfId="14712"/>
    <cellStyle name="Обычный 4 3 3 2 3 3 2 3" xfId="14713"/>
    <cellStyle name="Обычный 4 3 3 2 3 3 3" xfId="14714"/>
    <cellStyle name="Обычный 4 3 3 2 3 3 4" xfId="14715"/>
    <cellStyle name="Обычный 4 3 3 2 3 4" xfId="14716"/>
    <cellStyle name="Обычный 4 3 3 2 3 4 2" xfId="14717"/>
    <cellStyle name="Обычный 4 3 3 2 3 4 3" xfId="14718"/>
    <cellStyle name="Обычный 4 3 3 2 3 5" xfId="14719"/>
    <cellStyle name="Обычный 4 3 3 2 3 5 2" xfId="14720"/>
    <cellStyle name="Обычный 4 3 3 2 3 5 3" xfId="14721"/>
    <cellStyle name="Обычный 4 3 3 2 3 6" xfId="14722"/>
    <cellStyle name="Обычный 4 3 3 2 3 7" xfId="14723"/>
    <cellStyle name="Обычный 4 3 3 2 3 7 2" xfId="14724"/>
    <cellStyle name="Обычный 4 3 3 2 3 7 3" xfId="14725"/>
    <cellStyle name="Обычный 4 3 3 2 3 8" xfId="14726"/>
    <cellStyle name="Обычный 4 3 3 2 3 9" xfId="14727"/>
    <cellStyle name="Обычный 4 3 3 2 4" xfId="14728"/>
    <cellStyle name="Обычный 4 3 3 2 4 2" xfId="14729"/>
    <cellStyle name="Обычный 4 3 3 2 4 2 2" xfId="14730"/>
    <cellStyle name="Обычный 4 3 3 2 4 2 2 2" xfId="14731"/>
    <cellStyle name="Обычный 4 3 3 2 4 2 2 3" xfId="14732"/>
    <cellStyle name="Обычный 4 3 3 2 4 2 3" xfId="14733"/>
    <cellStyle name="Обычный 4 3 3 2 4 2 4" xfId="14734"/>
    <cellStyle name="Обычный 4 3 3 2 4 3" xfId="14735"/>
    <cellStyle name="Обычный 4 3 3 2 4 3 2" xfId="14736"/>
    <cellStyle name="Обычный 4 3 3 2 4 3 3" xfId="14737"/>
    <cellStyle name="Обычный 4 3 3 2 4 4" xfId="14738"/>
    <cellStyle name="Обычный 4 3 3 2 4 5" xfId="14739"/>
    <cellStyle name="Обычный 4 3 3 2 4 5 2" xfId="14740"/>
    <cellStyle name="Обычный 4 3 3 2 4 5 3" xfId="14741"/>
    <cellStyle name="Обычный 4 3 3 2 4 6" xfId="14742"/>
    <cellStyle name="Обычный 4 3 3 2 4 7" xfId="14743"/>
    <cellStyle name="Обычный 4 3 3 2 5" xfId="14744"/>
    <cellStyle name="Обычный 4 3 3 2 5 2" xfId="14745"/>
    <cellStyle name="Обычный 4 3 3 2 5 2 2" xfId="14746"/>
    <cellStyle name="Обычный 4 3 3 2 5 2 3" xfId="14747"/>
    <cellStyle name="Обычный 4 3 3 2 5 3" xfId="14748"/>
    <cellStyle name="Обычный 4 3 3 2 5 4" xfId="14749"/>
    <cellStyle name="Обычный 4 3 3 2 6" xfId="14750"/>
    <cellStyle name="Обычный 4 3 3 2 6 2" xfId="14751"/>
    <cellStyle name="Обычный 4 3 3 2 6 3" xfId="14752"/>
    <cellStyle name="Обычный 4 3 3 2 7" xfId="14753"/>
    <cellStyle name="Обычный 4 3 3 2 7 2" xfId="14754"/>
    <cellStyle name="Обычный 4 3 3 2 7 3" xfId="14755"/>
    <cellStyle name="Обычный 4 3 3 2 8" xfId="14756"/>
    <cellStyle name="Обычный 4 3 3 2 9" xfId="14757"/>
    <cellStyle name="Обычный 4 3 3 2 9 2" xfId="14758"/>
    <cellStyle name="Обычный 4 3 3 2 9 3" xfId="14759"/>
    <cellStyle name="Обычный 4 3 3 3" xfId="14760"/>
    <cellStyle name="Обычный 4 3 3 3 10" xfId="14761"/>
    <cellStyle name="Обычный 4 3 3 3 2" xfId="14762"/>
    <cellStyle name="Обычный 4 3 3 3 2 2" xfId="14763"/>
    <cellStyle name="Обычный 4 3 3 3 2 2 2" xfId="14764"/>
    <cellStyle name="Обычный 4 3 3 3 2 2 2 2" xfId="14765"/>
    <cellStyle name="Обычный 4 3 3 3 2 2 2 2 2" xfId="14766"/>
    <cellStyle name="Обычный 4 3 3 3 2 2 2 2 3" xfId="14767"/>
    <cellStyle name="Обычный 4 3 3 3 2 2 2 3" xfId="14768"/>
    <cellStyle name="Обычный 4 3 3 3 2 2 2 4" xfId="14769"/>
    <cellStyle name="Обычный 4 3 3 3 2 2 3" xfId="14770"/>
    <cellStyle name="Обычный 4 3 3 3 2 2 3 2" xfId="14771"/>
    <cellStyle name="Обычный 4 3 3 3 2 2 3 3" xfId="14772"/>
    <cellStyle name="Обычный 4 3 3 3 2 2 4" xfId="14773"/>
    <cellStyle name="Обычный 4 3 3 3 2 2 5" xfId="14774"/>
    <cellStyle name="Обычный 4 3 3 3 2 2 5 2" xfId="14775"/>
    <cellStyle name="Обычный 4 3 3 3 2 2 5 3" xfId="14776"/>
    <cellStyle name="Обычный 4 3 3 3 2 2 6" xfId="14777"/>
    <cellStyle name="Обычный 4 3 3 3 2 2 7" xfId="14778"/>
    <cellStyle name="Обычный 4 3 3 3 2 3" xfId="14779"/>
    <cellStyle name="Обычный 4 3 3 3 2 3 2" xfId="14780"/>
    <cellStyle name="Обычный 4 3 3 3 2 3 2 2" xfId="14781"/>
    <cellStyle name="Обычный 4 3 3 3 2 3 2 3" xfId="14782"/>
    <cellStyle name="Обычный 4 3 3 3 2 3 3" xfId="14783"/>
    <cellStyle name="Обычный 4 3 3 3 2 3 4" xfId="14784"/>
    <cellStyle name="Обычный 4 3 3 3 2 4" xfId="14785"/>
    <cellStyle name="Обычный 4 3 3 3 2 4 2" xfId="14786"/>
    <cellStyle name="Обычный 4 3 3 3 2 4 3" xfId="14787"/>
    <cellStyle name="Обычный 4 3 3 3 2 5" xfId="14788"/>
    <cellStyle name="Обычный 4 3 3 3 2 5 2" xfId="14789"/>
    <cellStyle name="Обычный 4 3 3 3 2 5 3" xfId="14790"/>
    <cellStyle name="Обычный 4 3 3 3 2 6" xfId="14791"/>
    <cellStyle name="Обычный 4 3 3 3 2 7" xfId="14792"/>
    <cellStyle name="Обычный 4 3 3 3 2 7 2" xfId="14793"/>
    <cellStyle name="Обычный 4 3 3 3 2 7 3" xfId="14794"/>
    <cellStyle name="Обычный 4 3 3 3 2 8" xfId="14795"/>
    <cellStyle name="Обычный 4 3 3 3 2 9" xfId="14796"/>
    <cellStyle name="Обычный 4 3 3 3 3" xfId="14797"/>
    <cellStyle name="Обычный 4 3 3 3 3 2" xfId="14798"/>
    <cellStyle name="Обычный 4 3 3 3 3 2 2" xfId="14799"/>
    <cellStyle name="Обычный 4 3 3 3 3 2 2 2" xfId="14800"/>
    <cellStyle name="Обычный 4 3 3 3 3 2 2 3" xfId="14801"/>
    <cellStyle name="Обычный 4 3 3 3 3 2 3" xfId="14802"/>
    <cellStyle name="Обычный 4 3 3 3 3 2 4" xfId="14803"/>
    <cellStyle name="Обычный 4 3 3 3 3 3" xfId="14804"/>
    <cellStyle name="Обычный 4 3 3 3 3 3 2" xfId="14805"/>
    <cellStyle name="Обычный 4 3 3 3 3 3 3" xfId="14806"/>
    <cellStyle name="Обычный 4 3 3 3 3 4" xfId="14807"/>
    <cellStyle name="Обычный 4 3 3 3 3 5" xfId="14808"/>
    <cellStyle name="Обычный 4 3 3 3 3 5 2" xfId="14809"/>
    <cellStyle name="Обычный 4 3 3 3 3 5 3" xfId="14810"/>
    <cellStyle name="Обычный 4 3 3 3 3 6" xfId="14811"/>
    <cellStyle name="Обычный 4 3 3 3 3 7" xfId="14812"/>
    <cellStyle name="Обычный 4 3 3 3 4" xfId="14813"/>
    <cellStyle name="Обычный 4 3 3 3 4 2" xfId="14814"/>
    <cellStyle name="Обычный 4 3 3 3 4 2 2" xfId="14815"/>
    <cellStyle name="Обычный 4 3 3 3 4 2 3" xfId="14816"/>
    <cellStyle name="Обычный 4 3 3 3 4 3" xfId="14817"/>
    <cellStyle name="Обычный 4 3 3 3 4 4" xfId="14818"/>
    <cellStyle name="Обычный 4 3 3 3 5" xfId="14819"/>
    <cellStyle name="Обычный 4 3 3 3 5 2" xfId="14820"/>
    <cellStyle name="Обычный 4 3 3 3 5 3" xfId="14821"/>
    <cellStyle name="Обычный 4 3 3 3 6" xfId="14822"/>
    <cellStyle name="Обычный 4 3 3 3 6 2" xfId="14823"/>
    <cellStyle name="Обычный 4 3 3 3 6 3" xfId="14824"/>
    <cellStyle name="Обычный 4 3 3 3 7" xfId="14825"/>
    <cellStyle name="Обычный 4 3 3 3 8" xfId="14826"/>
    <cellStyle name="Обычный 4 3 3 3 8 2" xfId="14827"/>
    <cellStyle name="Обычный 4 3 3 3 8 3" xfId="14828"/>
    <cellStyle name="Обычный 4 3 3 3 9" xfId="14829"/>
    <cellStyle name="Обычный 4 3 3 4" xfId="14830"/>
    <cellStyle name="Обычный 4 3 3 4 2" xfId="14831"/>
    <cellStyle name="Обычный 4 3 3 4 2 2" xfId="14832"/>
    <cellStyle name="Обычный 4 3 3 4 2 2 2" xfId="14833"/>
    <cellStyle name="Обычный 4 3 3 4 2 2 2 2" xfId="14834"/>
    <cellStyle name="Обычный 4 3 3 4 2 2 2 3" xfId="14835"/>
    <cellStyle name="Обычный 4 3 3 4 2 2 3" xfId="14836"/>
    <cellStyle name="Обычный 4 3 3 4 2 2 4" xfId="14837"/>
    <cellStyle name="Обычный 4 3 3 4 2 3" xfId="14838"/>
    <cellStyle name="Обычный 4 3 3 4 2 3 2" xfId="14839"/>
    <cellStyle name="Обычный 4 3 3 4 2 3 3" xfId="14840"/>
    <cellStyle name="Обычный 4 3 3 4 2 4" xfId="14841"/>
    <cellStyle name="Обычный 4 3 3 4 2 5" xfId="14842"/>
    <cellStyle name="Обычный 4 3 3 4 2 5 2" xfId="14843"/>
    <cellStyle name="Обычный 4 3 3 4 2 5 3" xfId="14844"/>
    <cellStyle name="Обычный 4 3 3 4 2 6" xfId="14845"/>
    <cellStyle name="Обычный 4 3 3 4 2 7" xfId="14846"/>
    <cellStyle name="Обычный 4 3 3 4 3" xfId="14847"/>
    <cellStyle name="Обычный 4 3 3 4 3 2" xfId="14848"/>
    <cellStyle name="Обычный 4 3 3 4 3 2 2" xfId="14849"/>
    <cellStyle name="Обычный 4 3 3 4 3 2 3" xfId="14850"/>
    <cellStyle name="Обычный 4 3 3 4 3 3" xfId="14851"/>
    <cellStyle name="Обычный 4 3 3 4 3 4" xfId="14852"/>
    <cellStyle name="Обычный 4 3 3 4 4" xfId="14853"/>
    <cellStyle name="Обычный 4 3 3 4 4 2" xfId="14854"/>
    <cellStyle name="Обычный 4 3 3 4 4 3" xfId="14855"/>
    <cellStyle name="Обычный 4 3 3 4 5" xfId="14856"/>
    <cellStyle name="Обычный 4 3 3 4 5 2" xfId="14857"/>
    <cellStyle name="Обычный 4 3 3 4 5 3" xfId="14858"/>
    <cellStyle name="Обычный 4 3 3 4 6" xfId="14859"/>
    <cellStyle name="Обычный 4 3 3 4 7" xfId="14860"/>
    <cellStyle name="Обычный 4 3 3 4 7 2" xfId="14861"/>
    <cellStyle name="Обычный 4 3 3 4 7 3" xfId="14862"/>
    <cellStyle name="Обычный 4 3 3 4 8" xfId="14863"/>
    <cellStyle name="Обычный 4 3 3 4 9" xfId="14864"/>
    <cellStyle name="Обычный 4 3 3 5" xfId="14865"/>
    <cellStyle name="Обычный 4 3 3 5 2" xfId="14866"/>
    <cellStyle name="Обычный 4 3 3 5 2 2" xfId="14867"/>
    <cellStyle name="Обычный 4 3 3 5 2 2 2" xfId="14868"/>
    <cellStyle name="Обычный 4 3 3 5 2 2 3" xfId="14869"/>
    <cellStyle name="Обычный 4 3 3 5 2 3" xfId="14870"/>
    <cellStyle name="Обычный 4 3 3 5 2 4" xfId="14871"/>
    <cellStyle name="Обычный 4 3 3 5 3" xfId="14872"/>
    <cellStyle name="Обычный 4 3 3 5 3 2" xfId="14873"/>
    <cellStyle name="Обычный 4 3 3 5 3 3" xfId="14874"/>
    <cellStyle name="Обычный 4 3 3 5 4" xfId="14875"/>
    <cellStyle name="Обычный 4 3 3 5 5" xfId="14876"/>
    <cellStyle name="Обычный 4 3 3 5 5 2" xfId="14877"/>
    <cellStyle name="Обычный 4 3 3 5 5 3" xfId="14878"/>
    <cellStyle name="Обычный 4 3 3 5 6" xfId="14879"/>
    <cellStyle name="Обычный 4 3 3 5 7" xfId="14880"/>
    <cellStyle name="Обычный 4 3 3 6" xfId="14881"/>
    <cellStyle name="Обычный 4 3 3 6 2" xfId="14882"/>
    <cellStyle name="Обычный 4 3 3 6 2 2" xfId="14883"/>
    <cellStyle name="Обычный 4 3 3 6 2 3" xfId="14884"/>
    <cellStyle name="Обычный 4 3 3 6 3" xfId="14885"/>
    <cellStyle name="Обычный 4 3 3 6 4" xfId="14886"/>
    <cellStyle name="Обычный 4 3 3 7" xfId="14887"/>
    <cellStyle name="Обычный 4 3 3 7 2" xfId="14888"/>
    <cellStyle name="Обычный 4 3 3 7 3" xfId="14889"/>
    <cellStyle name="Обычный 4 3 3 8" xfId="14890"/>
    <cellStyle name="Обычный 4 3 3 8 2" xfId="14891"/>
    <cellStyle name="Обычный 4 3 3 8 3" xfId="14892"/>
    <cellStyle name="Обычный 4 3 3 9" xfId="14893"/>
    <cellStyle name="Обычный 4 3 4" xfId="14894"/>
    <cellStyle name="Обычный 4 3 4 10" xfId="14895"/>
    <cellStyle name="Обычный 4 3 4 11" xfId="14896"/>
    <cellStyle name="Обычный 4 3 4 2" xfId="14897"/>
    <cellStyle name="Обычный 4 3 4 2 10" xfId="14898"/>
    <cellStyle name="Обычный 4 3 4 2 2" xfId="14899"/>
    <cellStyle name="Обычный 4 3 4 2 2 2" xfId="14900"/>
    <cellStyle name="Обычный 4 3 4 2 2 2 2" xfId="14901"/>
    <cellStyle name="Обычный 4 3 4 2 2 2 2 2" xfId="14902"/>
    <cellStyle name="Обычный 4 3 4 2 2 2 2 2 2" xfId="14903"/>
    <cellStyle name="Обычный 4 3 4 2 2 2 2 2 3" xfId="14904"/>
    <cellStyle name="Обычный 4 3 4 2 2 2 2 3" xfId="14905"/>
    <cellStyle name="Обычный 4 3 4 2 2 2 2 4" xfId="14906"/>
    <cellStyle name="Обычный 4 3 4 2 2 2 3" xfId="14907"/>
    <cellStyle name="Обычный 4 3 4 2 2 2 3 2" xfId="14908"/>
    <cellStyle name="Обычный 4 3 4 2 2 2 3 3" xfId="14909"/>
    <cellStyle name="Обычный 4 3 4 2 2 2 4" xfId="14910"/>
    <cellStyle name="Обычный 4 3 4 2 2 2 5" xfId="14911"/>
    <cellStyle name="Обычный 4 3 4 2 2 2 5 2" xfId="14912"/>
    <cellStyle name="Обычный 4 3 4 2 2 2 5 3" xfId="14913"/>
    <cellStyle name="Обычный 4 3 4 2 2 2 6" xfId="14914"/>
    <cellStyle name="Обычный 4 3 4 2 2 2 7" xfId="14915"/>
    <cellStyle name="Обычный 4 3 4 2 2 3" xfId="14916"/>
    <cellStyle name="Обычный 4 3 4 2 2 3 2" xfId="14917"/>
    <cellStyle name="Обычный 4 3 4 2 2 3 2 2" xfId="14918"/>
    <cellStyle name="Обычный 4 3 4 2 2 3 2 3" xfId="14919"/>
    <cellStyle name="Обычный 4 3 4 2 2 3 3" xfId="14920"/>
    <cellStyle name="Обычный 4 3 4 2 2 3 4" xfId="14921"/>
    <cellStyle name="Обычный 4 3 4 2 2 4" xfId="14922"/>
    <cellStyle name="Обычный 4 3 4 2 2 4 2" xfId="14923"/>
    <cellStyle name="Обычный 4 3 4 2 2 4 3" xfId="14924"/>
    <cellStyle name="Обычный 4 3 4 2 2 5" xfId="14925"/>
    <cellStyle name="Обычный 4 3 4 2 2 5 2" xfId="14926"/>
    <cellStyle name="Обычный 4 3 4 2 2 5 3" xfId="14927"/>
    <cellStyle name="Обычный 4 3 4 2 2 6" xfId="14928"/>
    <cellStyle name="Обычный 4 3 4 2 2 7" xfId="14929"/>
    <cellStyle name="Обычный 4 3 4 2 2 7 2" xfId="14930"/>
    <cellStyle name="Обычный 4 3 4 2 2 7 3" xfId="14931"/>
    <cellStyle name="Обычный 4 3 4 2 2 8" xfId="14932"/>
    <cellStyle name="Обычный 4 3 4 2 2 9" xfId="14933"/>
    <cellStyle name="Обычный 4 3 4 2 3" xfId="14934"/>
    <cellStyle name="Обычный 4 3 4 2 3 2" xfId="14935"/>
    <cellStyle name="Обычный 4 3 4 2 3 2 2" xfId="14936"/>
    <cellStyle name="Обычный 4 3 4 2 3 2 2 2" xfId="14937"/>
    <cellStyle name="Обычный 4 3 4 2 3 2 2 3" xfId="14938"/>
    <cellStyle name="Обычный 4 3 4 2 3 2 3" xfId="14939"/>
    <cellStyle name="Обычный 4 3 4 2 3 2 4" xfId="14940"/>
    <cellStyle name="Обычный 4 3 4 2 3 3" xfId="14941"/>
    <cellStyle name="Обычный 4 3 4 2 3 3 2" xfId="14942"/>
    <cellStyle name="Обычный 4 3 4 2 3 3 3" xfId="14943"/>
    <cellStyle name="Обычный 4 3 4 2 3 4" xfId="14944"/>
    <cellStyle name="Обычный 4 3 4 2 3 5" xfId="14945"/>
    <cellStyle name="Обычный 4 3 4 2 3 5 2" xfId="14946"/>
    <cellStyle name="Обычный 4 3 4 2 3 5 3" xfId="14947"/>
    <cellStyle name="Обычный 4 3 4 2 3 6" xfId="14948"/>
    <cellStyle name="Обычный 4 3 4 2 3 7" xfId="14949"/>
    <cellStyle name="Обычный 4 3 4 2 4" xfId="14950"/>
    <cellStyle name="Обычный 4 3 4 2 4 2" xfId="14951"/>
    <cellStyle name="Обычный 4 3 4 2 4 2 2" xfId="14952"/>
    <cellStyle name="Обычный 4 3 4 2 4 2 3" xfId="14953"/>
    <cellStyle name="Обычный 4 3 4 2 4 3" xfId="14954"/>
    <cellStyle name="Обычный 4 3 4 2 4 4" xfId="14955"/>
    <cellStyle name="Обычный 4 3 4 2 5" xfId="14956"/>
    <cellStyle name="Обычный 4 3 4 2 5 2" xfId="14957"/>
    <cellStyle name="Обычный 4 3 4 2 5 3" xfId="14958"/>
    <cellStyle name="Обычный 4 3 4 2 6" xfId="14959"/>
    <cellStyle name="Обычный 4 3 4 2 6 2" xfId="14960"/>
    <cellStyle name="Обычный 4 3 4 2 6 3" xfId="14961"/>
    <cellStyle name="Обычный 4 3 4 2 7" xfId="14962"/>
    <cellStyle name="Обычный 4 3 4 2 8" xfId="14963"/>
    <cellStyle name="Обычный 4 3 4 2 8 2" xfId="14964"/>
    <cellStyle name="Обычный 4 3 4 2 8 3" xfId="14965"/>
    <cellStyle name="Обычный 4 3 4 2 9" xfId="14966"/>
    <cellStyle name="Обычный 4 3 4 3" xfId="14967"/>
    <cellStyle name="Обычный 4 3 4 3 2" xfId="14968"/>
    <cellStyle name="Обычный 4 3 4 3 2 2" xfId="14969"/>
    <cellStyle name="Обычный 4 3 4 3 2 2 2" xfId="14970"/>
    <cellStyle name="Обычный 4 3 4 3 2 2 2 2" xfId="14971"/>
    <cellStyle name="Обычный 4 3 4 3 2 2 2 3" xfId="14972"/>
    <cellStyle name="Обычный 4 3 4 3 2 2 3" xfId="14973"/>
    <cellStyle name="Обычный 4 3 4 3 2 2 4" xfId="14974"/>
    <cellStyle name="Обычный 4 3 4 3 2 3" xfId="14975"/>
    <cellStyle name="Обычный 4 3 4 3 2 3 2" xfId="14976"/>
    <cellStyle name="Обычный 4 3 4 3 2 3 3" xfId="14977"/>
    <cellStyle name="Обычный 4 3 4 3 2 4" xfId="14978"/>
    <cellStyle name="Обычный 4 3 4 3 2 5" xfId="14979"/>
    <cellStyle name="Обычный 4 3 4 3 2 5 2" xfId="14980"/>
    <cellStyle name="Обычный 4 3 4 3 2 5 3" xfId="14981"/>
    <cellStyle name="Обычный 4 3 4 3 2 6" xfId="14982"/>
    <cellStyle name="Обычный 4 3 4 3 2 7" xfId="14983"/>
    <cellStyle name="Обычный 4 3 4 3 3" xfId="14984"/>
    <cellStyle name="Обычный 4 3 4 3 3 2" xfId="14985"/>
    <cellStyle name="Обычный 4 3 4 3 3 2 2" xfId="14986"/>
    <cellStyle name="Обычный 4 3 4 3 3 2 3" xfId="14987"/>
    <cellStyle name="Обычный 4 3 4 3 3 3" xfId="14988"/>
    <cellStyle name="Обычный 4 3 4 3 3 4" xfId="14989"/>
    <cellStyle name="Обычный 4 3 4 3 4" xfId="14990"/>
    <cellStyle name="Обычный 4 3 4 3 4 2" xfId="14991"/>
    <cellStyle name="Обычный 4 3 4 3 4 3" xfId="14992"/>
    <cellStyle name="Обычный 4 3 4 3 5" xfId="14993"/>
    <cellStyle name="Обычный 4 3 4 3 5 2" xfId="14994"/>
    <cellStyle name="Обычный 4 3 4 3 5 3" xfId="14995"/>
    <cellStyle name="Обычный 4 3 4 3 6" xfId="14996"/>
    <cellStyle name="Обычный 4 3 4 3 7" xfId="14997"/>
    <cellStyle name="Обычный 4 3 4 3 7 2" xfId="14998"/>
    <cellStyle name="Обычный 4 3 4 3 7 3" xfId="14999"/>
    <cellStyle name="Обычный 4 3 4 3 8" xfId="15000"/>
    <cellStyle name="Обычный 4 3 4 3 9" xfId="15001"/>
    <cellStyle name="Обычный 4 3 4 4" xfId="15002"/>
    <cellStyle name="Обычный 4 3 4 4 2" xfId="15003"/>
    <cellStyle name="Обычный 4 3 4 4 2 2" xfId="15004"/>
    <cellStyle name="Обычный 4 3 4 4 2 2 2" xfId="15005"/>
    <cellStyle name="Обычный 4 3 4 4 2 2 3" xfId="15006"/>
    <cellStyle name="Обычный 4 3 4 4 2 3" xfId="15007"/>
    <cellStyle name="Обычный 4 3 4 4 2 4" xfId="15008"/>
    <cellStyle name="Обычный 4 3 4 4 3" xfId="15009"/>
    <cellStyle name="Обычный 4 3 4 4 3 2" xfId="15010"/>
    <cellStyle name="Обычный 4 3 4 4 3 3" xfId="15011"/>
    <cellStyle name="Обычный 4 3 4 4 4" xfId="15012"/>
    <cellStyle name="Обычный 4 3 4 4 5" xfId="15013"/>
    <cellStyle name="Обычный 4 3 4 4 5 2" xfId="15014"/>
    <cellStyle name="Обычный 4 3 4 4 5 3" xfId="15015"/>
    <cellStyle name="Обычный 4 3 4 4 6" xfId="15016"/>
    <cellStyle name="Обычный 4 3 4 4 7" xfId="15017"/>
    <cellStyle name="Обычный 4 3 4 5" xfId="15018"/>
    <cellStyle name="Обычный 4 3 4 5 2" xfId="15019"/>
    <cellStyle name="Обычный 4 3 4 5 2 2" xfId="15020"/>
    <cellStyle name="Обычный 4 3 4 5 2 3" xfId="15021"/>
    <cellStyle name="Обычный 4 3 4 5 3" xfId="15022"/>
    <cellStyle name="Обычный 4 3 4 5 4" xfId="15023"/>
    <cellStyle name="Обычный 4 3 4 6" xfId="15024"/>
    <cellStyle name="Обычный 4 3 4 6 2" xfId="15025"/>
    <cellStyle name="Обычный 4 3 4 6 3" xfId="15026"/>
    <cellStyle name="Обычный 4 3 4 7" xfId="15027"/>
    <cellStyle name="Обычный 4 3 4 7 2" xfId="15028"/>
    <cellStyle name="Обычный 4 3 4 7 3" xfId="15029"/>
    <cellStyle name="Обычный 4 3 4 8" xfId="15030"/>
    <cellStyle name="Обычный 4 3 4 9" xfId="15031"/>
    <cellStyle name="Обычный 4 3 4 9 2" xfId="15032"/>
    <cellStyle name="Обычный 4 3 4 9 3" xfId="15033"/>
    <cellStyle name="Обычный 4 3 5" xfId="15034"/>
    <cellStyle name="Обычный 4 3 5 10" xfId="15035"/>
    <cellStyle name="Обычный 4 3 5 2" xfId="15036"/>
    <cellStyle name="Обычный 4 3 5 2 2" xfId="15037"/>
    <cellStyle name="Обычный 4 3 5 2 2 2" xfId="15038"/>
    <cellStyle name="Обычный 4 3 5 2 2 2 2" xfId="15039"/>
    <cellStyle name="Обычный 4 3 5 2 2 2 2 2" xfId="15040"/>
    <cellStyle name="Обычный 4 3 5 2 2 2 2 3" xfId="15041"/>
    <cellStyle name="Обычный 4 3 5 2 2 2 3" xfId="15042"/>
    <cellStyle name="Обычный 4 3 5 2 2 2 4" xfId="15043"/>
    <cellStyle name="Обычный 4 3 5 2 2 3" xfId="15044"/>
    <cellStyle name="Обычный 4 3 5 2 2 3 2" xfId="15045"/>
    <cellStyle name="Обычный 4 3 5 2 2 3 3" xfId="15046"/>
    <cellStyle name="Обычный 4 3 5 2 2 4" xfId="15047"/>
    <cellStyle name="Обычный 4 3 5 2 2 5" xfId="15048"/>
    <cellStyle name="Обычный 4 3 5 2 2 5 2" xfId="15049"/>
    <cellStyle name="Обычный 4 3 5 2 2 5 3" xfId="15050"/>
    <cellStyle name="Обычный 4 3 5 2 2 6" xfId="15051"/>
    <cellStyle name="Обычный 4 3 5 2 2 7" xfId="15052"/>
    <cellStyle name="Обычный 4 3 5 2 3" xfId="15053"/>
    <cellStyle name="Обычный 4 3 5 2 3 2" xfId="15054"/>
    <cellStyle name="Обычный 4 3 5 2 3 2 2" xfId="15055"/>
    <cellStyle name="Обычный 4 3 5 2 3 2 3" xfId="15056"/>
    <cellStyle name="Обычный 4 3 5 2 3 3" xfId="15057"/>
    <cellStyle name="Обычный 4 3 5 2 3 4" xfId="15058"/>
    <cellStyle name="Обычный 4 3 5 2 4" xfId="15059"/>
    <cellStyle name="Обычный 4 3 5 2 4 2" xfId="15060"/>
    <cellStyle name="Обычный 4 3 5 2 4 3" xfId="15061"/>
    <cellStyle name="Обычный 4 3 5 2 5" xfId="15062"/>
    <cellStyle name="Обычный 4 3 5 2 5 2" xfId="15063"/>
    <cellStyle name="Обычный 4 3 5 2 5 3" xfId="15064"/>
    <cellStyle name="Обычный 4 3 5 2 6" xfId="15065"/>
    <cellStyle name="Обычный 4 3 5 2 7" xfId="15066"/>
    <cellStyle name="Обычный 4 3 5 2 7 2" xfId="15067"/>
    <cellStyle name="Обычный 4 3 5 2 7 3" xfId="15068"/>
    <cellStyle name="Обычный 4 3 5 2 8" xfId="15069"/>
    <cellStyle name="Обычный 4 3 5 2 9" xfId="15070"/>
    <cellStyle name="Обычный 4 3 5 3" xfId="15071"/>
    <cellStyle name="Обычный 4 3 5 3 2" xfId="15072"/>
    <cellStyle name="Обычный 4 3 5 3 2 2" xfId="15073"/>
    <cellStyle name="Обычный 4 3 5 3 2 2 2" xfId="15074"/>
    <cellStyle name="Обычный 4 3 5 3 2 2 3" xfId="15075"/>
    <cellStyle name="Обычный 4 3 5 3 2 3" xfId="15076"/>
    <cellStyle name="Обычный 4 3 5 3 2 4" xfId="15077"/>
    <cellStyle name="Обычный 4 3 5 3 3" xfId="15078"/>
    <cellStyle name="Обычный 4 3 5 3 3 2" xfId="15079"/>
    <cellStyle name="Обычный 4 3 5 3 3 3" xfId="15080"/>
    <cellStyle name="Обычный 4 3 5 3 4" xfId="15081"/>
    <cellStyle name="Обычный 4 3 5 3 5" xfId="15082"/>
    <cellStyle name="Обычный 4 3 5 3 5 2" xfId="15083"/>
    <cellStyle name="Обычный 4 3 5 3 5 3" xfId="15084"/>
    <cellStyle name="Обычный 4 3 5 3 6" xfId="15085"/>
    <cellStyle name="Обычный 4 3 5 3 7" xfId="15086"/>
    <cellStyle name="Обычный 4 3 5 4" xfId="15087"/>
    <cellStyle name="Обычный 4 3 5 4 2" xfId="15088"/>
    <cellStyle name="Обычный 4 3 5 4 2 2" xfId="15089"/>
    <cellStyle name="Обычный 4 3 5 4 2 3" xfId="15090"/>
    <cellStyle name="Обычный 4 3 5 4 3" xfId="15091"/>
    <cellStyle name="Обычный 4 3 5 4 4" xfId="15092"/>
    <cellStyle name="Обычный 4 3 5 5" xfId="15093"/>
    <cellStyle name="Обычный 4 3 5 5 2" xfId="15094"/>
    <cellStyle name="Обычный 4 3 5 5 3" xfId="15095"/>
    <cellStyle name="Обычный 4 3 5 6" xfId="15096"/>
    <cellStyle name="Обычный 4 3 5 6 2" xfId="15097"/>
    <cellStyle name="Обычный 4 3 5 6 3" xfId="15098"/>
    <cellStyle name="Обычный 4 3 5 7" xfId="15099"/>
    <cellStyle name="Обычный 4 3 5 8" xfId="15100"/>
    <cellStyle name="Обычный 4 3 5 8 2" xfId="15101"/>
    <cellStyle name="Обычный 4 3 5 8 3" xfId="15102"/>
    <cellStyle name="Обычный 4 3 5 9" xfId="15103"/>
    <cellStyle name="Обычный 4 3 6" xfId="15104"/>
    <cellStyle name="Обычный 4 3 6 10" xfId="15105"/>
    <cellStyle name="Обычный 4 3 6 2" xfId="15106"/>
    <cellStyle name="Обычный 4 3 6 2 2" xfId="15107"/>
    <cellStyle name="Обычный 4 3 6 2 2 2" xfId="15108"/>
    <cellStyle name="Обычный 4 3 6 2 2 2 2" xfId="15109"/>
    <cellStyle name="Обычный 4 3 6 2 2 2 2 2" xfId="15110"/>
    <cellStyle name="Обычный 4 3 6 2 2 2 2 3" xfId="15111"/>
    <cellStyle name="Обычный 4 3 6 2 2 2 3" xfId="15112"/>
    <cellStyle name="Обычный 4 3 6 2 2 2 4" xfId="15113"/>
    <cellStyle name="Обычный 4 3 6 2 2 3" xfId="15114"/>
    <cellStyle name="Обычный 4 3 6 2 2 3 2" xfId="15115"/>
    <cellStyle name="Обычный 4 3 6 2 2 3 3" xfId="15116"/>
    <cellStyle name="Обычный 4 3 6 2 2 4" xfId="15117"/>
    <cellStyle name="Обычный 4 3 6 2 2 5" xfId="15118"/>
    <cellStyle name="Обычный 4 3 6 2 2 5 2" xfId="15119"/>
    <cellStyle name="Обычный 4 3 6 2 2 5 3" xfId="15120"/>
    <cellStyle name="Обычный 4 3 6 2 2 6" xfId="15121"/>
    <cellStyle name="Обычный 4 3 6 2 2 7" xfId="15122"/>
    <cellStyle name="Обычный 4 3 6 2 3" xfId="15123"/>
    <cellStyle name="Обычный 4 3 6 2 3 2" xfId="15124"/>
    <cellStyle name="Обычный 4 3 6 2 3 2 2" xfId="15125"/>
    <cellStyle name="Обычный 4 3 6 2 3 2 3" xfId="15126"/>
    <cellStyle name="Обычный 4 3 6 2 3 3" xfId="15127"/>
    <cellStyle name="Обычный 4 3 6 2 3 4" xfId="15128"/>
    <cellStyle name="Обычный 4 3 6 2 4" xfId="15129"/>
    <cellStyle name="Обычный 4 3 6 2 4 2" xfId="15130"/>
    <cellStyle name="Обычный 4 3 6 2 4 3" xfId="15131"/>
    <cellStyle name="Обычный 4 3 6 2 5" xfId="15132"/>
    <cellStyle name="Обычный 4 3 6 2 5 2" xfId="15133"/>
    <cellStyle name="Обычный 4 3 6 2 5 3" xfId="15134"/>
    <cellStyle name="Обычный 4 3 6 2 6" xfId="15135"/>
    <cellStyle name="Обычный 4 3 6 2 7" xfId="15136"/>
    <cellStyle name="Обычный 4 3 6 2 7 2" xfId="15137"/>
    <cellStyle name="Обычный 4 3 6 2 7 3" xfId="15138"/>
    <cellStyle name="Обычный 4 3 6 2 8" xfId="15139"/>
    <cellStyle name="Обычный 4 3 6 2 9" xfId="15140"/>
    <cellStyle name="Обычный 4 3 6 3" xfId="15141"/>
    <cellStyle name="Обычный 4 3 6 3 2" xfId="15142"/>
    <cellStyle name="Обычный 4 3 6 3 2 2" xfId="15143"/>
    <cellStyle name="Обычный 4 3 6 3 2 2 2" xfId="15144"/>
    <cellStyle name="Обычный 4 3 6 3 2 2 3" xfId="15145"/>
    <cellStyle name="Обычный 4 3 6 3 2 3" xfId="15146"/>
    <cellStyle name="Обычный 4 3 6 3 2 4" xfId="15147"/>
    <cellStyle name="Обычный 4 3 6 3 3" xfId="15148"/>
    <cellStyle name="Обычный 4 3 6 3 3 2" xfId="15149"/>
    <cellStyle name="Обычный 4 3 6 3 3 3" xfId="15150"/>
    <cellStyle name="Обычный 4 3 6 3 4" xfId="15151"/>
    <cellStyle name="Обычный 4 3 6 3 5" xfId="15152"/>
    <cellStyle name="Обычный 4 3 6 3 5 2" xfId="15153"/>
    <cellStyle name="Обычный 4 3 6 3 5 3" xfId="15154"/>
    <cellStyle name="Обычный 4 3 6 3 6" xfId="15155"/>
    <cellStyle name="Обычный 4 3 6 3 7" xfId="15156"/>
    <cellStyle name="Обычный 4 3 6 4" xfId="15157"/>
    <cellStyle name="Обычный 4 3 6 4 2" xfId="15158"/>
    <cellStyle name="Обычный 4 3 6 4 2 2" xfId="15159"/>
    <cellStyle name="Обычный 4 3 6 4 2 3" xfId="15160"/>
    <cellStyle name="Обычный 4 3 6 4 3" xfId="15161"/>
    <cellStyle name="Обычный 4 3 6 4 4" xfId="15162"/>
    <cellStyle name="Обычный 4 3 6 5" xfId="15163"/>
    <cellStyle name="Обычный 4 3 6 5 2" xfId="15164"/>
    <cellStyle name="Обычный 4 3 6 5 3" xfId="15165"/>
    <cellStyle name="Обычный 4 3 6 6" xfId="15166"/>
    <cellStyle name="Обычный 4 3 6 6 2" xfId="15167"/>
    <cellStyle name="Обычный 4 3 6 6 3" xfId="15168"/>
    <cellStyle name="Обычный 4 3 6 7" xfId="15169"/>
    <cellStyle name="Обычный 4 3 6 8" xfId="15170"/>
    <cellStyle name="Обычный 4 3 6 8 2" xfId="15171"/>
    <cellStyle name="Обычный 4 3 6 8 3" xfId="15172"/>
    <cellStyle name="Обычный 4 3 6 9" xfId="15173"/>
    <cellStyle name="Обычный 4 3 7" xfId="15174"/>
    <cellStyle name="Обычный 4 3 7 10" xfId="15175"/>
    <cellStyle name="Обычный 4 3 7 2" xfId="15176"/>
    <cellStyle name="Обычный 4 3 7 2 2" xfId="15177"/>
    <cellStyle name="Обычный 4 3 7 2 2 2" xfId="15178"/>
    <cellStyle name="Обычный 4 3 7 2 2 2 2" xfId="15179"/>
    <cellStyle name="Обычный 4 3 7 2 2 2 2 2" xfId="15180"/>
    <cellStyle name="Обычный 4 3 7 2 2 2 2 3" xfId="15181"/>
    <cellStyle name="Обычный 4 3 7 2 2 2 3" xfId="15182"/>
    <cellStyle name="Обычный 4 3 7 2 2 2 4" xfId="15183"/>
    <cellStyle name="Обычный 4 3 7 2 2 3" xfId="15184"/>
    <cellStyle name="Обычный 4 3 7 2 2 3 2" xfId="15185"/>
    <cellStyle name="Обычный 4 3 7 2 2 3 3" xfId="15186"/>
    <cellStyle name="Обычный 4 3 7 2 2 4" xfId="15187"/>
    <cellStyle name="Обычный 4 3 7 2 2 5" xfId="15188"/>
    <cellStyle name="Обычный 4 3 7 2 2 5 2" xfId="15189"/>
    <cellStyle name="Обычный 4 3 7 2 2 5 3" xfId="15190"/>
    <cellStyle name="Обычный 4 3 7 2 2 6" xfId="15191"/>
    <cellStyle name="Обычный 4 3 7 2 2 7" xfId="15192"/>
    <cellStyle name="Обычный 4 3 7 2 3" xfId="15193"/>
    <cellStyle name="Обычный 4 3 7 2 3 2" xfId="15194"/>
    <cellStyle name="Обычный 4 3 7 2 3 2 2" xfId="15195"/>
    <cellStyle name="Обычный 4 3 7 2 3 2 3" xfId="15196"/>
    <cellStyle name="Обычный 4 3 7 2 3 3" xfId="15197"/>
    <cellStyle name="Обычный 4 3 7 2 3 4" xfId="15198"/>
    <cellStyle name="Обычный 4 3 7 2 4" xfId="15199"/>
    <cellStyle name="Обычный 4 3 7 2 4 2" xfId="15200"/>
    <cellStyle name="Обычный 4 3 7 2 4 3" xfId="15201"/>
    <cellStyle name="Обычный 4 3 7 2 5" xfId="15202"/>
    <cellStyle name="Обычный 4 3 7 2 5 2" xfId="15203"/>
    <cellStyle name="Обычный 4 3 7 2 5 3" xfId="15204"/>
    <cellStyle name="Обычный 4 3 7 2 6" xfId="15205"/>
    <cellStyle name="Обычный 4 3 7 2 7" xfId="15206"/>
    <cellStyle name="Обычный 4 3 7 2 7 2" xfId="15207"/>
    <cellStyle name="Обычный 4 3 7 2 7 3" xfId="15208"/>
    <cellStyle name="Обычный 4 3 7 2 8" xfId="15209"/>
    <cellStyle name="Обычный 4 3 7 2 9" xfId="15210"/>
    <cellStyle name="Обычный 4 3 7 3" xfId="15211"/>
    <cellStyle name="Обычный 4 3 7 3 2" xfId="15212"/>
    <cellStyle name="Обычный 4 3 7 3 2 2" xfId="15213"/>
    <cellStyle name="Обычный 4 3 7 3 2 2 2" xfId="15214"/>
    <cellStyle name="Обычный 4 3 7 3 2 2 3" xfId="15215"/>
    <cellStyle name="Обычный 4 3 7 3 2 3" xfId="15216"/>
    <cellStyle name="Обычный 4 3 7 3 2 4" xfId="15217"/>
    <cellStyle name="Обычный 4 3 7 3 3" xfId="15218"/>
    <cellStyle name="Обычный 4 3 7 3 3 2" xfId="15219"/>
    <cellStyle name="Обычный 4 3 7 3 3 3" xfId="15220"/>
    <cellStyle name="Обычный 4 3 7 3 4" xfId="15221"/>
    <cellStyle name="Обычный 4 3 7 3 5" xfId="15222"/>
    <cellStyle name="Обычный 4 3 7 3 5 2" xfId="15223"/>
    <cellStyle name="Обычный 4 3 7 3 5 3" xfId="15224"/>
    <cellStyle name="Обычный 4 3 7 3 6" xfId="15225"/>
    <cellStyle name="Обычный 4 3 7 3 7" xfId="15226"/>
    <cellStyle name="Обычный 4 3 7 4" xfId="15227"/>
    <cellStyle name="Обычный 4 3 7 4 2" xfId="15228"/>
    <cellStyle name="Обычный 4 3 7 4 2 2" xfId="15229"/>
    <cellStyle name="Обычный 4 3 7 4 2 3" xfId="15230"/>
    <cellStyle name="Обычный 4 3 7 4 3" xfId="15231"/>
    <cellStyle name="Обычный 4 3 7 4 4" xfId="15232"/>
    <cellStyle name="Обычный 4 3 7 5" xfId="15233"/>
    <cellStyle name="Обычный 4 3 7 5 2" xfId="15234"/>
    <cellStyle name="Обычный 4 3 7 5 3" xfId="15235"/>
    <cellStyle name="Обычный 4 3 7 6" xfId="15236"/>
    <cellStyle name="Обычный 4 3 7 6 2" xfId="15237"/>
    <cellStyle name="Обычный 4 3 7 6 3" xfId="15238"/>
    <cellStyle name="Обычный 4 3 7 7" xfId="15239"/>
    <cellStyle name="Обычный 4 3 7 8" xfId="15240"/>
    <cellStyle name="Обычный 4 3 7 8 2" xfId="15241"/>
    <cellStyle name="Обычный 4 3 7 8 3" xfId="15242"/>
    <cellStyle name="Обычный 4 3 7 9" xfId="15243"/>
    <cellStyle name="Обычный 4 3 8" xfId="15244"/>
    <cellStyle name="Обычный 4 3 8 2" xfId="15245"/>
    <cellStyle name="Обычный 4 3 8 2 2" xfId="15246"/>
    <cellStyle name="Обычный 4 3 8 2 2 2" xfId="15247"/>
    <cellStyle name="Обычный 4 3 8 2 2 2 2" xfId="15248"/>
    <cellStyle name="Обычный 4 3 8 2 2 2 3" xfId="15249"/>
    <cellStyle name="Обычный 4 3 8 2 2 3" xfId="15250"/>
    <cellStyle name="Обычный 4 3 8 2 2 4" xfId="15251"/>
    <cellStyle name="Обычный 4 3 8 2 3" xfId="15252"/>
    <cellStyle name="Обычный 4 3 8 2 3 2" xfId="15253"/>
    <cellStyle name="Обычный 4 3 8 2 3 3" xfId="15254"/>
    <cellStyle name="Обычный 4 3 8 2 4" xfId="15255"/>
    <cellStyle name="Обычный 4 3 8 2 5" xfId="15256"/>
    <cellStyle name="Обычный 4 3 8 2 5 2" xfId="15257"/>
    <cellStyle name="Обычный 4 3 8 2 5 3" xfId="15258"/>
    <cellStyle name="Обычный 4 3 8 2 6" xfId="15259"/>
    <cellStyle name="Обычный 4 3 8 2 7" xfId="15260"/>
    <cellStyle name="Обычный 4 3 8 3" xfId="15261"/>
    <cellStyle name="Обычный 4 3 8 3 2" xfId="15262"/>
    <cellStyle name="Обычный 4 3 8 3 2 2" xfId="15263"/>
    <cellStyle name="Обычный 4 3 8 3 2 3" xfId="15264"/>
    <cellStyle name="Обычный 4 3 8 3 3" xfId="15265"/>
    <cellStyle name="Обычный 4 3 8 3 4" xfId="15266"/>
    <cellStyle name="Обычный 4 3 8 4" xfId="15267"/>
    <cellStyle name="Обычный 4 3 8 4 2" xfId="15268"/>
    <cellStyle name="Обычный 4 3 8 4 3" xfId="15269"/>
    <cellStyle name="Обычный 4 3 8 5" xfId="15270"/>
    <cellStyle name="Обычный 4 3 8 5 2" xfId="15271"/>
    <cellStyle name="Обычный 4 3 8 5 3" xfId="15272"/>
    <cellStyle name="Обычный 4 3 8 6" xfId="15273"/>
    <cellStyle name="Обычный 4 3 8 7" xfId="15274"/>
    <cellStyle name="Обычный 4 3 8 7 2" xfId="15275"/>
    <cellStyle name="Обычный 4 3 8 7 3" xfId="15276"/>
    <cellStyle name="Обычный 4 3 8 8" xfId="15277"/>
    <cellStyle name="Обычный 4 3 8 9" xfId="15278"/>
    <cellStyle name="Обычный 4 3 9" xfId="15279"/>
    <cellStyle name="Обычный 4 3 9 2" xfId="15280"/>
    <cellStyle name="Обычный 4 3 9 2 2" xfId="15281"/>
    <cellStyle name="Обычный 4 3 9 2 2 2" xfId="15282"/>
    <cellStyle name="Обычный 4 3 9 2 2 3" xfId="15283"/>
    <cellStyle name="Обычный 4 3 9 2 3" xfId="15284"/>
    <cellStyle name="Обычный 4 3 9 2 4" xfId="15285"/>
    <cellStyle name="Обычный 4 3 9 3" xfId="15286"/>
    <cellStyle name="Обычный 4 3 9 3 2" xfId="15287"/>
    <cellStyle name="Обычный 4 3 9 3 3" xfId="15288"/>
    <cellStyle name="Обычный 4 3 9 4" xfId="15289"/>
    <cellStyle name="Обычный 4 3 9 5" xfId="15290"/>
    <cellStyle name="Обычный 4 3 9 5 2" xfId="15291"/>
    <cellStyle name="Обычный 4 3 9 5 3" xfId="15292"/>
    <cellStyle name="Обычный 4 3 9 6" xfId="15293"/>
    <cellStyle name="Обычный 4 3 9 7" xfId="15294"/>
    <cellStyle name="Обычный 4 4" xfId="15295"/>
    <cellStyle name="Обычный 4 4 10" xfId="15296"/>
    <cellStyle name="Обычный 4 4 10 2" xfId="15297"/>
    <cellStyle name="Обычный 4 4 10 2 2" xfId="15298"/>
    <cellStyle name="Обычный 4 4 10 2 3" xfId="15299"/>
    <cellStyle name="Обычный 4 4 10 3" xfId="15300"/>
    <cellStyle name="Обычный 4 4 10 4" xfId="15301"/>
    <cellStyle name="Обычный 4 4 11" xfId="15302"/>
    <cellStyle name="Обычный 4 4 11 2" xfId="15303"/>
    <cellStyle name="Обычный 4 4 11 3" xfId="15304"/>
    <cellStyle name="Обычный 4 4 12" xfId="15305"/>
    <cellStyle name="Обычный 4 4 12 2" xfId="15306"/>
    <cellStyle name="Обычный 4 4 12 3" xfId="15307"/>
    <cellStyle name="Обычный 4 4 13" xfId="15308"/>
    <cellStyle name="Обычный 4 4 14" xfId="15309"/>
    <cellStyle name="Обычный 4 4 14 2" xfId="15310"/>
    <cellStyle name="Обычный 4 4 14 3" xfId="15311"/>
    <cellStyle name="Обычный 4 4 15" xfId="15312"/>
    <cellStyle name="Обычный 4 4 16" xfId="15313"/>
    <cellStyle name="Обычный 4 4 2" xfId="15314"/>
    <cellStyle name="Обычный 4 4 2 10" xfId="15315"/>
    <cellStyle name="Обычный 4 4 2 10 2" xfId="15316"/>
    <cellStyle name="Обычный 4 4 2 10 3" xfId="15317"/>
    <cellStyle name="Обычный 4 4 2 11" xfId="15318"/>
    <cellStyle name="Обычный 4 4 2 12" xfId="15319"/>
    <cellStyle name="Обычный 4 4 2 2" xfId="15320"/>
    <cellStyle name="Обычный 4 4 2 2 10" xfId="15321"/>
    <cellStyle name="Обычный 4 4 2 2 11" xfId="15322"/>
    <cellStyle name="Обычный 4 4 2 2 2" xfId="15323"/>
    <cellStyle name="Обычный 4 4 2 2 2 10" xfId="15324"/>
    <cellStyle name="Обычный 4 4 2 2 2 2" xfId="15325"/>
    <cellStyle name="Обычный 4 4 2 2 2 2 2" xfId="15326"/>
    <cellStyle name="Обычный 4 4 2 2 2 2 2 2" xfId="15327"/>
    <cellStyle name="Обычный 4 4 2 2 2 2 2 2 2" xfId="15328"/>
    <cellStyle name="Обычный 4 4 2 2 2 2 2 2 2 2" xfId="15329"/>
    <cellStyle name="Обычный 4 4 2 2 2 2 2 2 2 3" xfId="15330"/>
    <cellStyle name="Обычный 4 4 2 2 2 2 2 2 3" xfId="15331"/>
    <cellStyle name="Обычный 4 4 2 2 2 2 2 2 4" xfId="15332"/>
    <cellStyle name="Обычный 4 4 2 2 2 2 2 3" xfId="15333"/>
    <cellStyle name="Обычный 4 4 2 2 2 2 2 3 2" xfId="15334"/>
    <cellStyle name="Обычный 4 4 2 2 2 2 2 3 3" xfId="15335"/>
    <cellStyle name="Обычный 4 4 2 2 2 2 2 4" xfId="15336"/>
    <cellStyle name="Обычный 4 4 2 2 2 2 2 5" xfId="15337"/>
    <cellStyle name="Обычный 4 4 2 2 2 2 2 5 2" xfId="15338"/>
    <cellStyle name="Обычный 4 4 2 2 2 2 2 5 3" xfId="15339"/>
    <cellStyle name="Обычный 4 4 2 2 2 2 2 6" xfId="15340"/>
    <cellStyle name="Обычный 4 4 2 2 2 2 2 7" xfId="15341"/>
    <cellStyle name="Обычный 4 4 2 2 2 2 3" xfId="15342"/>
    <cellStyle name="Обычный 4 4 2 2 2 2 3 2" xfId="15343"/>
    <cellStyle name="Обычный 4 4 2 2 2 2 3 2 2" xfId="15344"/>
    <cellStyle name="Обычный 4 4 2 2 2 2 3 2 3" xfId="15345"/>
    <cellStyle name="Обычный 4 4 2 2 2 2 3 3" xfId="15346"/>
    <cellStyle name="Обычный 4 4 2 2 2 2 3 4" xfId="15347"/>
    <cellStyle name="Обычный 4 4 2 2 2 2 4" xfId="15348"/>
    <cellStyle name="Обычный 4 4 2 2 2 2 4 2" xfId="15349"/>
    <cellStyle name="Обычный 4 4 2 2 2 2 4 3" xfId="15350"/>
    <cellStyle name="Обычный 4 4 2 2 2 2 5" xfId="15351"/>
    <cellStyle name="Обычный 4 4 2 2 2 2 5 2" xfId="15352"/>
    <cellStyle name="Обычный 4 4 2 2 2 2 5 3" xfId="15353"/>
    <cellStyle name="Обычный 4 4 2 2 2 2 6" xfId="15354"/>
    <cellStyle name="Обычный 4 4 2 2 2 2 7" xfId="15355"/>
    <cellStyle name="Обычный 4 4 2 2 2 2 7 2" xfId="15356"/>
    <cellStyle name="Обычный 4 4 2 2 2 2 7 3" xfId="15357"/>
    <cellStyle name="Обычный 4 4 2 2 2 2 8" xfId="15358"/>
    <cellStyle name="Обычный 4 4 2 2 2 2 9" xfId="15359"/>
    <cellStyle name="Обычный 4 4 2 2 2 3" xfId="15360"/>
    <cellStyle name="Обычный 4 4 2 2 2 3 2" xfId="15361"/>
    <cellStyle name="Обычный 4 4 2 2 2 3 2 2" xfId="15362"/>
    <cellStyle name="Обычный 4 4 2 2 2 3 2 2 2" xfId="15363"/>
    <cellStyle name="Обычный 4 4 2 2 2 3 2 2 3" xfId="15364"/>
    <cellStyle name="Обычный 4 4 2 2 2 3 2 3" xfId="15365"/>
    <cellStyle name="Обычный 4 4 2 2 2 3 2 4" xfId="15366"/>
    <cellStyle name="Обычный 4 4 2 2 2 3 3" xfId="15367"/>
    <cellStyle name="Обычный 4 4 2 2 2 3 3 2" xfId="15368"/>
    <cellStyle name="Обычный 4 4 2 2 2 3 3 3" xfId="15369"/>
    <cellStyle name="Обычный 4 4 2 2 2 3 4" xfId="15370"/>
    <cellStyle name="Обычный 4 4 2 2 2 3 5" xfId="15371"/>
    <cellStyle name="Обычный 4 4 2 2 2 3 5 2" xfId="15372"/>
    <cellStyle name="Обычный 4 4 2 2 2 3 5 3" xfId="15373"/>
    <cellStyle name="Обычный 4 4 2 2 2 3 6" xfId="15374"/>
    <cellStyle name="Обычный 4 4 2 2 2 3 7" xfId="15375"/>
    <cellStyle name="Обычный 4 4 2 2 2 4" xfId="15376"/>
    <cellStyle name="Обычный 4 4 2 2 2 4 2" xfId="15377"/>
    <cellStyle name="Обычный 4 4 2 2 2 4 2 2" xfId="15378"/>
    <cellStyle name="Обычный 4 4 2 2 2 4 2 3" xfId="15379"/>
    <cellStyle name="Обычный 4 4 2 2 2 4 3" xfId="15380"/>
    <cellStyle name="Обычный 4 4 2 2 2 4 4" xfId="15381"/>
    <cellStyle name="Обычный 4 4 2 2 2 5" xfId="15382"/>
    <cellStyle name="Обычный 4 4 2 2 2 5 2" xfId="15383"/>
    <cellStyle name="Обычный 4 4 2 2 2 5 3" xfId="15384"/>
    <cellStyle name="Обычный 4 4 2 2 2 6" xfId="15385"/>
    <cellStyle name="Обычный 4 4 2 2 2 6 2" xfId="15386"/>
    <cellStyle name="Обычный 4 4 2 2 2 6 3" xfId="15387"/>
    <cellStyle name="Обычный 4 4 2 2 2 7" xfId="15388"/>
    <cellStyle name="Обычный 4 4 2 2 2 8" xfId="15389"/>
    <cellStyle name="Обычный 4 4 2 2 2 8 2" xfId="15390"/>
    <cellStyle name="Обычный 4 4 2 2 2 8 3" xfId="15391"/>
    <cellStyle name="Обычный 4 4 2 2 2 9" xfId="15392"/>
    <cellStyle name="Обычный 4 4 2 2 3" xfId="15393"/>
    <cellStyle name="Обычный 4 4 2 2 3 2" xfId="15394"/>
    <cellStyle name="Обычный 4 4 2 2 3 2 2" xfId="15395"/>
    <cellStyle name="Обычный 4 4 2 2 3 2 2 2" xfId="15396"/>
    <cellStyle name="Обычный 4 4 2 2 3 2 2 2 2" xfId="15397"/>
    <cellStyle name="Обычный 4 4 2 2 3 2 2 2 3" xfId="15398"/>
    <cellStyle name="Обычный 4 4 2 2 3 2 2 3" xfId="15399"/>
    <cellStyle name="Обычный 4 4 2 2 3 2 2 4" xfId="15400"/>
    <cellStyle name="Обычный 4 4 2 2 3 2 3" xfId="15401"/>
    <cellStyle name="Обычный 4 4 2 2 3 2 3 2" xfId="15402"/>
    <cellStyle name="Обычный 4 4 2 2 3 2 3 3" xfId="15403"/>
    <cellStyle name="Обычный 4 4 2 2 3 2 4" xfId="15404"/>
    <cellStyle name="Обычный 4 4 2 2 3 2 5" xfId="15405"/>
    <cellStyle name="Обычный 4 4 2 2 3 2 5 2" xfId="15406"/>
    <cellStyle name="Обычный 4 4 2 2 3 2 5 3" xfId="15407"/>
    <cellStyle name="Обычный 4 4 2 2 3 2 6" xfId="15408"/>
    <cellStyle name="Обычный 4 4 2 2 3 2 7" xfId="15409"/>
    <cellStyle name="Обычный 4 4 2 2 3 3" xfId="15410"/>
    <cellStyle name="Обычный 4 4 2 2 3 3 2" xfId="15411"/>
    <cellStyle name="Обычный 4 4 2 2 3 3 2 2" xfId="15412"/>
    <cellStyle name="Обычный 4 4 2 2 3 3 2 3" xfId="15413"/>
    <cellStyle name="Обычный 4 4 2 2 3 3 3" xfId="15414"/>
    <cellStyle name="Обычный 4 4 2 2 3 3 4" xfId="15415"/>
    <cellStyle name="Обычный 4 4 2 2 3 4" xfId="15416"/>
    <cellStyle name="Обычный 4 4 2 2 3 4 2" xfId="15417"/>
    <cellStyle name="Обычный 4 4 2 2 3 4 3" xfId="15418"/>
    <cellStyle name="Обычный 4 4 2 2 3 5" xfId="15419"/>
    <cellStyle name="Обычный 4 4 2 2 3 5 2" xfId="15420"/>
    <cellStyle name="Обычный 4 4 2 2 3 5 3" xfId="15421"/>
    <cellStyle name="Обычный 4 4 2 2 3 6" xfId="15422"/>
    <cellStyle name="Обычный 4 4 2 2 3 7" xfId="15423"/>
    <cellStyle name="Обычный 4 4 2 2 3 7 2" xfId="15424"/>
    <cellStyle name="Обычный 4 4 2 2 3 7 3" xfId="15425"/>
    <cellStyle name="Обычный 4 4 2 2 3 8" xfId="15426"/>
    <cellStyle name="Обычный 4 4 2 2 3 9" xfId="15427"/>
    <cellStyle name="Обычный 4 4 2 2 4" xfId="15428"/>
    <cellStyle name="Обычный 4 4 2 2 4 2" xfId="15429"/>
    <cellStyle name="Обычный 4 4 2 2 4 2 2" xfId="15430"/>
    <cellStyle name="Обычный 4 4 2 2 4 2 2 2" xfId="15431"/>
    <cellStyle name="Обычный 4 4 2 2 4 2 2 3" xfId="15432"/>
    <cellStyle name="Обычный 4 4 2 2 4 2 3" xfId="15433"/>
    <cellStyle name="Обычный 4 4 2 2 4 2 4" xfId="15434"/>
    <cellStyle name="Обычный 4 4 2 2 4 3" xfId="15435"/>
    <cellStyle name="Обычный 4 4 2 2 4 3 2" xfId="15436"/>
    <cellStyle name="Обычный 4 4 2 2 4 3 3" xfId="15437"/>
    <cellStyle name="Обычный 4 4 2 2 4 4" xfId="15438"/>
    <cellStyle name="Обычный 4 4 2 2 4 5" xfId="15439"/>
    <cellStyle name="Обычный 4 4 2 2 4 5 2" xfId="15440"/>
    <cellStyle name="Обычный 4 4 2 2 4 5 3" xfId="15441"/>
    <cellStyle name="Обычный 4 4 2 2 4 6" xfId="15442"/>
    <cellStyle name="Обычный 4 4 2 2 4 7" xfId="15443"/>
    <cellStyle name="Обычный 4 4 2 2 5" xfId="15444"/>
    <cellStyle name="Обычный 4 4 2 2 5 2" xfId="15445"/>
    <cellStyle name="Обычный 4 4 2 2 5 2 2" xfId="15446"/>
    <cellStyle name="Обычный 4 4 2 2 5 2 3" xfId="15447"/>
    <cellStyle name="Обычный 4 4 2 2 5 3" xfId="15448"/>
    <cellStyle name="Обычный 4 4 2 2 5 4" xfId="15449"/>
    <cellStyle name="Обычный 4 4 2 2 6" xfId="15450"/>
    <cellStyle name="Обычный 4 4 2 2 6 2" xfId="15451"/>
    <cellStyle name="Обычный 4 4 2 2 6 3" xfId="15452"/>
    <cellStyle name="Обычный 4 4 2 2 7" xfId="15453"/>
    <cellStyle name="Обычный 4 4 2 2 7 2" xfId="15454"/>
    <cellStyle name="Обычный 4 4 2 2 7 3" xfId="15455"/>
    <cellStyle name="Обычный 4 4 2 2 8" xfId="15456"/>
    <cellStyle name="Обычный 4 4 2 2 9" xfId="15457"/>
    <cellStyle name="Обычный 4 4 2 2 9 2" xfId="15458"/>
    <cellStyle name="Обычный 4 4 2 2 9 3" xfId="15459"/>
    <cellStyle name="Обычный 4 4 2 3" xfId="15460"/>
    <cellStyle name="Обычный 4 4 2 3 10" xfId="15461"/>
    <cellStyle name="Обычный 4 4 2 3 2" xfId="15462"/>
    <cellStyle name="Обычный 4 4 2 3 2 2" xfId="15463"/>
    <cellStyle name="Обычный 4 4 2 3 2 2 2" xfId="15464"/>
    <cellStyle name="Обычный 4 4 2 3 2 2 2 2" xfId="15465"/>
    <cellStyle name="Обычный 4 4 2 3 2 2 2 2 2" xfId="15466"/>
    <cellStyle name="Обычный 4 4 2 3 2 2 2 2 3" xfId="15467"/>
    <cellStyle name="Обычный 4 4 2 3 2 2 2 3" xfId="15468"/>
    <cellStyle name="Обычный 4 4 2 3 2 2 2 4" xfId="15469"/>
    <cellStyle name="Обычный 4 4 2 3 2 2 3" xfId="15470"/>
    <cellStyle name="Обычный 4 4 2 3 2 2 3 2" xfId="15471"/>
    <cellStyle name="Обычный 4 4 2 3 2 2 3 3" xfId="15472"/>
    <cellStyle name="Обычный 4 4 2 3 2 2 4" xfId="15473"/>
    <cellStyle name="Обычный 4 4 2 3 2 2 5" xfId="15474"/>
    <cellStyle name="Обычный 4 4 2 3 2 2 5 2" xfId="15475"/>
    <cellStyle name="Обычный 4 4 2 3 2 2 5 3" xfId="15476"/>
    <cellStyle name="Обычный 4 4 2 3 2 2 6" xfId="15477"/>
    <cellStyle name="Обычный 4 4 2 3 2 2 7" xfId="15478"/>
    <cellStyle name="Обычный 4 4 2 3 2 3" xfId="15479"/>
    <cellStyle name="Обычный 4 4 2 3 2 3 2" xfId="15480"/>
    <cellStyle name="Обычный 4 4 2 3 2 3 2 2" xfId="15481"/>
    <cellStyle name="Обычный 4 4 2 3 2 3 2 3" xfId="15482"/>
    <cellStyle name="Обычный 4 4 2 3 2 3 3" xfId="15483"/>
    <cellStyle name="Обычный 4 4 2 3 2 3 4" xfId="15484"/>
    <cellStyle name="Обычный 4 4 2 3 2 4" xfId="15485"/>
    <cellStyle name="Обычный 4 4 2 3 2 4 2" xfId="15486"/>
    <cellStyle name="Обычный 4 4 2 3 2 4 3" xfId="15487"/>
    <cellStyle name="Обычный 4 4 2 3 2 5" xfId="15488"/>
    <cellStyle name="Обычный 4 4 2 3 2 5 2" xfId="15489"/>
    <cellStyle name="Обычный 4 4 2 3 2 5 3" xfId="15490"/>
    <cellStyle name="Обычный 4 4 2 3 2 6" xfId="15491"/>
    <cellStyle name="Обычный 4 4 2 3 2 7" xfId="15492"/>
    <cellStyle name="Обычный 4 4 2 3 2 7 2" xfId="15493"/>
    <cellStyle name="Обычный 4 4 2 3 2 7 3" xfId="15494"/>
    <cellStyle name="Обычный 4 4 2 3 2 8" xfId="15495"/>
    <cellStyle name="Обычный 4 4 2 3 2 9" xfId="15496"/>
    <cellStyle name="Обычный 4 4 2 3 3" xfId="15497"/>
    <cellStyle name="Обычный 4 4 2 3 3 2" xfId="15498"/>
    <cellStyle name="Обычный 4 4 2 3 3 2 2" xfId="15499"/>
    <cellStyle name="Обычный 4 4 2 3 3 2 2 2" xfId="15500"/>
    <cellStyle name="Обычный 4 4 2 3 3 2 2 3" xfId="15501"/>
    <cellStyle name="Обычный 4 4 2 3 3 2 3" xfId="15502"/>
    <cellStyle name="Обычный 4 4 2 3 3 2 4" xfId="15503"/>
    <cellStyle name="Обычный 4 4 2 3 3 3" xfId="15504"/>
    <cellStyle name="Обычный 4 4 2 3 3 3 2" xfId="15505"/>
    <cellStyle name="Обычный 4 4 2 3 3 3 3" xfId="15506"/>
    <cellStyle name="Обычный 4 4 2 3 3 4" xfId="15507"/>
    <cellStyle name="Обычный 4 4 2 3 3 5" xfId="15508"/>
    <cellStyle name="Обычный 4 4 2 3 3 5 2" xfId="15509"/>
    <cellStyle name="Обычный 4 4 2 3 3 5 3" xfId="15510"/>
    <cellStyle name="Обычный 4 4 2 3 3 6" xfId="15511"/>
    <cellStyle name="Обычный 4 4 2 3 3 7" xfId="15512"/>
    <cellStyle name="Обычный 4 4 2 3 4" xfId="15513"/>
    <cellStyle name="Обычный 4 4 2 3 4 2" xfId="15514"/>
    <cellStyle name="Обычный 4 4 2 3 4 2 2" xfId="15515"/>
    <cellStyle name="Обычный 4 4 2 3 4 2 3" xfId="15516"/>
    <cellStyle name="Обычный 4 4 2 3 4 3" xfId="15517"/>
    <cellStyle name="Обычный 4 4 2 3 4 4" xfId="15518"/>
    <cellStyle name="Обычный 4 4 2 3 5" xfId="15519"/>
    <cellStyle name="Обычный 4 4 2 3 5 2" xfId="15520"/>
    <cellStyle name="Обычный 4 4 2 3 5 3" xfId="15521"/>
    <cellStyle name="Обычный 4 4 2 3 6" xfId="15522"/>
    <cellStyle name="Обычный 4 4 2 3 6 2" xfId="15523"/>
    <cellStyle name="Обычный 4 4 2 3 6 3" xfId="15524"/>
    <cellStyle name="Обычный 4 4 2 3 7" xfId="15525"/>
    <cellStyle name="Обычный 4 4 2 3 8" xfId="15526"/>
    <cellStyle name="Обычный 4 4 2 3 8 2" xfId="15527"/>
    <cellStyle name="Обычный 4 4 2 3 8 3" xfId="15528"/>
    <cellStyle name="Обычный 4 4 2 3 9" xfId="15529"/>
    <cellStyle name="Обычный 4 4 2 4" xfId="15530"/>
    <cellStyle name="Обычный 4 4 2 4 2" xfId="15531"/>
    <cellStyle name="Обычный 4 4 2 4 2 2" xfId="15532"/>
    <cellStyle name="Обычный 4 4 2 4 2 2 2" xfId="15533"/>
    <cellStyle name="Обычный 4 4 2 4 2 2 2 2" xfId="15534"/>
    <cellStyle name="Обычный 4 4 2 4 2 2 2 3" xfId="15535"/>
    <cellStyle name="Обычный 4 4 2 4 2 2 3" xfId="15536"/>
    <cellStyle name="Обычный 4 4 2 4 2 2 4" xfId="15537"/>
    <cellStyle name="Обычный 4 4 2 4 2 3" xfId="15538"/>
    <cellStyle name="Обычный 4 4 2 4 2 3 2" xfId="15539"/>
    <cellStyle name="Обычный 4 4 2 4 2 3 3" xfId="15540"/>
    <cellStyle name="Обычный 4 4 2 4 2 4" xfId="15541"/>
    <cellStyle name="Обычный 4 4 2 4 2 5" xfId="15542"/>
    <cellStyle name="Обычный 4 4 2 4 2 5 2" xfId="15543"/>
    <cellStyle name="Обычный 4 4 2 4 2 5 3" xfId="15544"/>
    <cellStyle name="Обычный 4 4 2 4 2 6" xfId="15545"/>
    <cellStyle name="Обычный 4 4 2 4 2 7" xfId="15546"/>
    <cellStyle name="Обычный 4 4 2 4 3" xfId="15547"/>
    <cellStyle name="Обычный 4 4 2 4 3 2" xfId="15548"/>
    <cellStyle name="Обычный 4 4 2 4 3 2 2" xfId="15549"/>
    <cellStyle name="Обычный 4 4 2 4 3 2 3" xfId="15550"/>
    <cellStyle name="Обычный 4 4 2 4 3 3" xfId="15551"/>
    <cellStyle name="Обычный 4 4 2 4 3 4" xfId="15552"/>
    <cellStyle name="Обычный 4 4 2 4 4" xfId="15553"/>
    <cellStyle name="Обычный 4 4 2 4 4 2" xfId="15554"/>
    <cellStyle name="Обычный 4 4 2 4 4 3" xfId="15555"/>
    <cellStyle name="Обычный 4 4 2 4 5" xfId="15556"/>
    <cellStyle name="Обычный 4 4 2 4 5 2" xfId="15557"/>
    <cellStyle name="Обычный 4 4 2 4 5 3" xfId="15558"/>
    <cellStyle name="Обычный 4 4 2 4 6" xfId="15559"/>
    <cellStyle name="Обычный 4 4 2 4 7" xfId="15560"/>
    <cellStyle name="Обычный 4 4 2 4 7 2" xfId="15561"/>
    <cellStyle name="Обычный 4 4 2 4 7 3" xfId="15562"/>
    <cellStyle name="Обычный 4 4 2 4 8" xfId="15563"/>
    <cellStyle name="Обычный 4 4 2 4 9" xfId="15564"/>
    <cellStyle name="Обычный 4 4 2 5" xfId="15565"/>
    <cellStyle name="Обычный 4 4 2 5 2" xfId="15566"/>
    <cellStyle name="Обычный 4 4 2 5 2 2" xfId="15567"/>
    <cellStyle name="Обычный 4 4 2 5 2 2 2" xfId="15568"/>
    <cellStyle name="Обычный 4 4 2 5 2 2 3" xfId="15569"/>
    <cellStyle name="Обычный 4 4 2 5 2 3" xfId="15570"/>
    <cellStyle name="Обычный 4 4 2 5 2 4" xfId="15571"/>
    <cellStyle name="Обычный 4 4 2 5 3" xfId="15572"/>
    <cellStyle name="Обычный 4 4 2 5 3 2" xfId="15573"/>
    <cellStyle name="Обычный 4 4 2 5 3 3" xfId="15574"/>
    <cellStyle name="Обычный 4 4 2 5 4" xfId="15575"/>
    <cellStyle name="Обычный 4 4 2 5 5" xfId="15576"/>
    <cellStyle name="Обычный 4 4 2 5 5 2" xfId="15577"/>
    <cellStyle name="Обычный 4 4 2 5 5 3" xfId="15578"/>
    <cellStyle name="Обычный 4 4 2 5 6" xfId="15579"/>
    <cellStyle name="Обычный 4 4 2 5 7" xfId="15580"/>
    <cellStyle name="Обычный 4 4 2 6" xfId="15581"/>
    <cellStyle name="Обычный 4 4 2 6 2" xfId="15582"/>
    <cellStyle name="Обычный 4 4 2 6 2 2" xfId="15583"/>
    <cellStyle name="Обычный 4 4 2 6 2 3" xfId="15584"/>
    <cellStyle name="Обычный 4 4 2 6 3" xfId="15585"/>
    <cellStyle name="Обычный 4 4 2 6 4" xfId="15586"/>
    <cellStyle name="Обычный 4 4 2 7" xfId="15587"/>
    <cellStyle name="Обычный 4 4 2 7 2" xfId="15588"/>
    <cellStyle name="Обычный 4 4 2 7 3" xfId="15589"/>
    <cellStyle name="Обычный 4 4 2 8" xfId="15590"/>
    <cellStyle name="Обычный 4 4 2 8 2" xfId="15591"/>
    <cellStyle name="Обычный 4 4 2 8 3" xfId="15592"/>
    <cellStyle name="Обычный 4 4 2 9" xfId="15593"/>
    <cellStyle name="Обычный 4 4 3" xfId="15594"/>
    <cellStyle name="Обычный 4 4 3 10" xfId="15595"/>
    <cellStyle name="Обычный 4 4 3 10 2" xfId="15596"/>
    <cellStyle name="Обычный 4 4 3 10 3" xfId="15597"/>
    <cellStyle name="Обычный 4 4 3 11" xfId="15598"/>
    <cellStyle name="Обычный 4 4 3 12" xfId="15599"/>
    <cellStyle name="Обычный 4 4 3 2" xfId="15600"/>
    <cellStyle name="Обычный 4 4 3 2 10" xfId="15601"/>
    <cellStyle name="Обычный 4 4 3 2 11" xfId="15602"/>
    <cellStyle name="Обычный 4 4 3 2 2" xfId="15603"/>
    <cellStyle name="Обычный 4 4 3 2 2 10" xfId="15604"/>
    <cellStyle name="Обычный 4 4 3 2 2 2" xfId="15605"/>
    <cellStyle name="Обычный 4 4 3 2 2 2 2" xfId="15606"/>
    <cellStyle name="Обычный 4 4 3 2 2 2 2 2" xfId="15607"/>
    <cellStyle name="Обычный 4 4 3 2 2 2 2 2 2" xfId="15608"/>
    <cellStyle name="Обычный 4 4 3 2 2 2 2 2 2 2" xfId="15609"/>
    <cellStyle name="Обычный 4 4 3 2 2 2 2 2 2 3" xfId="15610"/>
    <cellStyle name="Обычный 4 4 3 2 2 2 2 2 3" xfId="15611"/>
    <cellStyle name="Обычный 4 4 3 2 2 2 2 2 4" xfId="15612"/>
    <cellStyle name="Обычный 4 4 3 2 2 2 2 3" xfId="15613"/>
    <cellStyle name="Обычный 4 4 3 2 2 2 2 3 2" xfId="15614"/>
    <cellStyle name="Обычный 4 4 3 2 2 2 2 3 3" xfId="15615"/>
    <cellStyle name="Обычный 4 4 3 2 2 2 2 4" xfId="15616"/>
    <cellStyle name="Обычный 4 4 3 2 2 2 2 5" xfId="15617"/>
    <cellStyle name="Обычный 4 4 3 2 2 2 2 5 2" xfId="15618"/>
    <cellStyle name="Обычный 4 4 3 2 2 2 2 5 3" xfId="15619"/>
    <cellStyle name="Обычный 4 4 3 2 2 2 2 6" xfId="15620"/>
    <cellStyle name="Обычный 4 4 3 2 2 2 2 7" xfId="15621"/>
    <cellStyle name="Обычный 4 4 3 2 2 2 3" xfId="15622"/>
    <cellStyle name="Обычный 4 4 3 2 2 2 3 2" xfId="15623"/>
    <cellStyle name="Обычный 4 4 3 2 2 2 3 2 2" xfId="15624"/>
    <cellStyle name="Обычный 4 4 3 2 2 2 3 2 3" xfId="15625"/>
    <cellStyle name="Обычный 4 4 3 2 2 2 3 3" xfId="15626"/>
    <cellStyle name="Обычный 4 4 3 2 2 2 3 4" xfId="15627"/>
    <cellStyle name="Обычный 4 4 3 2 2 2 4" xfId="15628"/>
    <cellStyle name="Обычный 4 4 3 2 2 2 4 2" xfId="15629"/>
    <cellStyle name="Обычный 4 4 3 2 2 2 4 3" xfId="15630"/>
    <cellStyle name="Обычный 4 4 3 2 2 2 5" xfId="15631"/>
    <cellStyle name="Обычный 4 4 3 2 2 2 5 2" xfId="15632"/>
    <cellStyle name="Обычный 4 4 3 2 2 2 5 3" xfId="15633"/>
    <cellStyle name="Обычный 4 4 3 2 2 2 6" xfId="15634"/>
    <cellStyle name="Обычный 4 4 3 2 2 2 7" xfId="15635"/>
    <cellStyle name="Обычный 4 4 3 2 2 2 7 2" xfId="15636"/>
    <cellStyle name="Обычный 4 4 3 2 2 2 7 3" xfId="15637"/>
    <cellStyle name="Обычный 4 4 3 2 2 2 8" xfId="15638"/>
    <cellStyle name="Обычный 4 4 3 2 2 2 9" xfId="15639"/>
    <cellStyle name="Обычный 4 4 3 2 2 3" xfId="15640"/>
    <cellStyle name="Обычный 4 4 3 2 2 3 2" xfId="15641"/>
    <cellStyle name="Обычный 4 4 3 2 2 3 2 2" xfId="15642"/>
    <cellStyle name="Обычный 4 4 3 2 2 3 2 2 2" xfId="15643"/>
    <cellStyle name="Обычный 4 4 3 2 2 3 2 2 3" xfId="15644"/>
    <cellStyle name="Обычный 4 4 3 2 2 3 2 3" xfId="15645"/>
    <cellStyle name="Обычный 4 4 3 2 2 3 2 4" xfId="15646"/>
    <cellStyle name="Обычный 4 4 3 2 2 3 3" xfId="15647"/>
    <cellStyle name="Обычный 4 4 3 2 2 3 3 2" xfId="15648"/>
    <cellStyle name="Обычный 4 4 3 2 2 3 3 3" xfId="15649"/>
    <cellStyle name="Обычный 4 4 3 2 2 3 4" xfId="15650"/>
    <cellStyle name="Обычный 4 4 3 2 2 3 5" xfId="15651"/>
    <cellStyle name="Обычный 4 4 3 2 2 3 5 2" xfId="15652"/>
    <cellStyle name="Обычный 4 4 3 2 2 3 5 3" xfId="15653"/>
    <cellStyle name="Обычный 4 4 3 2 2 3 6" xfId="15654"/>
    <cellStyle name="Обычный 4 4 3 2 2 3 7" xfId="15655"/>
    <cellStyle name="Обычный 4 4 3 2 2 4" xfId="15656"/>
    <cellStyle name="Обычный 4 4 3 2 2 4 2" xfId="15657"/>
    <cellStyle name="Обычный 4 4 3 2 2 4 2 2" xfId="15658"/>
    <cellStyle name="Обычный 4 4 3 2 2 4 2 3" xfId="15659"/>
    <cellStyle name="Обычный 4 4 3 2 2 4 3" xfId="15660"/>
    <cellStyle name="Обычный 4 4 3 2 2 4 4" xfId="15661"/>
    <cellStyle name="Обычный 4 4 3 2 2 5" xfId="15662"/>
    <cellStyle name="Обычный 4 4 3 2 2 5 2" xfId="15663"/>
    <cellStyle name="Обычный 4 4 3 2 2 5 3" xfId="15664"/>
    <cellStyle name="Обычный 4 4 3 2 2 6" xfId="15665"/>
    <cellStyle name="Обычный 4 4 3 2 2 6 2" xfId="15666"/>
    <cellStyle name="Обычный 4 4 3 2 2 6 3" xfId="15667"/>
    <cellStyle name="Обычный 4 4 3 2 2 7" xfId="15668"/>
    <cellStyle name="Обычный 4 4 3 2 2 8" xfId="15669"/>
    <cellStyle name="Обычный 4 4 3 2 2 8 2" xfId="15670"/>
    <cellStyle name="Обычный 4 4 3 2 2 8 3" xfId="15671"/>
    <cellStyle name="Обычный 4 4 3 2 2 9" xfId="15672"/>
    <cellStyle name="Обычный 4 4 3 2 3" xfId="15673"/>
    <cellStyle name="Обычный 4 4 3 2 3 2" xfId="15674"/>
    <cellStyle name="Обычный 4 4 3 2 3 2 2" xfId="15675"/>
    <cellStyle name="Обычный 4 4 3 2 3 2 2 2" xfId="15676"/>
    <cellStyle name="Обычный 4 4 3 2 3 2 2 2 2" xfId="15677"/>
    <cellStyle name="Обычный 4 4 3 2 3 2 2 2 3" xfId="15678"/>
    <cellStyle name="Обычный 4 4 3 2 3 2 2 3" xfId="15679"/>
    <cellStyle name="Обычный 4 4 3 2 3 2 2 4" xfId="15680"/>
    <cellStyle name="Обычный 4 4 3 2 3 2 3" xfId="15681"/>
    <cellStyle name="Обычный 4 4 3 2 3 2 3 2" xfId="15682"/>
    <cellStyle name="Обычный 4 4 3 2 3 2 3 3" xfId="15683"/>
    <cellStyle name="Обычный 4 4 3 2 3 2 4" xfId="15684"/>
    <cellStyle name="Обычный 4 4 3 2 3 2 5" xfId="15685"/>
    <cellStyle name="Обычный 4 4 3 2 3 2 5 2" xfId="15686"/>
    <cellStyle name="Обычный 4 4 3 2 3 2 5 3" xfId="15687"/>
    <cellStyle name="Обычный 4 4 3 2 3 2 6" xfId="15688"/>
    <cellStyle name="Обычный 4 4 3 2 3 2 7" xfId="15689"/>
    <cellStyle name="Обычный 4 4 3 2 3 3" xfId="15690"/>
    <cellStyle name="Обычный 4 4 3 2 3 3 2" xfId="15691"/>
    <cellStyle name="Обычный 4 4 3 2 3 3 2 2" xfId="15692"/>
    <cellStyle name="Обычный 4 4 3 2 3 3 2 3" xfId="15693"/>
    <cellStyle name="Обычный 4 4 3 2 3 3 3" xfId="15694"/>
    <cellStyle name="Обычный 4 4 3 2 3 3 4" xfId="15695"/>
    <cellStyle name="Обычный 4 4 3 2 3 4" xfId="15696"/>
    <cellStyle name="Обычный 4 4 3 2 3 4 2" xfId="15697"/>
    <cellStyle name="Обычный 4 4 3 2 3 4 3" xfId="15698"/>
    <cellStyle name="Обычный 4 4 3 2 3 5" xfId="15699"/>
    <cellStyle name="Обычный 4 4 3 2 3 5 2" xfId="15700"/>
    <cellStyle name="Обычный 4 4 3 2 3 5 3" xfId="15701"/>
    <cellStyle name="Обычный 4 4 3 2 3 6" xfId="15702"/>
    <cellStyle name="Обычный 4 4 3 2 3 7" xfId="15703"/>
    <cellStyle name="Обычный 4 4 3 2 3 7 2" xfId="15704"/>
    <cellStyle name="Обычный 4 4 3 2 3 7 3" xfId="15705"/>
    <cellStyle name="Обычный 4 4 3 2 3 8" xfId="15706"/>
    <cellStyle name="Обычный 4 4 3 2 3 9" xfId="15707"/>
    <cellStyle name="Обычный 4 4 3 2 4" xfId="15708"/>
    <cellStyle name="Обычный 4 4 3 2 4 2" xfId="15709"/>
    <cellStyle name="Обычный 4 4 3 2 4 2 2" xfId="15710"/>
    <cellStyle name="Обычный 4 4 3 2 4 2 2 2" xfId="15711"/>
    <cellStyle name="Обычный 4 4 3 2 4 2 2 3" xfId="15712"/>
    <cellStyle name="Обычный 4 4 3 2 4 2 3" xfId="15713"/>
    <cellStyle name="Обычный 4 4 3 2 4 2 4" xfId="15714"/>
    <cellStyle name="Обычный 4 4 3 2 4 3" xfId="15715"/>
    <cellStyle name="Обычный 4 4 3 2 4 3 2" xfId="15716"/>
    <cellStyle name="Обычный 4 4 3 2 4 3 3" xfId="15717"/>
    <cellStyle name="Обычный 4 4 3 2 4 4" xfId="15718"/>
    <cellStyle name="Обычный 4 4 3 2 4 5" xfId="15719"/>
    <cellStyle name="Обычный 4 4 3 2 4 5 2" xfId="15720"/>
    <cellStyle name="Обычный 4 4 3 2 4 5 3" xfId="15721"/>
    <cellStyle name="Обычный 4 4 3 2 4 6" xfId="15722"/>
    <cellStyle name="Обычный 4 4 3 2 4 7" xfId="15723"/>
    <cellStyle name="Обычный 4 4 3 2 5" xfId="15724"/>
    <cellStyle name="Обычный 4 4 3 2 5 2" xfId="15725"/>
    <cellStyle name="Обычный 4 4 3 2 5 2 2" xfId="15726"/>
    <cellStyle name="Обычный 4 4 3 2 5 2 3" xfId="15727"/>
    <cellStyle name="Обычный 4 4 3 2 5 3" xfId="15728"/>
    <cellStyle name="Обычный 4 4 3 2 5 4" xfId="15729"/>
    <cellStyle name="Обычный 4 4 3 2 6" xfId="15730"/>
    <cellStyle name="Обычный 4 4 3 2 6 2" xfId="15731"/>
    <cellStyle name="Обычный 4 4 3 2 6 3" xfId="15732"/>
    <cellStyle name="Обычный 4 4 3 2 7" xfId="15733"/>
    <cellStyle name="Обычный 4 4 3 2 7 2" xfId="15734"/>
    <cellStyle name="Обычный 4 4 3 2 7 3" xfId="15735"/>
    <cellStyle name="Обычный 4 4 3 2 8" xfId="15736"/>
    <cellStyle name="Обычный 4 4 3 2 9" xfId="15737"/>
    <cellStyle name="Обычный 4 4 3 2 9 2" xfId="15738"/>
    <cellStyle name="Обычный 4 4 3 2 9 3" xfId="15739"/>
    <cellStyle name="Обычный 4 4 3 3" xfId="15740"/>
    <cellStyle name="Обычный 4 4 3 3 10" xfId="15741"/>
    <cellStyle name="Обычный 4 4 3 3 2" xfId="15742"/>
    <cellStyle name="Обычный 4 4 3 3 2 2" xfId="15743"/>
    <cellStyle name="Обычный 4 4 3 3 2 2 2" xfId="15744"/>
    <cellStyle name="Обычный 4 4 3 3 2 2 2 2" xfId="15745"/>
    <cellStyle name="Обычный 4 4 3 3 2 2 2 2 2" xfId="15746"/>
    <cellStyle name="Обычный 4 4 3 3 2 2 2 2 3" xfId="15747"/>
    <cellStyle name="Обычный 4 4 3 3 2 2 2 3" xfId="15748"/>
    <cellStyle name="Обычный 4 4 3 3 2 2 2 4" xfId="15749"/>
    <cellStyle name="Обычный 4 4 3 3 2 2 3" xfId="15750"/>
    <cellStyle name="Обычный 4 4 3 3 2 2 3 2" xfId="15751"/>
    <cellStyle name="Обычный 4 4 3 3 2 2 3 3" xfId="15752"/>
    <cellStyle name="Обычный 4 4 3 3 2 2 4" xfId="15753"/>
    <cellStyle name="Обычный 4 4 3 3 2 2 5" xfId="15754"/>
    <cellStyle name="Обычный 4 4 3 3 2 2 5 2" xfId="15755"/>
    <cellStyle name="Обычный 4 4 3 3 2 2 5 3" xfId="15756"/>
    <cellStyle name="Обычный 4 4 3 3 2 2 6" xfId="15757"/>
    <cellStyle name="Обычный 4 4 3 3 2 2 7" xfId="15758"/>
    <cellStyle name="Обычный 4 4 3 3 2 3" xfId="15759"/>
    <cellStyle name="Обычный 4 4 3 3 2 3 2" xfId="15760"/>
    <cellStyle name="Обычный 4 4 3 3 2 3 2 2" xfId="15761"/>
    <cellStyle name="Обычный 4 4 3 3 2 3 2 3" xfId="15762"/>
    <cellStyle name="Обычный 4 4 3 3 2 3 3" xfId="15763"/>
    <cellStyle name="Обычный 4 4 3 3 2 3 4" xfId="15764"/>
    <cellStyle name="Обычный 4 4 3 3 2 4" xfId="15765"/>
    <cellStyle name="Обычный 4 4 3 3 2 4 2" xfId="15766"/>
    <cellStyle name="Обычный 4 4 3 3 2 4 3" xfId="15767"/>
    <cellStyle name="Обычный 4 4 3 3 2 5" xfId="15768"/>
    <cellStyle name="Обычный 4 4 3 3 2 5 2" xfId="15769"/>
    <cellStyle name="Обычный 4 4 3 3 2 5 3" xfId="15770"/>
    <cellStyle name="Обычный 4 4 3 3 2 6" xfId="15771"/>
    <cellStyle name="Обычный 4 4 3 3 2 7" xfId="15772"/>
    <cellStyle name="Обычный 4 4 3 3 2 7 2" xfId="15773"/>
    <cellStyle name="Обычный 4 4 3 3 2 7 3" xfId="15774"/>
    <cellStyle name="Обычный 4 4 3 3 2 8" xfId="15775"/>
    <cellStyle name="Обычный 4 4 3 3 2 9" xfId="15776"/>
    <cellStyle name="Обычный 4 4 3 3 3" xfId="15777"/>
    <cellStyle name="Обычный 4 4 3 3 3 2" xfId="15778"/>
    <cellStyle name="Обычный 4 4 3 3 3 2 2" xfId="15779"/>
    <cellStyle name="Обычный 4 4 3 3 3 2 2 2" xfId="15780"/>
    <cellStyle name="Обычный 4 4 3 3 3 2 2 3" xfId="15781"/>
    <cellStyle name="Обычный 4 4 3 3 3 2 3" xfId="15782"/>
    <cellStyle name="Обычный 4 4 3 3 3 2 4" xfId="15783"/>
    <cellStyle name="Обычный 4 4 3 3 3 3" xfId="15784"/>
    <cellStyle name="Обычный 4 4 3 3 3 3 2" xfId="15785"/>
    <cellStyle name="Обычный 4 4 3 3 3 3 3" xfId="15786"/>
    <cellStyle name="Обычный 4 4 3 3 3 4" xfId="15787"/>
    <cellStyle name="Обычный 4 4 3 3 3 5" xfId="15788"/>
    <cellStyle name="Обычный 4 4 3 3 3 5 2" xfId="15789"/>
    <cellStyle name="Обычный 4 4 3 3 3 5 3" xfId="15790"/>
    <cellStyle name="Обычный 4 4 3 3 3 6" xfId="15791"/>
    <cellStyle name="Обычный 4 4 3 3 3 7" xfId="15792"/>
    <cellStyle name="Обычный 4 4 3 3 4" xfId="15793"/>
    <cellStyle name="Обычный 4 4 3 3 4 2" xfId="15794"/>
    <cellStyle name="Обычный 4 4 3 3 4 2 2" xfId="15795"/>
    <cellStyle name="Обычный 4 4 3 3 4 2 3" xfId="15796"/>
    <cellStyle name="Обычный 4 4 3 3 4 3" xfId="15797"/>
    <cellStyle name="Обычный 4 4 3 3 4 4" xfId="15798"/>
    <cellStyle name="Обычный 4 4 3 3 5" xfId="15799"/>
    <cellStyle name="Обычный 4 4 3 3 5 2" xfId="15800"/>
    <cellStyle name="Обычный 4 4 3 3 5 3" xfId="15801"/>
    <cellStyle name="Обычный 4 4 3 3 6" xfId="15802"/>
    <cellStyle name="Обычный 4 4 3 3 6 2" xfId="15803"/>
    <cellStyle name="Обычный 4 4 3 3 6 3" xfId="15804"/>
    <cellStyle name="Обычный 4 4 3 3 7" xfId="15805"/>
    <cellStyle name="Обычный 4 4 3 3 8" xfId="15806"/>
    <cellStyle name="Обычный 4 4 3 3 8 2" xfId="15807"/>
    <cellStyle name="Обычный 4 4 3 3 8 3" xfId="15808"/>
    <cellStyle name="Обычный 4 4 3 3 9" xfId="15809"/>
    <cellStyle name="Обычный 4 4 3 4" xfId="15810"/>
    <cellStyle name="Обычный 4 4 3 4 2" xfId="15811"/>
    <cellStyle name="Обычный 4 4 3 4 2 2" xfId="15812"/>
    <cellStyle name="Обычный 4 4 3 4 2 2 2" xfId="15813"/>
    <cellStyle name="Обычный 4 4 3 4 2 2 2 2" xfId="15814"/>
    <cellStyle name="Обычный 4 4 3 4 2 2 2 3" xfId="15815"/>
    <cellStyle name="Обычный 4 4 3 4 2 2 3" xfId="15816"/>
    <cellStyle name="Обычный 4 4 3 4 2 2 4" xfId="15817"/>
    <cellStyle name="Обычный 4 4 3 4 2 3" xfId="15818"/>
    <cellStyle name="Обычный 4 4 3 4 2 3 2" xfId="15819"/>
    <cellStyle name="Обычный 4 4 3 4 2 3 3" xfId="15820"/>
    <cellStyle name="Обычный 4 4 3 4 2 4" xfId="15821"/>
    <cellStyle name="Обычный 4 4 3 4 2 5" xfId="15822"/>
    <cellStyle name="Обычный 4 4 3 4 2 5 2" xfId="15823"/>
    <cellStyle name="Обычный 4 4 3 4 2 5 3" xfId="15824"/>
    <cellStyle name="Обычный 4 4 3 4 2 6" xfId="15825"/>
    <cellStyle name="Обычный 4 4 3 4 2 7" xfId="15826"/>
    <cellStyle name="Обычный 4 4 3 4 3" xfId="15827"/>
    <cellStyle name="Обычный 4 4 3 4 3 2" xfId="15828"/>
    <cellStyle name="Обычный 4 4 3 4 3 2 2" xfId="15829"/>
    <cellStyle name="Обычный 4 4 3 4 3 2 3" xfId="15830"/>
    <cellStyle name="Обычный 4 4 3 4 3 3" xfId="15831"/>
    <cellStyle name="Обычный 4 4 3 4 3 4" xfId="15832"/>
    <cellStyle name="Обычный 4 4 3 4 4" xfId="15833"/>
    <cellStyle name="Обычный 4 4 3 4 4 2" xfId="15834"/>
    <cellStyle name="Обычный 4 4 3 4 4 3" xfId="15835"/>
    <cellStyle name="Обычный 4 4 3 4 5" xfId="15836"/>
    <cellStyle name="Обычный 4 4 3 4 5 2" xfId="15837"/>
    <cellStyle name="Обычный 4 4 3 4 5 3" xfId="15838"/>
    <cellStyle name="Обычный 4 4 3 4 6" xfId="15839"/>
    <cellStyle name="Обычный 4 4 3 4 7" xfId="15840"/>
    <cellStyle name="Обычный 4 4 3 4 7 2" xfId="15841"/>
    <cellStyle name="Обычный 4 4 3 4 7 3" xfId="15842"/>
    <cellStyle name="Обычный 4 4 3 4 8" xfId="15843"/>
    <cellStyle name="Обычный 4 4 3 4 9" xfId="15844"/>
    <cellStyle name="Обычный 4 4 3 5" xfId="15845"/>
    <cellStyle name="Обычный 4 4 3 5 2" xfId="15846"/>
    <cellStyle name="Обычный 4 4 3 5 2 2" xfId="15847"/>
    <cellStyle name="Обычный 4 4 3 5 2 2 2" xfId="15848"/>
    <cellStyle name="Обычный 4 4 3 5 2 2 3" xfId="15849"/>
    <cellStyle name="Обычный 4 4 3 5 2 3" xfId="15850"/>
    <cellStyle name="Обычный 4 4 3 5 2 4" xfId="15851"/>
    <cellStyle name="Обычный 4 4 3 5 3" xfId="15852"/>
    <cellStyle name="Обычный 4 4 3 5 3 2" xfId="15853"/>
    <cellStyle name="Обычный 4 4 3 5 3 3" xfId="15854"/>
    <cellStyle name="Обычный 4 4 3 5 4" xfId="15855"/>
    <cellStyle name="Обычный 4 4 3 5 5" xfId="15856"/>
    <cellStyle name="Обычный 4 4 3 5 5 2" xfId="15857"/>
    <cellStyle name="Обычный 4 4 3 5 5 3" xfId="15858"/>
    <cellStyle name="Обычный 4 4 3 5 6" xfId="15859"/>
    <cellStyle name="Обычный 4 4 3 5 7" xfId="15860"/>
    <cellStyle name="Обычный 4 4 3 6" xfId="15861"/>
    <cellStyle name="Обычный 4 4 3 6 2" xfId="15862"/>
    <cellStyle name="Обычный 4 4 3 6 2 2" xfId="15863"/>
    <cellStyle name="Обычный 4 4 3 6 2 3" xfId="15864"/>
    <cellStyle name="Обычный 4 4 3 6 3" xfId="15865"/>
    <cellStyle name="Обычный 4 4 3 6 4" xfId="15866"/>
    <cellStyle name="Обычный 4 4 3 7" xfId="15867"/>
    <cellStyle name="Обычный 4 4 3 7 2" xfId="15868"/>
    <cellStyle name="Обычный 4 4 3 7 3" xfId="15869"/>
    <cellStyle name="Обычный 4 4 3 8" xfId="15870"/>
    <cellStyle name="Обычный 4 4 3 8 2" xfId="15871"/>
    <cellStyle name="Обычный 4 4 3 8 3" xfId="15872"/>
    <cellStyle name="Обычный 4 4 3 9" xfId="15873"/>
    <cellStyle name="Обычный 4 4 4" xfId="15874"/>
    <cellStyle name="Обычный 4 4 4 10" xfId="15875"/>
    <cellStyle name="Обычный 4 4 4 11" xfId="15876"/>
    <cellStyle name="Обычный 4 4 4 2" xfId="15877"/>
    <cellStyle name="Обычный 4 4 4 2 10" xfId="15878"/>
    <cellStyle name="Обычный 4 4 4 2 2" xfId="15879"/>
    <cellStyle name="Обычный 4 4 4 2 2 2" xfId="15880"/>
    <cellStyle name="Обычный 4 4 4 2 2 2 2" xfId="15881"/>
    <cellStyle name="Обычный 4 4 4 2 2 2 2 2" xfId="15882"/>
    <cellStyle name="Обычный 4 4 4 2 2 2 2 2 2" xfId="15883"/>
    <cellStyle name="Обычный 4 4 4 2 2 2 2 2 3" xfId="15884"/>
    <cellStyle name="Обычный 4 4 4 2 2 2 2 3" xfId="15885"/>
    <cellStyle name="Обычный 4 4 4 2 2 2 2 4" xfId="15886"/>
    <cellStyle name="Обычный 4 4 4 2 2 2 3" xfId="15887"/>
    <cellStyle name="Обычный 4 4 4 2 2 2 3 2" xfId="15888"/>
    <cellStyle name="Обычный 4 4 4 2 2 2 3 3" xfId="15889"/>
    <cellStyle name="Обычный 4 4 4 2 2 2 4" xfId="15890"/>
    <cellStyle name="Обычный 4 4 4 2 2 2 5" xfId="15891"/>
    <cellStyle name="Обычный 4 4 4 2 2 2 5 2" xfId="15892"/>
    <cellStyle name="Обычный 4 4 4 2 2 2 5 3" xfId="15893"/>
    <cellStyle name="Обычный 4 4 4 2 2 2 6" xfId="15894"/>
    <cellStyle name="Обычный 4 4 4 2 2 2 7" xfId="15895"/>
    <cellStyle name="Обычный 4 4 4 2 2 3" xfId="15896"/>
    <cellStyle name="Обычный 4 4 4 2 2 3 2" xfId="15897"/>
    <cellStyle name="Обычный 4 4 4 2 2 3 2 2" xfId="15898"/>
    <cellStyle name="Обычный 4 4 4 2 2 3 2 3" xfId="15899"/>
    <cellStyle name="Обычный 4 4 4 2 2 3 3" xfId="15900"/>
    <cellStyle name="Обычный 4 4 4 2 2 3 4" xfId="15901"/>
    <cellStyle name="Обычный 4 4 4 2 2 4" xfId="15902"/>
    <cellStyle name="Обычный 4 4 4 2 2 4 2" xfId="15903"/>
    <cellStyle name="Обычный 4 4 4 2 2 4 3" xfId="15904"/>
    <cellStyle name="Обычный 4 4 4 2 2 5" xfId="15905"/>
    <cellStyle name="Обычный 4 4 4 2 2 5 2" xfId="15906"/>
    <cellStyle name="Обычный 4 4 4 2 2 5 3" xfId="15907"/>
    <cellStyle name="Обычный 4 4 4 2 2 6" xfId="15908"/>
    <cellStyle name="Обычный 4 4 4 2 2 7" xfId="15909"/>
    <cellStyle name="Обычный 4 4 4 2 2 7 2" xfId="15910"/>
    <cellStyle name="Обычный 4 4 4 2 2 7 3" xfId="15911"/>
    <cellStyle name="Обычный 4 4 4 2 2 8" xfId="15912"/>
    <cellStyle name="Обычный 4 4 4 2 2 9" xfId="15913"/>
    <cellStyle name="Обычный 4 4 4 2 3" xfId="15914"/>
    <cellStyle name="Обычный 4 4 4 2 3 2" xfId="15915"/>
    <cellStyle name="Обычный 4 4 4 2 3 2 2" xfId="15916"/>
    <cellStyle name="Обычный 4 4 4 2 3 2 2 2" xfId="15917"/>
    <cellStyle name="Обычный 4 4 4 2 3 2 2 3" xfId="15918"/>
    <cellStyle name="Обычный 4 4 4 2 3 2 3" xfId="15919"/>
    <cellStyle name="Обычный 4 4 4 2 3 2 4" xfId="15920"/>
    <cellStyle name="Обычный 4 4 4 2 3 3" xfId="15921"/>
    <cellStyle name="Обычный 4 4 4 2 3 3 2" xfId="15922"/>
    <cellStyle name="Обычный 4 4 4 2 3 3 3" xfId="15923"/>
    <cellStyle name="Обычный 4 4 4 2 3 4" xfId="15924"/>
    <cellStyle name="Обычный 4 4 4 2 3 5" xfId="15925"/>
    <cellStyle name="Обычный 4 4 4 2 3 5 2" xfId="15926"/>
    <cellStyle name="Обычный 4 4 4 2 3 5 3" xfId="15927"/>
    <cellStyle name="Обычный 4 4 4 2 3 6" xfId="15928"/>
    <cellStyle name="Обычный 4 4 4 2 3 7" xfId="15929"/>
    <cellStyle name="Обычный 4 4 4 2 4" xfId="15930"/>
    <cellStyle name="Обычный 4 4 4 2 4 2" xfId="15931"/>
    <cellStyle name="Обычный 4 4 4 2 4 2 2" xfId="15932"/>
    <cellStyle name="Обычный 4 4 4 2 4 2 3" xfId="15933"/>
    <cellStyle name="Обычный 4 4 4 2 4 3" xfId="15934"/>
    <cellStyle name="Обычный 4 4 4 2 4 4" xfId="15935"/>
    <cellStyle name="Обычный 4 4 4 2 5" xfId="15936"/>
    <cellStyle name="Обычный 4 4 4 2 5 2" xfId="15937"/>
    <cellStyle name="Обычный 4 4 4 2 5 3" xfId="15938"/>
    <cellStyle name="Обычный 4 4 4 2 6" xfId="15939"/>
    <cellStyle name="Обычный 4 4 4 2 6 2" xfId="15940"/>
    <cellStyle name="Обычный 4 4 4 2 6 3" xfId="15941"/>
    <cellStyle name="Обычный 4 4 4 2 7" xfId="15942"/>
    <cellStyle name="Обычный 4 4 4 2 8" xfId="15943"/>
    <cellStyle name="Обычный 4 4 4 2 8 2" xfId="15944"/>
    <cellStyle name="Обычный 4 4 4 2 8 3" xfId="15945"/>
    <cellStyle name="Обычный 4 4 4 2 9" xfId="15946"/>
    <cellStyle name="Обычный 4 4 4 3" xfId="15947"/>
    <cellStyle name="Обычный 4 4 4 3 2" xfId="15948"/>
    <cellStyle name="Обычный 4 4 4 3 2 2" xfId="15949"/>
    <cellStyle name="Обычный 4 4 4 3 2 2 2" xfId="15950"/>
    <cellStyle name="Обычный 4 4 4 3 2 2 2 2" xfId="15951"/>
    <cellStyle name="Обычный 4 4 4 3 2 2 2 3" xfId="15952"/>
    <cellStyle name="Обычный 4 4 4 3 2 2 3" xfId="15953"/>
    <cellStyle name="Обычный 4 4 4 3 2 2 4" xfId="15954"/>
    <cellStyle name="Обычный 4 4 4 3 2 3" xfId="15955"/>
    <cellStyle name="Обычный 4 4 4 3 2 3 2" xfId="15956"/>
    <cellStyle name="Обычный 4 4 4 3 2 3 3" xfId="15957"/>
    <cellStyle name="Обычный 4 4 4 3 2 4" xfId="15958"/>
    <cellStyle name="Обычный 4 4 4 3 2 5" xfId="15959"/>
    <cellStyle name="Обычный 4 4 4 3 2 5 2" xfId="15960"/>
    <cellStyle name="Обычный 4 4 4 3 2 5 3" xfId="15961"/>
    <cellStyle name="Обычный 4 4 4 3 2 6" xfId="15962"/>
    <cellStyle name="Обычный 4 4 4 3 2 7" xfId="15963"/>
    <cellStyle name="Обычный 4 4 4 3 3" xfId="15964"/>
    <cellStyle name="Обычный 4 4 4 3 3 2" xfId="15965"/>
    <cellStyle name="Обычный 4 4 4 3 3 2 2" xfId="15966"/>
    <cellStyle name="Обычный 4 4 4 3 3 2 3" xfId="15967"/>
    <cellStyle name="Обычный 4 4 4 3 3 3" xfId="15968"/>
    <cellStyle name="Обычный 4 4 4 3 3 4" xfId="15969"/>
    <cellStyle name="Обычный 4 4 4 3 4" xfId="15970"/>
    <cellStyle name="Обычный 4 4 4 3 4 2" xfId="15971"/>
    <cellStyle name="Обычный 4 4 4 3 4 3" xfId="15972"/>
    <cellStyle name="Обычный 4 4 4 3 5" xfId="15973"/>
    <cellStyle name="Обычный 4 4 4 3 5 2" xfId="15974"/>
    <cellStyle name="Обычный 4 4 4 3 5 3" xfId="15975"/>
    <cellStyle name="Обычный 4 4 4 3 6" xfId="15976"/>
    <cellStyle name="Обычный 4 4 4 3 7" xfId="15977"/>
    <cellStyle name="Обычный 4 4 4 3 7 2" xfId="15978"/>
    <cellStyle name="Обычный 4 4 4 3 7 3" xfId="15979"/>
    <cellStyle name="Обычный 4 4 4 3 8" xfId="15980"/>
    <cellStyle name="Обычный 4 4 4 3 9" xfId="15981"/>
    <cellStyle name="Обычный 4 4 4 4" xfId="15982"/>
    <cellStyle name="Обычный 4 4 4 4 2" xfId="15983"/>
    <cellStyle name="Обычный 4 4 4 4 2 2" xfId="15984"/>
    <cellStyle name="Обычный 4 4 4 4 2 2 2" xfId="15985"/>
    <cellStyle name="Обычный 4 4 4 4 2 2 3" xfId="15986"/>
    <cellStyle name="Обычный 4 4 4 4 2 3" xfId="15987"/>
    <cellStyle name="Обычный 4 4 4 4 2 4" xfId="15988"/>
    <cellStyle name="Обычный 4 4 4 4 3" xfId="15989"/>
    <cellStyle name="Обычный 4 4 4 4 3 2" xfId="15990"/>
    <cellStyle name="Обычный 4 4 4 4 3 3" xfId="15991"/>
    <cellStyle name="Обычный 4 4 4 4 4" xfId="15992"/>
    <cellStyle name="Обычный 4 4 4 4 5" xfId="15993"/>
    <cellStyle name="Обычный 4 4 4 4 5 2" xfId="15994"/>
    <cellStyle name="Обычный 4 4 4 4 5 3" xfId="15995"/>
    <cellStyle name="Обычный 4 4 4 4 6" xfId="15996"/>
    <cellStyle name="Обычный 4 4 4 4 7" xfId="15997"/>
    <cellStyle name="Обычный 4 4 4 5" xfId="15998"/>
    <cellStyle name="Обычный 4 4 4 5 2" xfId="15999"/>
    <cellStyle name="Обычный 4 4 4 5 2 2" xfId="16000"/>
    <cellStyle name="Обычный 4 4 4 5 2 3" xfId="16001"/>
    <cellStyle name="Обычный 4 4 4 5 3" xfId="16002"/>
    <cellStyle name="Обычный 4 4 4 5 4" xfId="16003"/>
    <cellStyle name="Обычный 4 4 4 6" xfId="16004"/>
    <cellStyle name="Обычный 4 4 4 6 2" xfId="16005"/>
    <cellStyle name="Обычный 4 4 4 6 3" xfId="16006"/>
    <cellStyle name="Обычный 4 4 4 7" xfId="16007"/>
    <cellStyle name="Обычный 4 4 4 7 2" xfId="16008"/>
    <cellStyle name="Обычный 4 4 4 7 3" xfId="16009"/>
    <cellStyle name="Обычный 4 4 4 8" xfId="16010"/>
    <cellStyle name="Обычный 4 4 4 9" xfId="16011"/>
    <cellStyle name="Обычный 4 4 4 9 2" xfId="16012"/>
    <cellStyle name="Обычный 4 4 4 9 3" xfId="16013"/>
    <cellStyle name="Обычный 4 4 5" xfId="16014"/>
    <cellStyle name="Обычный 4 4 5 10" xfId="16015"/>
    <cellStyle name="Обычный 4 4 5 2" xfId="16016"/>
    <cellStyle name="Обычный 4 4 5 2 2" xfId="16017"/>
    <cellStyle name="Обычный 4 4 5 2 2 2" xfId="16018"/>
    <cellStyle name="Обычный 4 4 5 2 2 2 2" xfId="16019"/>
    <cellStyle name="Обычный 4 4 5 2 2 2 2 2" xfId="16020"/>
    <cellStyle name="Обычный 4 4 5 2 2 2 2 3" xfId="16021"/>
    <cellStyle name="Обычный 4 4 5 2 2 2 3" xfId="16022"/>
    <cellStyle name="Обычный 4 4 5 2 2 2 4" xfId="16023"/>
    <cellStyle name="Обычный 4 4 5 2 2 3" xfId="16024"/>
    <cellStyle name="Обычный 4 4 5 2 2 3 2" xfId="16025"/>
    <cellStyle name="Обычный 4 4 5 2 2 3 3" xfId="16026"/>
    <cellStyle name="Обычный 4 4 5 2 2 4" xfId="16027"/>
    <cellStyle name="Обычный 4 4 5 2 2 5" xfId="16028"/>
    <cellStyle name="Обычный 4 4 5 2 2 5 2" xfId="16029"/>
    <cellStyle name="Обычный 4 4 5 2 2 5 3" xfId="16030"/>
    <cellStyle name="Обычный 4 4 5 2 2 6" xfId="16031"/>
    <cellStyle name="Обычный 4 4 5 2 2 7" xfId="16032"/>
    <cellStyle name="Обычный 4 4 5 2 3" xfId="16033"/>
    <cellStyle name="Обычный 4 4 5 2 3 2" xfId="16034"/>
    <cellStyle name="Обычный 4 4 5 2 3 2 2" xfId="16035"/>
    <cellStyle name="Обычный 4 4 5 2 3 2 3" xfId="16036"/>
    <cellStyle name="Обычный 4 4 5 2 3 3" xfId="16037"/>
    <cellStyle name="Обычный 4 4 5 2 3 4" xfId="16038"/>
    <cellStyle name="Обычный 4 4 5 2 4" xfId="16039"/>
    <cellStyle name="Обычный 4 4 5 2 4 2" xfId="16040"/>
    <cellStyle name="Обычный 4 4 5 2 4 3" xfId="16041"/>
    <cellStyle name="Обычный 4 4 5 2 5" xfId="16042"/>
    <cellStyle name="Обычный 4 4 5 2 5 2" xfId="16043"/>
    <cellStyle name="Обычный 4 4 5 2 5 3" xfId="16044"/>
    <cellStyle name="Обычный 4 4 5 2 6" xfId="16045"/>
    <cellStyle name="Обычный 4 4 5 2 7" xfId="16046"/>
    <cellStyle name="Обычный 4 4 5 2 7 2" xfId="16047"/>
    <cellStyle name="Обычный 4 4 5 2 7 3" xfId="16048"/>
    <cellStyle name="Обычный 4 4 5 2 8" xfId="16049"/>
    <cellStyle name="Обычный 4 4 5 2 9" xfId="16050"/>
    <cellStyle name="Обычный 4 4 5 3" xfId="16051"/>
    <cellStyle name="Обычный 4 4 5 3 2" xfId="16052"/>
    <cellStyle name="Обычный 4 4 5 3 2 2" xfId="16053"/>
    <cellStyle name="Обычный 4 4 5 3 2 2 2" xfId="16054"/>
    <cellStyle name="Обычный 4 4 5 3 2 2 3" xfId="16055"/>
    <cellStyle name="Обычный 4 4 5 3 2 3" xfId="16056"/>
    <cellStyle name="Обычный 4 4 5 3 2 4" xfId="16057"/>
    <cellStyle name="Обычный 4 4 5 3 3" xfId="16058"/>
    <cellStyle name="Обычный 4 4 5 3 3 2" xfId="16059"/>
    <cellStyle name="Обычный 4 4 5 3 3 3" xfId="16060"/>
    <cellStyle name="Обычный 4 4 5 3 4" xfId="16061"/>
    <cellStyle name="Обычный 4 4 5 3 5" xfId="16062"/>
    <cellStyle name="Обычный 4 4 5 3 5 2" xfId="16063"/>
    <cellStyle name="Обычный 4 4 5 3 5 3" xfId="16064"/>
    <cellStyle name="Обычный 4 4 5 3 6" xfId="16065"/>
    <cellStyle name="Обычный 4 4 5 3 7" xfId="16066"/>
    <cellStyle name="Обычный 4 4 5 4" xfId="16067"/>
    <cellStyle name="Обычный 4 4 5 4 2" xfId="16068"/>
    <cellStyle name="Обычный 4 4 5 4 2 2" xfId="16069"/>
    <cellStyle name="Обычный 4 4 5 4 2 3" xfId="16070"/>
    <cellStyle name="Обычный 4 4 5 4 3" xfId="16071"/>
    <cellStyle name="Обычный 4 4 5 4 4" xfId="16072"/>
    <cellStyle name="Обычный 4 4 5 5" xfId="16073"/>
    <cellStyle name="Обычный 4 4 5 5 2" xfId="16074"/>
    <cellStyle name="Обычный 4 4 5 5 3" xfId="16075"/>
    <cellStyle name="Обычный 4 4 5 6" xfId="16076"/>
    <cellStyle name="Обычный 4 4 5 6 2" xfId="16077"/>
    <cellStyle name="Обычный 4 4 5 6 3" xfId="16078"/>
    <cellStyle name="Обычный 4 4 5 7" xfId="16079"/>
    <cellStyle name="Обычный 4 4 5 8" xfId="16080"/>
    <cellStyle name="Обычный 4 4 5 8 2" xfId="16081"/>
    <cellStyle name="Обычный 4 4 5 8 3" xfId="16082"/>
    <cellStyle name="Обычный 4 4 5 9" xfId="16083"/>
    <cellStyle name="Обычный 4 4 6" xfId="16084"/>
    <cellStyle name="Обычный 4 4 6 10" xfId="16085"/>
    <cellStyle name="Обычный 4 4 6 2" xfId="16086"/>
    <cellStyle name="Обычный 4 4 6 2 2" xfId="16087"/>
    <cellStyle name="Обычный 4 4 6 2 2 2" xfId="16088"/>
    <cellStyle name="Обычный 4 4 6 2 2 2 2" xfId="16089"/>
    <cellStyle name="Обычный 4 4 6 2 2 2 2 2" xfId="16090"/>
    <cellStyle name="Обычный 4 4 6 2 2 2 2 3" xfId="16091"/>
    <cellStyle name="Обычный 4 4 6 2 2 2 3" xfId="16092"/>
    <cellStyle name="Обычный 4 4 6 2 2 2 4" xfId="16093"/>
    <cellStyle name="Обычный 4 4 6 2 2 3" xfId="16094"/>
    <cellStyle name="Обычный 4 4 6 2 2 3 2" xfId="16095"/>
    <cellStyle name="Обычный 4 4 6 2 2 3 3" xfId="16096"/>
    <cellStyle name="Обычный 4 4 6 2 2 4" xfId="16097"/>
    <cellStyle name="Обычный 4 4 6 2 2 5" xfId="16098"/>
    <cellStyle name="Обычный 4 4 6 2 2 5 2" xfId="16099"/>
    <cellStyle name="Обычный 4 4 6 2 2 5 3" xfId="16100"/>
    <cellStyle name="Обычный 4 4 6 2 2 6" xfId="16101"/>
    <cellStyle name="Обычный 4 4 6 2 2 7" xfId="16102"/>
    <cellStyle name="Обычный 4 4 6 2 3" xfId="16103"/>
    <cellStyle name="Обычный 4 4 6 2 3 2" xfId="16104"/>
    <cellStyle name="Обычный 4 4 6 2 3 2 2" xfId="16105"/>
    <cellStyle name="Обычный 4 4 6 2 3 2 3" xfId="16106"/>
    <cellStyle name="Обычный 4 4 6 2 3 3" xfId="16107"/>
    <cellStyle name="Обычный 4 4 6 2 3 4" xfId="16108"/>
    <cellStyle name="Обычный 4 4 6 2 4" xfId="16109"/>
    <cellStyle name="Обычный 4 4 6 2 4 2" xfId="16110"/>
    <cellStyle name="Обычный 4 4 6 2 4 3" xfId="16111"/>
    <cellStyle name="Обычный 4 4 6 2 5" xfId="16112"/>
    <cellStyle name="Обычный 4 4 6 2 5 2" xfId="16113"/>
    <cellStyle name="Обычный 4 4 6 2 5 3" xfId="16114"/>
    <cellStyle name="Обычный 4 4 6 2 6" xfId="16115"/>
    <cellStyle name="Обычный 4 4 6 2 7" xfId="16116"/>
    <cellStyle name="Обычный 4 4 6 2 7 2" xfId="16117"/>
    <cellStyle name="Обычный 4 4 6 2 7 3" xfId="16118"/>
    <cellStyle name="Обычный 4 4 6 2 8" xfId="16119"/>
    <cellStyle name="Обычный 4 4 6 2 9" xfId="16120"/>
    <cellStyle name="Обычный 4 4 6 3" xfId="16121"/>
    <cellStyle name="Обычный 4 4 6 3 2" xfId="16122"/>
    <cellStyle name="Обычный 4 4 6 3 2 2" xfId="16123"/>
    <cellStyle name="Обычный 4 4 6 3 2 2 2" xfId="16124"/>
    <cellStyle name="Обычный 4 4 6 3 2 2 3" xfId="16125"/>
    <cellStyle name="Обычный 4 4 6 3 2 3" xfId="16126"/>
    <cellStyle name="Обычный 4 4 6 3 2 4" xfId="16127"/>
    <cellStyle name="Обычный 4 4 6 3 3" xfId="16128"/>
    <cellStyle name="Обычный 4 4 6 3 3 2" xfId="16129"/>
    <cellStyle name="Обычный 4 4 6 3 3 3" xfId="16130"/>
    <cellStyle name="Обычный 4 4 6 3 4" xfId="16131"/>
    <cellStyle name="Обычный 4 4 6 3 5" xfId="16132"/>
    <cellStyle name="Обычный 4 4 6 3 5 2" xfId="16133"/>
    <cellStyle name="Обычный 4 4 6 3 5 3" xfId="16134"/>
    <cellStyle name="Обычный 4 4 6 3 6" xfId="16135"/>
    <cellStyle name="Обычный 4 4 6 3 7" xfId="16136"/>
    <cellStyle name="Обычный 4 4 6 4" xfId="16137"/>
    <cellStyle name="Обычный 4 4 6 4 2" xfId="16138"/>
    <cellStyle name="Обычный 4 4 6 4 2 2" xfId="16139"/>
    <cellStyle name="Обычный 4 4 6 4 2 3" xfId="16140"/>
    <cellStyle name="Обычный 4 4 6 4 3" xfId="16141"/>
    <cellStyle name="Обычный 4 4 6 4 4" xfId="16142"/>
    <cellStyle name="Обычный 4 4 6 5" xfId="16143"/>
    <cellStyle name="Обычный 4 4 6 5 2" xfId="16144"/>
    <cellStyle name="Обычный 4 4 6 5 3" xfId="16145"/>
    <cellStyle name="Обычный 4 4 6 6" xfId="16146"/>
    <cellStyle name="Обычный 4 4 6 6 2" xfId="16147"/>
    <cellStyle name="Обычный 4 4 6 6 3" xfId="16148"/>
    <cellStyle name="Обычный 4 4 6 7" xfId="16149"/>
    <cellStyle name="Обычный 4 4 6 8" xfId="16150"/>
    <cellStyle name="Обычный 4 4 6 8 2" xfId="16151"/>
    <cellStyle name="Обычный 4 4 6 8 3" xfId="16152"/>
    <cellStyle name="Обычный 4 4 6 9" xfId="16153"/>
    <cellStyle name="Обычный 4 4 7" xfId="16154"/>
    <cellStyle name="Обычный 4 4 7 10" xfId="16155"/>
    <cellStyle name="Обычный 4 4 7 2" xfId="16156"/>
    <cellStyle name="Обычный 4 4 7 2 2" xfId="16157"/>
    <cellStyle name="Обычный 4 4 7 2 2 2" xfId="16158"/>
    <cellStyle name="Обычный 4 4 7 2 2 2 2" xfId="16159"/>
    <cellStyle name="Обычный 4 4 7 2 2 2 2 2" xfId="16160"/>
    <cellStyle name="Обычный 4 4 7 2 2 2 2 3" xfId="16161"/>
    <cellStyle name="Обычный 4 4 7 2 2 2 3" xfId="16162"/>
    <cellStyle name="Обычный 4 4 7 2 2 2 4" xfId="16163"/>
    <cellStyle name="Обычный 4 4 7 2 2 3" xfId="16164"/>
    <cellStyle name="Обычный 4 4 7 2 2 3 2" xfId="16165"/>
    <cellStyle name="Обычный 4 4 7 2 2 3 3" xfId="16166"/>
    <cellStyle name="Обычный 4 4 7 2 2 4" xfId="16167"/>
    <cellStyle name="Обычный 4 4 7 2 2 5" xfId="16168"/>
    <cellStyle name="Обычный 4 4 7 2 2 5 2" xfId="16169"/>
    <cellStyle name="Обычный 4 4 7 2 2 5 3" xfId="16170"/>
    <cellStyle name="Обычный 4 4 7 2 2 6" xfId="16171"/>
    <cellStyle name="Обычный 4 4 7 2 2 7" xfId="16172"/>
    <cellStyle name="Обычный 4 4 7 2 3" xfId="16173"/>
    <cellStyle name="Обычный 4 4 7 2 3 2" xfId="16174"/>
    <cellStyle name="Обычный 4 4 7 2 3 2 2" xfId="16175"/>
    <cellStyle name="Обычный 4 4 7 2 3 2 3" xfId="16176"/>
    <cellStyle name="Обычный 4 4 7 2 3 3" xfId="16177"/>
    <cellStyle name="Обычный 4 4 7 2 3 4" xfId="16178"/>
    <cellStyle name="Обычный 4 4 7 2 4" xfId="16179"/>
    <cellStyle name="Обычный 4 4 7 2 4 2" xfId="16180"/>
    <cellStyle name="Обычный 4 4 7 2 4 3" xfId="16181"/>
    <cellStyle name="Обычный 4 4 7 2 5" xfId="16182"/>
    <cellStyle name="Обычный 4 4 7 2 5 2" xfId="16183"/>
    <cellStyle name="Обычный 4 4 7 2 5 3" xfId="16184"/>
    <cellStyle name="Обычный 4 4 7 2 6" xfId="16185"/>
    <cellStyle name="Обычный 4 4 7 2 7" xfId="16186"/>
    <cellStyle name="Обычный 4 4 7 2 7 2" xfId="16187"/>
    <cellStyle name="Обычный 4 4 7 2 7 3" xfId="16188"/>
    <cellStyle name="Обычный 4 4 7 2 8" xfId="16189"/>
    <cellStyle name="Обычный 4 4 7 2 9" xfId="16190"/>
    <cellStyle name="Обычный 4 4 7 3" xfId="16191"/>
    <cellStyle name="Обычный 4 4 7 3 2" xfId="16192"/>
    <cellStyle name="Обычный 4 4 7 3 2 2" xfId="16193"/>
    <cellStyle name="Обычный 4 4 7 3 2 2 2" xfId="16194"/>
    <cellStyle name="Обычный 4 4 7 3 2 2 3" xfId="16195"/>
    <cellStyle name="Обычный 4 4 7 3 2 3" xfId="16196"/>
    <cellStyle name="Обычный 4 4 7 3 2 4" xfId="16197"/>
    <cellStyle name="Обычный 4 4 7 3 3" xfId="16198"/>
    <cellStyle name="Обычный 4 4 7 3 3 2" xfId="16199"/>
    <cellStyle name="Обычный 4 4 7 3 3 3" xfId="16200"/>
    <cellStyle name="Обычный 4 4 7 3 4" xfId="16201"/>
    <cellStyle name="Обычный 4 4 7 3 5" xfId="16202"/>
    <cellStyle name="Обычный 4 4 7 3 5 2" xfId="16203"/>
    <cellStyle name="Обычный 4 4 7 3 5 3" xfId="16204"/>
    <cellStyle name="Обычный 4 4 7 3 6" xfId="16205"/>
    <cellStyle name="Обычный 4 4 7 3 7" xfId="16206"/>
    <cellStyle name="Обычный 4 4 7 4" xfId="16207"/>
    <cellStyle name="Обычный 4 4 7 4 2" xfId="16208"/>
    <cellStyle name="Обычный 4 4 7 4 2 2" xfId="16209"/>
    <cellStyle name="Обычный 4 4 7 4 2 3" xfId="16210"/>
    <cellStyle name="Обычный 4 4 7 4 3" xfId="16211"/>
    <cellStyle name="Обычный 4 4 7 4 4" xfId="16212"/>
    <cellStyle name="Обычный 4 4 7 5" xfId="16213"/>
    <cellStyle name="Обычный 4 4 7 5 2" xfId="16214"/>
    <cellStyle name="Обычный 4 4 7 5 3" xfId="16215"/>
    <cellStyle name="Обычный 4 4 7 6" xfId="16216"/>
    <cellStyle name="Обычный 4 4 7 6 2" xfId="16217"/>
    <cellStyle name="Обычный 4 4 7 6 3" xfId="16218"/>
    <cellStyle name="Обычный 4 4 7 7" xfId="16219"/>
    <cellStyle name="Обычный 4 4 7 8" xfId="16220"/>
    <cellStyle name="Обычный 4 4 7 8 2" xfId="16221"/>
    <cellStyle name="Обычный 4 4 7 8 3" xfId="16222"/>
    <cellStyle name="Обычный 4 4 7 9" xfId="16223"/>
    <cellStyle name="Обычный 4 4 8" xfId="16224"/>
    <cellStyle name="Обычный 4 4 8 2" xfId="16225"/>
    <cellStyle name="Обычный 4 4 8 2 2" xfId="16226"/>
    <cellStyle name="Обычный 4 4 8 2 2 2" xfId="16227"/>
    <cellStyle name="Обычный 4 4 8 2 2 2 2" xfId="16228"/>
    <cellStyle name="Обычный 4 4 8 2 2 2 3" xfId="16229"/>
    <cellStyle name="Обычный 4 4 8 2 2 3" xfId="16230"/>
    <cellStyle name="Обычный 4 4 8 2 2 4" xfId="16231"/>
    <cellStyle name="Обычный 4 4 8 2 3" xfId="16232"/>
    <cellStyle name="Обычный 4 4 8 2 3 2" xfId="16233"/>
    <cellStyle name="Обычный 4 4 8 2 3 3" xfId="16234"/>
    <cellStyle name="Обычный 4 4 8 2 4" xfId="16235"/>
    <cellStyle name="Обычный 4 4 8 2 5" xfId="16236"/>
    <cellStyle name="Обычный 4 4 8 2 5 2" xfId="16237"/>
    <cellStyle name="Обычный 4 4 8 2 5 3" xfId="16238"/>
    <cellStyle name="Обычный 4 4 8 2 6" xfId="16239"/>
    <cellStyle name="Обычный 4 4 8 2 7" xfId="16240"/>
    <cellStyle name="Обычный 4 4 8 3" xfId="16241"/>
    <cellStyle name="Обычный 4 4 8 3 2" xfId="16242"/>
    <cellStyle name="Обычный 4 4 8 3 2 2" xfId="16243"/>
    <cellStyle name="Обычный 4 4 8 3 2 3" xfId="16244"/>
    <cellStyle name="Обычный 4 4 8 3 3" xfId="16245"/>
    <cellStyle name="Обычный 4 4 8 3 4" xfId="16246"/>
    <cellStyle name="Обычный 4 4 8 4" xfId="16247"/>
    <cellStyle name="Обычный 4 4 8 4 2" xfId="16248"/>
    <cellStyle name="Обычный 4 4 8 4 3" xfId="16249"/>
    <cellStyle name="Обычный 4 4 8 5" xfId="16250"/>
    <cellStyle name="Обычный 4 4 8 5 2" xfId="16251"/>
    <cellStyle name="Обычный 4 4 8 5 3" xfId="16252"/>
    <cellStyle name="Обычный 4 4 8 6" xfId="16253"/>
    <cellStyle name="Обычный 4 4 8 7" xfId="16254"/>
    <cellStyle name="Обычный 4 4 8 7 2" xfId="16255"/>
    <cellStyle name="Обычный 4 4 8 7 3" xfId="16256"/>
    <cellStyle name="Обычный 4 4 8 8" xfId="16257"/>
    <cellStyle name="Обычный 4 4 8 9" xfId="16258"/>
    <cellStyle name="Обычный 4 4 9" xfId="16259"/>
    <cellStyle name="Обычный 4 4 9 2" xfId="16260"/>
    <cellStyle name="Обычный 4 4 9 2 2" xfId="16261"/>
    <cellStyle name="Обычный 4 4 9 2 2 2" xfId="16262"/>
    <cellStyle name="Обычный 4 4 9 2 2 3" xfId="16263"/>
    <cellStyle name="Обычный 4 4 9 2 3" xfId="16264"/>
    <cellStyle name="Обычный 4 4 9 2 4" xfId="16265"/>
    <cellStyle name="Обычный 4 4 9 3" xfId="16266"/>
    <cellStyle name="Обычный 4 4 9 3 2" xfId="16267"/>
    <cellStyle name="Обычный 4 4 9 3 3" xfId="16268"/>
    <cellStyle name="Обычный 4 4 9 4" xfId="16269"/>
    <cellStyle name="Обычный 4 4 9 5" xfId="16270"/>
    <cellStyle name="Обычный 4 4 9 5 2" xfId="16271"/>
    <cellStyle name="Обычный 4 4 9 5 3" xfId="16272"/>
    <cellStyle name="Обычный 4 4 9 6" xfId="16273"/>
    <cellStyle name="Обычный 4 4 9 7" xfId="16274"/>
    <cellStyle name="Обычный 4 5" xfId="16275"/>
    <cellStyle name="Обычный 4 5 10" xfId="16276"/>
    <cellStyle name="Обычный 4 5 10 2" xfId="16277"/>
    <cellStyle name="Обычный 4 5 10 2 2" xfId="16278"/>
    <cellStyle name="Обычный 4 5 10 2 3" xfId="16279"/>
    <cellStyle name="Обычный 4 5 10 3" xfId="16280"/>
    <cellStyle name="Обычный 4 5 10 4" xfId="16281"/>
    <cellStyle name="Обычный 4 5 11" xfId="16282"/>
    <cellStyle name="Обычный 4 5 11 2" xfId="16283"/>
    <cellStyle name="Обычный 4 5 11 3" xfId="16284"/>
    <cellStyle name="Обычный 4 5 12" xfId="16285"/>
    <cellStyle name="Обычный 4 5 12 2" xfId="16286"/>
    <cellStyle name="Обычный 4 5 12 3" xfId="16287"/>
    <cellStyle name="Обычный 4 5 13" xfId="16288"/>
    <cellStyle name="Обычный 4 5 14" xfId="16289"/>
    <cellStyle name="Обычный 4 5 14 2" xfId="16290"/>
    <cellStyle name="Обычный 4 5 14 3" xfId="16291"/>
    <cellStyle name="Обычный 4 5 15" xfId="16292"/>
    <cellStyle name="Обычный 4 5 16" xfId="16293"/>
    <cellStyle name="Обычный 4 5 2" xfId="16294"/>
    <cellStyle name="Обычный 4 5 2 10" xfId="16295"/>
    <cellStyle name="Обычный 4 5 2 10 2" xfId="16296"/>
    <cellStyle name="Обычный 4 5 2 10 3" xfId="16297"/>
    <cellStyle name="Обычный 4 5 2 11" xfId="16298"/>
    <cellStyle name="Обычный 4 5 2 12" xfId="16299"/>
    <cellStyle name="Обычный 4 5 2 2" xfId="16300"/>
    <cellStyle name="Обычный 4 5 2 2 10" xfId="16301"/>
    <cellStyle name="Обычный 4 5 2 2 11" xfId="16302"/>
    <cellStyle name="Обычный 4 5 2 2 2" xfId="16303"/>
    <cellStyle name="Обычный 4 5 2 2 2 10" xfId="16304"/>
    <cellStyle name="Обычный 4 5 2 2 2 2" xfId="16305"/>
    <cellStyle name="Обычный 4 5 2 2 2 2 2" xfId="16306"/>
    <cellStyle name="Обычный 4 5 2 2 2 2 2 2" xfId="16307"/>
    <cellStyle name="Обычный 4 5 2 2 2 2 2 2 2" xfId="16308"/>
    <cellStyle name="Обычный 4 5 2 2 2 2 2 2 2 2" xfId="16309"/>
    <cellStyle name="Обычный 4 5 2 2 2 2 2 2 2 3" xfId="16310"/>
    <cellStyle name="Обычный 4 5 2 2 2 2 2 2 3" xfId="16311"/>
    <cellStyle name="Обычный 4 5 2 2 2 2 2 2 4" xfId="16312"/>
    <cellStyle name="Обычный 4 5 2 2 2 2 2 3" xfId="16313"/>
    <cellStyle name="Обычный 4 5 2 2 2 2 2 3 2" xfId="16314"/>
    <cellStyle name="Обычный 4 5 2 2 2 2 2 3 3" xfId="16315"/>
    <cellStyle name="Обычный 4 5 2 2 2 2 2 4" xfId="16316"/>
    <cellStyle name="Обычный 4 5 2 2 2 2 2 5" xfId="16317"/>
    <cellStyle name="Обычный 4 5 2 2 2 2 2 5 2" xfId="16318"/>
    <cellStyle name="Обычный 4 5 2 2 2 2 2 5 3" xfId="16319"/>
    <cellStyle name="Обычный 4 5 2 2 2 2 2 6" xfId="16320"/>
    <cellStyle name="Обычный 4 5 2 2 2 2 2 7" xfId="16321"/>
    <cellStyle name="Обычный 4 5 2 2 2 2 3" xfId="16322"/>
    <cellStyle name="Обычный 4 5 2 2 2 2 3 2" xfId="16323"/>
    <cellStyle name="Обычный 4 5 2 2 2 2 3 2 2" xfId="16324"/>
    <cellStyle name="Обычный 4 5 2 2 2 2 3 2 3" xfId="16325"/>
    <cellStyle name="Обычный 4 5 2 2 2 2 3 3" xfId="16326"/>
    <cellStyle name="Обычный 4 5 2 2 2 2 3 4" xfId="16327"/>
    <cellStyle name="Обычный 4 5 2 2 2 2 4" xfId="16328"/>
    <cellStyle name="Обычный 4 5 2 2 2 2 4 2" xfId="16329"/>
    <cellStyle name="Обычный 4 5 2 2 2 2 4 3" xfId="16330"/>
    <cellStyle name="Обычный 4 5 2 2 2 2 5" xfId="16331"/>
    <cellStyle name="Обычный 4 5 2 2 2 2 5 2" xfId="16332"/>
    <cellStyle name="Обычный 4 5 2 2 2 2 5 3" xfId="16333"/>
    <cellStyle name="Обычный 4 5 2 2 2 2 6" xfId="16334"/>
    <cellStyle name="Обычный 4 5 2 2 2 2 7" xfId="16335"/>
    <cellStyle name="Обычный 4 5 2 2 2 2 7 2" xfId="16336"/>
    <cellStyle name="Обычный 4 5 2 2 2 2 7 3" xfId="16337"/>
    <cellStyle name="Обычный 4 5 2 2 2 2 8" xfId="16338"/>
    <cellStyle name="Обычный 4 5 2 2 2 2 9" xfId="16339"/>
    <cellStyle name="Обычный 4 5 2 2 2 3" xfId="16340"/>
    <cellStyle name="Обычный 4 5 2 2 2 3 2" xfId="16341"/>
    <cellStyle name="Обычный 4 5 2 2 2 3 2 2" xfId="16342"/>
    <cellStyle name="Обычный 4 5 2 2 2 3 2 2 2" xfId="16343"/>
    <cellStyle name="Обычный 4 5 2 2 2 3 2 2 3" xfId="16344"/>
    <cellStyle name="Обычный 4 5 2 2 2 3 2 3" xfId="16345"/>
    <cellStyle name="Обычный 4 5 2 2 2 3 2 4" xfId="16346"/>
    <cellStyle name="Обычный 4 5 2 2 2 3 3" xfId="16347"/>
    <cellStyle name="Обычный 4 5 2 2 2 3 3 2" xfId="16348"/>
    <cellStyle name="Обычный 4 5 2 2 2 3 3 3" xfId="16349"/>
    <cellStyle name="Обычный 4 5 2 2 2 3 4" xfId="16350"/>
    <cellStyle name="Обычный 4 5 2 2 2 3 5" xfId="16351"/>
    <cellStyle name="Обычный 4 5 2 2 2 3 5 2" xfId="16352"/>
    <cellStyle name="Обычный 4 5 2 2 2 3 5 3" xfId="16353"/>
    <cellStyle name="Обычный 4 5 2 2 2 3 6" xfId="16354"/>
    <cellStyle name="Обычный 4 5 2 2 2 3 7" xfId="16355"/>
    <cellStyle name="Обычный 4 5 2 2 2 4" xfId="16356"/>
    <cellStyle name="Обычный 4 5 2 2 2 4 2" xfId="16357"/>
    <cellStyle name="Обычный 4 5 2 2 2 4 2 2" xfId="16358"/>
    <cellStyle name="Обычный 4 5 2 2 2 4 2 3" xfId="16359"/>
    <cellStyle name="Обычный 4 5 2 2 2 4 3" xfId="16360"/>
    <cellStyle name="Обычный 4 5 2 2 2 4 4" xfId="16361"/>
    <cellStyle name="Обычный 4 5 2 2 2 5" xfId="16362"/>
    <cellStyle name="Обычный 4 5 2 2 2 5 2" xfId="16363"/>
    <cellStyle name="Обычный 4 5 2 2 2 5 3" xfId="16364"/>
    <cellStyle name="Обычный 4 5 2 2 2 6" xfId="16365"/>
    <cellStyle name="Обычный 4 5 2 2 2 6 2" xfId="16366"/>
    <cellStyle name="Обычный 4 5 2 2 2 6 3" xfId="16367"/>
    <cellStyle name="Обычный 4 5 2 2 2 7" xfId="16368"/>
    <cellStyle name="Обычный 4 5 2 2 2 8" xfId="16369"/>
    <cellStyle name="Обычный 4 5 2 2 2 8 2" xfId="16370"/>
    <cellStyle name="Обычный 4 5 2 2 2 8 3" xfId="16371"/>
    <cellStyle name="Обычный 4 5 2 2 2 9" xfId="16372"/>
    <cellStyle name="Обычный 4 5 2 2 3" xfId="16373"/>
    <cellStyle name="Обычный 4 5 2 2 3 2" xfId="16374"/>
    <cellStyle name="Обычный 4 5 2 2 3 2 2" xfId="16375"/>
    <cellStyle name="Обычный 4 5 2 2 3 2 2 2" xfId="16376"/>
    <cellStyle name="Обычный 4 5 2 2 3 2 2 2 2" xfId="16377"/>
    <cellStyle name="Обычный 4 5 2 2 3 2 2 2 3" xfId="16378"/>
    <cellStyle name="Обычный 4 5 2 2 3 2 2 3" xfId="16379"/>
    <cellStyle name="Обычный 4 5 2 2 3 2 2 4" xfId="16380"/>
    <cellStyle name="Обычный 4 5 2 2 3 2 3" xfId="16381"/>
    <cellStyle name="Обычный 4 5 2 2 3 2 3 2" xfId="16382"/>
    <cellStyle name="Обычный 4 5 2 2 3 2 3 3" xfId="16383"/>
    <cellStyle name="Обычный 4 5 2 2 3 2 4" xfId="16384"/>
    <cellStyle name="Обычный 4 5 2 2 3 2 5" xfId="16385"/>
    <cellStyle name="Обычный 4 5 2 2 3 2 5 2" xfId="16386"/>
    <cellStyle name="Обычный 4 5 2 2 3 2 5 3" xfId="16387"/>
    <cellStyle name="Обычный 4 5 2 2 3 2 6" xfId="16388"/>
    <cellStyle name="Обычный 4 5 2 2 3 2 7" xfId="16389"/>
    <cellStyle name="Обычный 4 5 2 2 3 3" xfId="16390"/>
    <cellStyle name="Обычный 4 5 2 2 3 3 2" xfId="16391"/>
    <cellStyle name="Обычный 4 5 2 2 3 3 2 2" xfId="16392"/>
    <cellStyle name="Обычный 4 5 2 2 3 3 2 3" xfId="16393"/>
    <cellStyle name="Обычный 4 5 2 2 3 3 3" xfId="16394"/>
    <cellStyle name="Обычный 4 5 2 2 3 3 4" xfId="16395"/>
    <cellStyle name="Обычный 4 5 2 2 3 4" xfId="16396"/>
    <cellStyle name="Обычный 4 5 2 2 3 4 2" xfId="16397"/>
    <cellStyle name="Обычный 4 5 2 2 3 4 3" xfId="16398"/>
    <cellStyle name="Обычный 4 5 2 2 3 5" xfId="16399"/>
    <cellStyle name="Обычный 4 5 2 2 3 5 2" xfId="16400"/>
    <cellStyle name="Обычный 4 5 2 2 3 5 3" xfId="16401"/>
    <cellStyle name="Обычный 4 5 2 2 3 6" xfId="16402"/>
    <cellStyle name="Обычный 4 5 2 2 3 7" xfId="16403"/>
    <cellStyle name="Обычный 4 5 2 2 3 7 2" xfId="16404"/>
    <cellStyle name="Обычный 4 5 2 2 3 7 3" xfId="16405"/>
    <cellStyle name="Обычный 4 5 2 2 3 8" xfId="16406"/>
    <cellStyle name="Обычный 4 5 2 2 3 9" xfId="16407"/>
    <cellStyle name="Обычный 4 5 2 2 4" xfId="16408"/>
    <cellStyle name="Обычный 4 5 2 2 4 2" xfId="16409"/>
    <cellStyle name="Обычный 4 5 2 2 4 2 2" xfId="16410"/>
    <cellStyle name="Обычный 4 5 2 2 4 2 2 2" xfId="16411"/>
    <cellStyle name="Обычный 4 5 2 2 4 2 2 3" xfId="16412"/>
    <cellStyle name="Обычный 4 5 2 2 4 2 3" xfId="16413"/>
    <cellStyle name="Обычный 4 5 2 2 4 2 4" xfId="16414"/>
    <cellStyle name="Обычный 4 5 2 2 4 3" xfId="16415"/>
    <cellStyle name="Обычный 4 5 2 2 4 3 2" xfId="16416"/>
    <cellStyle name="Обычный 4 5 2 2 4 3 3" xfId="16417"/>
    <cellStyle name="Обычный 4 5 2 2 4 4" xfId="16418"/>
    <cellStyle name="Обычный 4 5 2 2 4 5" xfId="16419"/>
    <cellStyle name="Обычный 4 5 2 2 4 5 2" xfId="16420"/>
    <cellStyle name="Обычный 4 5 2 2 4 5 3" xfId="16421"/>
    <cellStyle name="Обычный 4 5 2 2 4 6" xfId="16422"/>
    <cellStyle name="Обычный 4 5 2 2 4 7" xfId="16423"/>
    <cellStyle name="Обычный 4 5 2 2 5" xfId="16424"/>
    <cellStyle name="Обычный 4 5 2 2 5 2" xfId="16425"/>
    <cellStyle name="Обычный 4 5 2 2 5 2 2" xfId="16426"/>
    <cellStyle name="Обычный 4 5 2 2 5 2 3" xfId="16427"/>
    <cellStyle name="Обычный 4 5 2 2 5 3" xfId="16428"/>
    <cellStyle name="Обычный 4 5 2 2 5 4" xfId="16429"/>
    <cellStyle name="Обычный 4 5 2 2 6" xfId="16430"/>
    <cellStyle name="Обычный 4 5 2 2 6 2" xfId="16431"/>
    <cellStyle name="Обычный 4 5 2 2 6 3" xfId="16432"/>
    <cellStyle name="Обычный 4 5 2 2 7" xfId="16433"/>
    <cellStyle name="Обычный 4 5 2 2 7 2" xfId="16434"/>
    <cellStyle name="Обычный 4 5 2 2 7 3" xfId="16435"/>
    <cellStyle name="Обычный 4 5 2 2 8" xfId="16436"/>
    <cellStyle name="Обычный 4 5 2 2 9" xfId="16437"/>
    <cellStyle name="Обычный 4 5 2 2 9 2" xfId="16438"/>
    <cellStyle name="Обычный 4 5 2 2 9 3" xfId="16439"/>
    <cellStyle name="Обычный 4 5 2 3" xfId="16440"/>
    <cellStyle name="Обычный 4 5 2 3 10" xfId="16441"/>
    <cellStyle name="Обычный 4 5 2 3 2" xfId="16442"/>
    <cellStyle name="Обычный 4 5 2 3 2 2" xfId="16443"/>
    <cellStyle name="Обычный 4 5 2 3 2 2 2" xfId="16444"/>
    <cellStyle name="Обычный 4 5 2 3 2 2 2 2" xfId="16445"/>
    <cellStyle name="Обычный 4 5 2 3 2 2 2 2 2" xfId="16446"/>
    <cellStyle name="Обычный 4 5 2 3 2 2 2 2 3" xfId="16447"/>
    <cellStyle name="Обычный 4 5 2 3 2 2 2 3" xfId="16448"/>
    <cellStyle name="Обычный 4 5 2 3 2 2 2 4" xfId="16449"/>
    <cellStyle name="Обычный 4 5 2 3 2 2 3" xfId="16450"/>
    <cellStyle name="Обычный 4 5 2 3 2 2 3 2" xfId="16451"/>
    <cellStyle name="Обычный 4 5 2 3 2 2 3 3" xfId="16452"/>
    <cellStyle name="Обычный 4 5 2 3 2 2 4" xfId="16453"/>
    <cellStyle name="Обычный 4 5 2 3 2 2 5" xfId="16454"/>
    <cellStyle name="Обычный 4 5 2 3 2 2 5 2" xfId="16455"/>
    <cellStyle name="Обычный 4 5 2 3 2 2 5 3" xfId="16456"/>
    <cellStyle name="Обычный 4 5 2 3 2 2 6" xfId="16457"/>
    <cellStyle name="Обычный 4 5 2 3 2 2 7" xfId="16458"/>
    <cellStyle name="Обычный 4 5 2 3 2 3" xfId="16459"/>
    <cellStyle name="Обычный 4 5 2 3 2 3 2" xfId="16460"/>
    <cellStyle name="Обычный 4 5 2 3 2 3 2 2" xfId="16461"/>
    <cellStyle name="Обычный 4 5 2 3 2 3 2 3" xfId="16462"/>
    <cellStyle name="Обычный 4 5 2 3 2 3 3" xfId="16463"/>
    <cellStyle name="Обычный 4 5 2 3 2 3 4" xfId="16464"/>
    <cellStyle name="Обычный 4 5 2 3 2 4" xfId="16465"/>
    <cellStyle name="Обычный 4 5 2 3 2 4 2" xfId="16466"/>
    <cellStyle name="Обычный 4 5 2 3 2 4 3" xfId="16467"/>
    <cellStyle name="Обычный 4 5 2 3 2 5" xfId="16468"/>
    <cellStyle name="Обычный 4 5 2 3 2 5 2" xfId="16469"/>
    <cellStyle name="Обычный 4 5 2 3 2 5 3" xfId="16470"/>
    <cellStyle name="Обычный 4 5 2 3 2 6" xfId="16471"/>
    <cellStyle name="Обычный 4 5 2 3 2 7" xfId="16472"/>
    <cellStyle name="Обычный 4 5 2 3 2 7 2" xfId="16473"/>
    <cellStyle name="Обычный 4 5 2 3 2 7 3" xfId="16474"/>
    <cellStyle name="Обычный 4 5 2 3 2 8" xfId="16475"/>
    <cellStyle name="Обычный 4 5 2 3 2 9" xfId="16476"/>
    <cellStyle name="Обычный 4 5 2 3 3" xfId="16477"/>
    <cellStyle name="Обычный 4 5 2 3 3 2" xfId="16478"/>
    <cellStyle name="Обычный 4 5 2 3 3 2 2" xfId="16479"/>
    <cellStyle name="Обычный 4 5 2 3 3 2 2 2" xfId="16480"/>
    <cellStyle name="Обычный 4 5 2 3 3 2 2 3" xfId="16481"/>
    <cellStyle name="Обычный 4 5 2 3 3 2 3" xfId="16482"/>
    <cellStyle name="Обычный 4 5 2 3 3 2 4" xfId="16483"/>
    <cellStyle name="Обычный 4 5 2 3 3 3" xfId="16484"/>
    <cellStyle name="Обычный 4 5 2 3 3 3 2" xfId="16485"/>
    <cellStyle name="Обычный 4 5 2 3 3 3 3" xfId="16486"/>
    <cellStyle name="Обычный 4 5 2 3 3 4" xfId="16487"/>
    <cellStyle name="Обычный 4 5 2 3 3 5" xfId="16488"/>
    <cellStyle name="Обычный 4 5 2 3 3 5 2" xfId="16489"/>
    <cellStyle name="Обычный 4 5 2 3 3 5 3" xfId="16490"/>
    <cellStyle name="Обычный 4 5 2 3 3 6" xfId="16491"/>
    <cellStyle name="Обычный 4 5 2 3 3 7" xfId="16492"/>
    <cellStyle name="Обычный 4 5 2 3 4" xfId="16493"/>
    <cellStyle name="Обычный 4 5 2 3 4 2" xfId="16494"/>
    <cellStyle name="Обычный 4 5 2 3 4 2 2" xfId="16495"/>
    <cellStyle name="Обычный 4 5 2 3 4 2 3" xfId="16496"/>
    <cellStyle name="Обычный 4 5 2 3 4 3" xfId="16497"/>
    <cellStyle name="Обычный 4 5 2 3 4 4" xfId="16498"/>
    <cellStyle name="Обычный 4 5 2 3 5" xfId="16499"/>
    <cellStyle name="Обычный 4 5 2 3 5 2" xfId="16500"/>
    <cellStyle name="Обычный 4 5 2 3 5 3" xfId="16501"/>
    <cellStyle name="Обычный 4 5 2 3 6" xfId="16502"/>
    <cellStyle name="Обычный 4 5 2 3 6 2" xfId="16503"/>
    <cellStyle name="Обычный 4 5 2 3 6 3" xfId="16504"/>
    <cellStyle name="Обычный 4 5 2 3 7" xfId="16505"/>
    <cellStyle name="Обычный 4 5 2 3 8" xfId="16506"/>
    <cellStyle name="Обычный 4 5 2 3 8 2" xfId="16507"/>
    <cellStyle name="Обычный 4 5 2 3 8 3" xfId="16508"/>
    <cellStyle name="Обычный 4 5 2 3 9" xfId="16509"/>
    <cellStyle name="Обычный 4 5 2 4" xfId="16510"/>
    <cellStyle name="Обычный 4 5 2 4 2" xfId="16511"/>
    <cellStyle name="Обычный 4 5 2 4 2 2" xfId="16512"/>
    <cellStyle name="Обычный 4 5 2 4 2 2 2" xfId="16513"/>
    <cellStyle name="Обычный 4 5 2 4 2 2 2 2" xfId="16514"/>
    <cellStyle name="Обычный 4 5 2 4 2 2 2 3" xfId="16515"/>
    <cellStyle name="Обычный 4 5 2 4 2 2 3" xfId="16516"/>
    <cellStyle name="Обычный 4 5 2 4 2 2 4" xfId="16517"/>
    <cellStyle name="Обычный 4 5 2 4 2 3" xfId="16518"/>
    <cellStyle name="Обычный 4 5 2 4 2 3 2" xfId="16519"/>
    <cellStyle name="Обычный 4 5 2 4 2 3 3" xfId="16520"/>
    <cellStyle name="Обычный 4 5 2 4 2 4" xfId="16521"/>
    <cellStyle name="Обычный 4 5 2 4 2 5" xfId="16522"/>
    <cellStyle name="Обычный 4 5 2 4 2 5 2" xfId="16523"/>
    <cellStyle name="Обычный 4 5 2 4 2 5 3" xfId="16524"/>
    <cellStyle name="Обычный 4 5 2 4 2 6" xfId="16525"/>
    <cellStyle name="Обычный 4 5 2 4 2 7" xfId="16526"/>
    <cellStyle name="Обычный 4 5 2 4 3" xfId="16527"/>
    <cellStyle name="Обычный 4 5 2 4 3 2" xfId="16528"/>
    <cellStyle name="Обычный 4 5 2 4 3 2 2" xfId="16529"/>
    <cellStyle name="Обычный 4 5 2 4 3 2 3" xfId="16530"/>
    <cellStyle name="Обычный 4 5 2 4 3 3" xfId="16531"/>
    <cellStyle name="Обычный 4 5 2 4 3 4" xfId="16532"/>
    <cellStyle name="Обычный 4 5 2 4 4" xfId="16533"/>
    <cellStyle name="Обычный 4 5 2 4 4 2" xfId="16534"/>
    <cellStyle name="Обычный 4 5 2 4 4 3" xfId="16535"/>
    <cellStyle name="Обычный 4 5 2 4 5" xfId="16536"/>
    <cellStyle name="Обычный 4 5 2 4 5 2" xfId="16537"/>
    <cellStyle name="Обычный 4 5 2 4 5 3" xfId="16538"/>
    <cellStyle name="Обычный 4 5 2 4 6" xfId="16539"/>
    <cellStyle name="Обычный 4 5 2 4 7" xfId="16540"/>
    <cellStyle name="Обычный 4 5 2 4 7 2" xfId="16541"/>
    <cellStyle name="Обычный 4 5 2 4 7 3" xfId="16542"/>
    <cellStyle name="Обычный 4 5 2 4 8" xfId="16543"/>
    <cellStyle name="Обычный 4 5 2 4 9" xfId="16544"/>
    <cellStyle name="Обычный 4 5 2 5" xfId="16545"/>
    <cellStyle name="Обычный 4 5 2 5 2" xfId="16546"/>
    <cellStyle name="Обычный 4 5 2 5 2 2" xfId="16547"/>
    <cellStyle name="Обычный 4 5 2 5 2 2 2" xfId="16548"/>
    <cellStyle name="Обычный 4 5 2 5 2 2 3" xfId="16549"/>
    <cellStyle name="Обычный 4 5 2 5 2 3" xfId="16550"/>
    <cellStyle name="Обычный 4 5 2 5 2 4" xfId="16551"/>
    <cellStyle name="Обычный 4 5 2 5 3" xfId="16552"/>
    <cellStyle name="Обычный 4 5 2 5 3 2" xfId="16553"/>
    <cellStyle name="Обычный 4 5 2 5 3 3" xfId="16554"/>
    <cellStyle name="Обычный 4 5 2 5 4" xfId="16555"/>
    <cellStyle name="Обычный 4 5 2 5 5" xfId="16556"/>
    <cellStyle name="Обычный 4 5 2 5 5 2" xfId="16557"/>
    <cellStyle name="Обычный 4 5 2 5 5 3" xfId="16558"/>
    <cellStyle name="Обычный 4 5 2 5 6" xfId="16559"/>
    <cellStyle name="Обычный 4 5 2 5 7" xfId="16560"/>
    <cellStyle name="Обычный 4 5 2 6" xfId="16561"/>
    <cellStyle name="Обычный 4 5 2 6 2" xfId="16562"/>
    <cellStyle name="Обычный 4 5 2 6 2 2" xfId="16563"/>
    <cellStyle name="Обычный 4 5 2 6 2 3" xfId="16564"/>
    <cellStyle name="Обычный 4 5 2 6 3" xfId="16565"/>
    <cellStyle name="Обычный 4 5 2 6 4" xfId="16566"/>
    <cellStyle name="Обычный 4 5 2 7" xfId="16567"/>
    <cellStyle name="Обычный 4 5 2 7 2" xfId="16568"/>
    <cellStyle name="Обычный 4 5 2 7 3" xfId="16569"/>
    <cellStyle name="Обычный 4 5 2 8" xfId="16570"/>
    <cellStyle name="Обычный 4 5 2 8 2" xfId="16571"/>
    <cellStyle name="Обычный 4 5 2 8 3" xfId="16572"/>
    <cellStyle name="Обычный 4 5 2 9" xfId="16573"/>
    <cellStyle name="Обычный 4 5 3" xfId="16574"/>
    <cellStyle name="Обычный 4 5 3 10" xfId="16575"/>
    <cellStyle name="Обычный 4 5 3 10 2" xfId="16576"/>
    <cellStyle name="Обычный 4 5 3 10 3" xfId="16577"/>
    <cellStyle name="Обычный 4 5 3 11" xfId="16578"/>
    <cellStyle name="Обычный 4 5 3 12" xfId="16579"/>
    <cellStyle name="Обычный 4 5 3 2" xfId="16580"/>
    <cellStyle name="Обычный 4 5 3 2 10" xfId="16581"/>
    <cellStyle name="Обычный 4 5 3 2 11" xfId="16582"/>
    <cellStyle name="Обычный 4 5 3 2 2" xfId="16583"/>
    <cellStyle name="Обычный 4 5 3 2 2 10" xfId="16584"/>
    <cellStyle name="Обычный 4 5 3 2 2 2" xfId="16585"/>
    <cellStyle name="Обычный 4 5 3 2 2 2 2" xfId="16586"/>
    <cellStyle name="Обычный 4 5 3 2 2 2 2 2" xfId="16587"/>
    <cellStyle name="Обычный 4 5 3 2 2 2 2 2 2" xfId="16588"/>
    <cellStyle name="Обычный 4 5 3 2 2 2 2 2 2 2" xfId="16589"/>
    <cellStyle name="Обычный 4 5 3 2 2 2 2 2 2 3" xfId="16590"/>
    <cellStyle name="Обычный 4 5 3 2 2 2 2 2 3" xfId="16591"/>
    <cellStyle name="Обычный 4 5 3 2 2 2 2 2 4" xfId="16592"/>
    <cellStyle name="Обычный 4 5 3 2 2 2 2 3" xfId="16593"/>
    <cellStyle name="Обычный 4 5 3 2 2 2 2 3 2" xfId="16594"/>
    <cellStyle name="Обычный 4 5 3 2 2 2 2 3 3" xfId="16595"/>
    <cellStyle name="Обычный 4 5 3 2 2 2 2 4" xfId="16596"/>
    <cellStyle name="Обычный 4 5 3 2 2 2 2 5" xfId="16597"/>
    <cellStyle name="Обычный 4 5 3 2 2 2 2 5 2" xfId="16598"/>
    <cellStyle name="Обычный 4 5 3 2 2 2 2 5 3" xfId="16599"/>
    <cellStyle name="Обычный 4 5 3 2 2 2 2 6" xfId="16600"/>
    <cellStyle name="Обычный 4 5 3 2 2 2 2 7" xfId="16601"/>
    <cellStyle name="Обычный 4 5 3 2 2 2 3" xfId="16602"/>
    <cellStyle name="Обычный 4 5 3 2 2 2 3 2" xfId="16603"/>
    <cellStyle name="Обычный 4 5 3 2 2 2 3 2 2" xfId="16604"/>
    <cellStyle name="Обычный 4 5 3 2 2 2 3 2 3" xfId="16605"/>
    <cellStyle name="Обычный 4 5 3 2 2 2 3 3" xfId="16606"/>
    <cellStyle name="Обычный 4 5 3 2 2 2 3 4" xfId="16607"/>
    <cellStyle name="Обычный 4 5 3 2 2 2 4" xfId="16608"/>
    <cellStyle name="Обычный 4 5 3 2 2 2 4 2" xfId="16609"/>
    <cellStyle name="Обычный 4 5 3 2 2 2 4 3" xfId="16610"/>
    <cellStyle name="Обычный 4 5 3 2 2 2 5" xfId="16611"/>
    <cellStyle name="Обычный 4 5 3 2 2 2 5 2" xfId="16612"/>
    <cellStyle name="Обычный 4 5 3 2 2 2 5 3" xfId="16613"/>
    <cellStyle name="Обычный 4 5 3 2 2 2 6" xfId="16614"/>
    <cellStyle name="Обычный 4 5 3 2 2 2 7" xfId="16615"/>
    <cellStyle name="Обычный 4 5 3 2 2 2 7 2" xfId="16616"/>
    <cellStyle name="Обычный 4 5 3 2 2 2 7 3" xfId="16617"/>
    <cellStyle name="Обычный 4 5 3 2 2 2 8" xfId="16618"/>
    <cellStyle name="Обычный 4 5 3 2 2 2 9" xfId="16619"/>
    <cellStyle name="Обычный 4 5 3 2 2 3" xfId="16620"/>
    <cellStyle name="Обычный 4 5 3 2 2 3 2" xfId="16621"/>
    <cellStyle name="Обычный 4 5 3 2 2 3 2 2" xfId="16622"/>
    <cellStyle name="Обычный 4 5 3 2 2 3 2 2 2" xfId="16623"/>
    <cellStyle name="Обычный 4 5 3 2 2 3 2 2 3" xfId="16624"/>
    <cellStyle name="Обычный 4 5 3 2 2 3 2 3" xfId="16625"/>
    <cellStyle name="Обычный 4 5 3 2 2 3 2 4" xfId="16626"/>
    <cellStyle name="Обычный 4 5 3 2 2 3 3" xfId="16627"/>
    <cellStyle name="Обычный 4 5 3 2 2 3 3 2" xfId="16628"/>
    <cellStyle name="Обычный 4 5 3 2 2 3 3 3" xfId="16629"/>
    <cellStyle name="Обычный 4 5 3 2 2 3 4" xfId="16630"/>
    <cellStyle name="Обычный 4 5 3 2 2 3 5" xfId="16631"/>
    <cellStyle name="Обычный 4 5 3 2 2 3 5 2" xfId="16632"/>
    <cellStyle name="Обычный 4 5 3 2 2 3 5 3" xfId="16633"/>
    <cellStyle name="Обычный 4 5 3 2 2 3 6" xfId="16634"/>
    <cellStyle name="Обычный 4 5 3 2 2 3 7" xfId="16635"/>
    <cellStyle name="Обычный 4 5 3 2 2 4" xfId="16636"/>
    <cellStyle name="Обычный 4 5 3 2 2 4 2" xfId="16637"/>
    <cellStyle name="Обычный 4 5 3 2 2 4 2 2" xfId="16638"/>
    <cellStyle name="Обычный 4 5 3 2 2 4 2 3" xfId="16639"/>
    <cellStyle name="Обычный 4 5 3 2 2 4 3" xfId="16640"/>
    <cellStyle name="Обычный 4 5 3 2 2 4 4" xfId="16641"/>
    <cellStyle name="Обычный 4 5 3 2 2 5" xfId="16642"/>
    <cellStyle name="Обычный 4 5 3 2 2 5 2" xfId="16643"/>
    <cellStyle name="Обычный 4 5 3 2 2 5 3" xfId="16644"/>
    <cellStyle name="Обычный 4 5 3 2 2 6" xfId="16645"/>
    <cellStyle name="Обычный 4 5 3 2 2 6 2" xfId="16646"/>
    <cellStyle name="Обычный 4 5 3 2 2 6 3" xfId="16647"/>
    <cellStyle name="Обычный 4 5 3 2 2 7" xfId="16648"/>
    <cellStyle name="Обычный 4 5 3 2 2 8" xfId="16649"/>
    <cellStyle name="Обычный 4 5 3 2 2 8 2" xfId="16650"/>
    <cellStyle name="Обычный 4 5 3 2 2 8 3" xfId="16651"/>
    <cellStyle name="Обычный 4 5 3 2 2 9" xfId="16652"/>
    <cellStyle name="Обычный 4 5 3 2 3" xfId="16653"/>
    <cellStyle name="Обычный 4 5 3 2 3 2" xfId="16654"/>
    <cellStyle name="Обычный 4 5 3 2 3 2 2" xfId="16655"/>
    <cellStyle name="Обычный 4 5 3 2 3 2 2 2" xfId="16656"/>
    <cellStyle name="Обычный 4 5 3 2 3 2 2 2 2" xfId="16657"/>
    <cellStyle name="Обычный 4 5 3 2 3 2 2 2 3" xfId="16658"/>
    <cellStyle name="Обычный 4 5 3 2 3 2 2 3" xfId="16659"/>
    <cellStyle name="Обычный 4 5 3 2 3 2 2 4" xfId="16660"/>
    <cellStyle name="Обычный 4 5 3 2 3 2 3" xfId="16661"/>
    <cellStyle name="Обычный 4 5 3 2 3 2 3 2" xfId="16662"/>
    <cellStyle name="Обычный 4 5 3 2 3 2 3 3" xfId="16663"/>
    <cellStyle name="Обычный 4 5 3 2 3 2 4" xfId="16664"/>
    <cellStyle name="Обычный 4 5 3 2 3 2 5" xfId="16665"/>
    <cellStyle name="Обычный 4 5 3 2 3 2 5 2" xfId="16666"/>
    <cellStyle name="Обычный 4 5 3 2 3 2 5 3" xfId="16667"/>
    <cellStyle name="Обычный 4 5 3 2 3 2 6" xfId="16668"/>
    <cellStyle name="Обычный 4 5 3 2 3 2 7" xfId="16669"/>
    <cellStyle name="Обычный 4 5 3 2 3 3" xfId="16670"/>
    <cellStyle name="Обычный 4 5 3 2 3 3 2" xfId="16671"/>
    <cellStyle name="Обычный 4 5 3 2 3 3 2 2" xfId="16672"/>
    <cellStyle name="Обычный 4 5 3 2 3 3 2 3" xfId="16673"/>
    <cellStyle name="Обычный 4 5 3 2 3 3 3" xfId="16674"/>
    <cellStyle name="Обычный 4 5 3 2 3 3 4" xfId="16675"/>
    <cellStyle name="Обычный 4 5 3 2 3 4" xfId="16676"/>
    <cellStyle name="Обычный 4 5 3 2 3 4 2" xfId="16677"/>
    <cellStyle name="Обычный 4 5 3 2 3 4 3" xfId="16678"/>
    <cellStyle name="Обычный 4 5 3 2 3 5" xfId="16679"/>
    <cellStyle name="Обычный 4 5 3 2 3 5 2" xfId="16680"/>
    <cellStyle name="Обычный 4 5 3 2 3 5 3" xfId="16681"/>
    <cellStyle name="Обычный 4 5 3 2 3 6" xfId="16682"/>
    <cellStyle name="Обычный 4 5 3 2 3 7" xfId="16683"/>
    <cellStyle name="Обычный 4 5 3 2 3 7 2" xfId="16684"/>
    <cellStyle name="Обычный 4 5 3 2 3 7 3" xfId="16685"/>
    <cellStyle name="Обычный 4 5 3 2 3 8" xfId="16686"/>
    <cellStyle name="Обычный 4 5 3 2 3 9" xfId="16687"/>
    <cellStyle name="Обычный 4 5 3 2 4" xfId="16688"/>
    <cellStyle name="Обычный 4 5 3 2 4 2" xfId="16689"/>
    <cellStyle name="Обычный 4 5 3 2 4 2 2" xfId="16690"/>
    <cellStyle name="Обычный 4 5 3 2 4 2 2 2" xfId="16691"/>
    <cellStyle name="Обычный 4 5 3 2 4 2 2 3" xfId="16692"/>
    <cellStyle name="Обычный 4 5 3 2 4 2 3" xfId="16693"/>
    <cellStyle name="Обычный 4 5 3 2 4 2 4" xfId="16694"/>
    <cellStyle name="Обычный 4 5 3 2 4 3" xfId="16695"/>
    <cellStyle name="Обычный 4 5 3 2 4 3 2" xfId="16696"/>
    <cellStyle name="Обычный 4 5 3 2 4 3 3" xfId="16697"/>
    <cellStyle name="Обычный 4 5 3 2 4 4" xfId="16698"/>
    <cellStyle name="Обычный 4 5 3 2 4 5" xfId="16699"/>
    <cellStyle name="Обычный 4 5 3 2 4 5 2" xfId="16700"/>
    <cellStyle name="Обычный 4 5 3 2 4 5 3" xfId="16701"/>
    <cellStyle name="Обычный 4 5 3 2 4 6" xfId="16702"/>
    <cellStyle name="Обычный 4 5 3 2 4 7" xfId="16703"/>
    <cellStyle name="Обычный 4 5 3 2 5" xfId="16704"/>
    <cellStyle name="Обычный 4 5 3 2 5 2" xfId="16705"/>
    <cellStyle name="Обычный 4 5 3 2 5 2 2" xfId="16706"/>
    <cellStyle name="Обычный 4 5 3 2 5 2 3" xfId="16707"/>
    <cellStyle name="Обычный 4 5 3 2 5 3" xfId="16708"/>
    <cellStyle name="Обычный 4 5 3 2 5 4" xfId="16709"/>
    <cellStyle name="Обычный 4 5 3 2 6" xfId="16710"/>
    <cellStyle name="Обычный 4 5 3 2 6 2" xfId="16711"/>
    <cellStyle name="Обычный 4 5 3 2 6 3" xfId="16712"/>
    <cellStyle name="Обычный 4 5 3 2 7" xfId="16713"/>
    <cellStyle name="Обычный 4 5 3 2 7 2" xfId="16714"/>
    <cellStyle name="Обычный 4 5 3 2 7 3" xfId="16715"/>
    <cellStyle name="Обычный 4 5 3 2 8" xfId="16716"/>
    <cellStyle name="Обычный 4 5 3 2 9" xfId="16717"/>
    <cellStyle name="Обычный 4 5 3 2 9 2" xfId="16718"/>
    <cellStyle name="Обычный 4 5 3 2 9 3" xfId="16719"/>
    <cellStyle name="Обычный 4 5 3 3" xfId="16720"/>
    <cellStyle name="Обычный 4 5 3 3 10" xfId="16721"/>
    <cellStyle name="Обычный 4 5 3 3 2" xfId="16722"/>
    <cellStyle name="Обычный 4 5 3 3 2 2" xfId="16723"/>
    <cellStyle name="Обычный 4 5 3 3 2 2 2" xfId="16724"/>
    <cellStyle name="Обычный 4 5 3 3 2 2 2 2" xfId="16725"/>
    <cellStyle name="Обычный 4 5 3 3 2 2 2 2 2" xfId="16726"/>
    <cellStyle name="Обычный 4 5 3 3 2 2 2 2 3" xfId="16727"/>
    <cellStyle name="Обычный 4 5 3 3 2 2 2 3" xfId="16728"/>
    <cellStyle name="Обычный 4 5 3 3 2 2 2 4" xfId="16729"/>
    <cellStyle name="Обычный 4 5 3 3 2 2 3" xfId="16730"/>
    <cellStyle name="Обычный 4 5 3 3 2 2 3 2" xfId="16731"/>
    <cellStyle name="Обычный 4 5 3 3 2 2 3 3" xfId="16732"/>
    <cellStyle name="Обычный 4 5 3 3 2 2 4" xfId="16733"/>
    <cellStyle name="Обычный 4 5 3 3 2 2 5" xfId="16734"/>
    <cellStyle name="Обычный 4 5 3 3 2 2 5 2" xfId="16735"/>
    <cellStyle name="Обычный 4 5 3 3 2 2 5 3" xfId="16736"/>
    <cellStyle name="Обычный 4 5 3 3 2 2 6" xfId="16737"/>
    <cellStyle name="Обычный 4 5 3 3 2 2 7" xfId="16738"/>
    <cellStyle name="Обычный 4 5 3 3 2 3" xfId="16739"/>
    <cellStyle name="Обычный 4 5 3 3 2 3 2" xfId="16740"/>
    <cellStyle name="Обычный 4 5 3 3 2 3 2 2" xfId="16741"/>
    <cellStyle name="Обычный 4 5 3 3 2 3 2 3" xfId="16742"/>
    <cellStyle name="Обычный 4 5 3 3 2 3 3" xfId="16743"/>
    <cellStyle name="Обычный 4 5 3 3 2 3 4" xfId="16744"/>
    <cellStyle name="Обычный 4 5 3 3 2 4" xfId="16745"/>
    <cellStyle name="Обычный 4 5 3 3 2 4 2" xfId="16746"/>
    <cellStyle name="Обычный 4 5 3 3 2 4 3" xfId="16747"/>
    <cellStyle name="Обычный 4 5 3 3 2 5" xfId="16748"/>
    <cellStyle name="Обычный 4 5 3 3 2 5 2" xfId="16749"/>
    <cellStyle name="Обычный 4 5 3 3 2 5 3" xfId="16750"/>
    <cellStyle name="Обычный 4 5 3 3 2 6" xfId="16751"/>
    <cellStyle name="Обычный 4 5 3 3 2 7" xfId="16752"/>
    <cellStyle name="Обычный 4 5 3 3 2 7 2" xfId="16753"/>
    <cellStyle name="Обычный 4 5 3 3 2 7 3" xfId="16754"/>
    <cellStyle name="Обычный 4 5 3 3 2 8" xfId="16755"/>
    <cellStyle name="Обычный 4 5 3 3 2 9" xfId="16756"/>
    <cellStyle name="Обычный 4 5 3 3 3" xfId="16757"/>
    <cellStyle name="Обычный 4 5 3 3 3 2" xfId="16758"/>
    <cellStyle name="Обычный 4 5 3 3 3 2 2" xfId="16759"/>
    <cellStyle name="Обычный 4 5 3 3 3 2 2 2" xfId="16760"/>
    <cellStyle name="Обычный 4 5 3 3 3 2 2 3" xfId="16761"/>
    <cellStyle name="Обычный 4 5 3 3 3 2 3" xfId="16762"/>
    <cellStyle name="Обычный 4 5 3 3 3 2 4" xfId="16763"/>
    <cellStyle name="Обычный 4 5 3 3 3 3" xfId="16764"/>
    <cellStyle name="Обычный 4 5 3 3 3 3 2" xfId="16765"/>
    <cellStyle name="Обычный 4 5 3 3 3 3 3" xfId="16766"/>
    <cellStyle name="Обычный 4 5 3 3 3 4" xfId="16767"/>
    <cellStyle name="Обычный 4 5 3 3 3 5" xfId="16768"/>
    <cellStyle name="Обычный 4 5 3 3 3 5 2" xfId="16769"/>
    <cellStyle name="Обычный 4 5 3 3 3 5 3" xfId="16770"/>
    <cellStyle name="Обычный 4 5 3 3 3 6" xfId="16771"/>
    <cellStyle name="Обычный 4 5 3 3 3 7" xfId="16772"/>
    <cellStyle name="Обычный 4 5 3 3 4" xfId="16773"/>
    <cellStyle name="Обычный 4 5 3 3 4 2" xfId="16774"/>
    <cellStyle name="Обычный 4 5 3 3 4 2 2" xfId="16775"/>
    <cellStyle name="Обычный 4 5 3 3 4 2 3" xfId="16776"/>
    <cellStyle name="Обычный 4 5 3 3 4 3" xfId="16777"/>
    <cellStyle name="Обычный 4 5 3 3 4 4" xfId="16778"/>
    <cellStyle name="Обычный 4 5 3 3 5" xfId="16779"/>
    <cellStyle name="Обычный 4 5 3 3 5 2" xfId="16780"/>
    <cellStyle name="Обычный 4 5 3 3 5 3" xfId="16781"/>
    <cellStyle name="Обычный 4 5 3 3 6" xfId="16782"/>
    <cellStyle name="Обычный 4 5 3 3 6 2" xfId="16783"/>
    <cellStyle name="Обычный 4 5 3 3 6 3" xfId="16784"/>
    <cellStyle name="Обычный 4 5 3 3 7" xfId="16785"/>
    <cellStyle name="Обычный 4 5 3 3 8" xfId="16786"/>
    <cellStyle name="Обычный 4 5 3 3 8 2" xfId="16787"/>
    <cellStyle name="Обычный 4 5 3 3 8 3" xfId="16788"/>
    <cellStyle name="Обычный 4 5 3 3 9" xfId="16789"/>
    <cellStyle name="Обычный 4 5 3 4" xfId="16790"/>
    <cellStyle name="Обычный 4 5 3 4 2" xfId="16791"/>
    <cellStyle name="Обычный 4 5 3 4 2 2" xfId="16792"/>
    <cellStyle name="Обычный 4 5 3 4 2 2 2" xfId="16793"/>
    <cellStyle name="Обычный 4 5 3 4 2 2 2 2" xfId="16794"/>
    <cellStyle name="Обычный 4 5 3 4 2 2 2 3" xfId="16795"/>
    <cellStyle name="Обычный 4 5 3 4 2 2 3" xfId="16796"/>
    <cellStyle name="Обычный 4 5 3 4 2 2 4" xfId="16797"/>
    <cellStyle name="Обычный 4 5 3 4 2 3" xfId="16798"/>
    <cellStyle name="Обычный 4 5 3 4 2 3 2" xfId="16799"/>
    <cellStyle name="Обычный 4 5 3 4 2 3 3" xfId="16800"/>
    <cellStyle name="Обычный 4 5 3 4 2 4" xfId="16801"/>
    <cellStyle name="Обычный 4 5 3 4 2 5" xfId="16802"/>
    <cellStyle name="Обычный 4 5 3 4 2 5 2" xfId="16803"/>
    <cellStyle name="Обычный 4 5 3 4 2 5 3" xfId="16804"/>
    <cellStyle name="Обычный 4 5 3 4 2 6" xfId="16805"/>
    <cellStyle name="Обычный 4 5 3 4 2 7" xfId="16806"/>
    <cellStyle name="Обычный 4 5 3 4 3" xfId="16807"/>
    <cellStyle name="Обычный 4 5 3 4 3 2" xfId="16808"/>
    <cellStyle name="Обычный 4 5 3 4 3 2 2" xfId="16809"/>
    <cellStyle name="Обычный 4 5 3 4 3 2 3" xfId="16810"/>
    <cellStyle name="Обычный 4 5 3 4 3 3" xfId="16811"/>
    <cellStyle name="Обычный 4 5 3 4 3 4" xfId="16812"/>
    <cellStyle name="Обычный 4 5 3 4 4" xfId="16813"/>
    <cellStyle name="Обычный 4 5 3 4 4 2" xfId="16814"/>
    <cellStyle name="Обычный 4 5 3 4 4 3" xfId="16815"/>
    <cellStyle name="Обычный 4 5 3 4 5" xfId="16816"/>
    <cellStyle name="Обычный 4 5 3 4 5 2" xfId="16817"/>
    <cellStyle name="Обычный 4 5 3 4 5 3" xfId="16818"/>
    <cellStyle name="Обычный 4 5 3 4 6" xfId="16819"/>
    <cellStyle name="Обычный 4 5 3 4 7" xfId="16820"/>
    <cellStyle name="Обычный 4 5 3 4 7 2" xfId="16821"/>
    <cellStyle name="Обычный 4 5 3 4 7 3" xfId="16822"/>
    <cellStyle name="Обычный 4 5 3 4 8" xfId="16823"/>
    <cellStyle name="Обычный 4 5 3 4 9" xfId="16824"/>
    <cellStyle name="Обычный 4 5 3 5" xfId="16825"/>
    <cellStyle name="Обычный 4 5 3 5 2" xfId="16826"/>
    <cellStyle name="Обычный 4 5 3 5 2 2" xfId="16827"/>
    <cellStyle name="Обычный 4 5 3 5 2 2 2" xfId="16828"/>
    <cellStyle name="Обычный 4 5 3 5 2 2 3" xfId="16829"/>
    <cellStyle name="Обычный 4 5 3 5 2 3" xfId="16830"/>
    <cellStyle name="Обычный 4 5 3 5 2 4" xfId="16831"/>
    <cellStyle name="Обычный 4 5 3 5 3" xfId="16832"/>
    <cellStyle name="Обычный 4 5 3 5 3 2" xfId="16833"/>
    <cellStyle name="Обычный 4 5 3 5 3 3" xfId="16834"/>
    <cellStyle name="Обычный 4 5 3 5 4" xfId="16835"/>
    <cellStyle name="Обычный 4 5 3 5 5" xfId="16836"/>
    <cellStyle name="Обычный 4 5 3 5 5 2" xfId="16837"/>
    <cellStyle name="Обычный 4 5 3 5 5 3" xfId="16838"/>
    <cellStyle name="Обычный 4 5 3 5 6" xfId="16839"/>
    <cellStyle name="Обычный 4 5 3 5 7" xfId="16840"/>
    <cellStyle name="Обычный 4 5 3 6" xfId="16841"/>
    <cellStyle name="Обычный 4 5 3 6 2" xfId="16842"/>
    <cellStyle name="Обычный 4 5 3 6 2 2" xfId="16843"/>
    <cellStyle name="Обычный 4 5 3 6 2 3" xfId="16844"/>
    <cellStyle name="Обычный 4 5 3 6 3" xfId="16845"/>
    <cellStyle name="Обычный 4 5 3 6 4" xfId="16846"/>
    <cellStyle name="Обычный 4 5 3 7" xfId="16847"/>
    <cellStyle name="Обычный 4 5 3 7 2" xfId="16848"/>
    <cellStyle name="Обычный 4 5 3 7 3" xfId="16849"/>
    <cellStyle name="Обычный 4 5 3 8" xfId="16850"/>
    <cellStyle name="Обычный 4 5 3 8 2" xfId="16851"/>
    <cellStyle name="Обычный 4 5 3 8 3" xfId="16852"/>
    <cellStyle name="Обычный 4 5 3 9" xfId="16853"/>
    <cellStyle name="Обычный 4 5 4" xfId="16854"/>
    <cellStyle name="Обычный 4 5 4 10" xfId="16855"/>
    <cellStyle name="Обычный 4 5 4 11" xfId="16856"/>
    <cellStyle name="Обычный 4 5 4 2" xfId="16857"/>
    <cellStyle name="Обычный 4 5 4 2 10" xfId="16858"/>
    <cellStyle name="Обычный 4 5 4 2 2" xfId="16859"/>
    <cellStyle name="Обычный 4 5 4 2 2 2" xfId="16860"/>
    <cellStyle name="Обычный 4 5 4 2 2 2 2" xfId="16861"/>
    <cellStyle name="Обычный 4 5 4 2 2 2 2 2" xfId="16862"/>
    <cellStyle name="Обычный 4 5 4 2 2 2 2 2 2" xfId="16863"/>
    <cellStyle name="Обычный 4 5 4 2 2 2 2 2 3" xfId="16864"/>
    <cellStyle name="Обычный 4 5 4 2 2 2 2 3" xfId="16865"/>
    <cellStyle name="Обычный 4 5 4 2 2 2 2 4" xfId="16866"/>
    <cellStyle name="Обычный 4 5 4 2 2 2 3" xfId="16867"/>
    <cellStyle name="Обычный 4 5 4 2 2 2 3 2" xfId="16868"/>
    <cellStyle name="Обычный 4 5 4 2 2 2 3 3" xfId="16869"/>
    <cellStyle name="Обычный 4 5 4 2 2 2 4" xfId="16870"/>
    <cellStyle name="Обычный 4 5 4 2 2 2 5" xfId="16871"/>
    <cellStyle name="Обычный 4 5 4 2 2 2 5 2" xfId="16872"/>
    <cellStyle name="Обычный 4 5 4 2 2 2 5 3" xfId="16873"/>
    <cellStyle name="Обычный 4 5 4 2 2 2 6" xfId="16874"/>
    <cellStyle name="Обычный 4 5 4 2 2 2 7" xfId="16875"/>
    <cellStyle name="Обычный 4 5 4 2 2 3" xfId="16876"/>
    <cellStyle name="Обычный 4 5 4 2 2 3 2" xfId="16877"/>
    <cellStyle name="Обычный 4 5 4 2 2 3 2 2" xfId="16878"/>
    <cellStyle name="Обычный 4 5 4 2 2 3 2 3" xfId="16879"/>
    <cellStyle name="Обычный 4 5 4 2 2 3 3" xfId="16880"/>
    <cellStyle name="Обычный 4 5 4 2 2 3 4" xfId="16881"/>
    <cellStyle name="Обычный 4 5 4 2 2 4" xfId="16882"/>
    <cellStyle name="Обычный 4 5 4 2 2 4 2" xfId="16883"/>
    <cellStyle name="Обычный 4 5 4 2 2 4 3" xfId="16884"/>
    <cellStyle name="Обычный 4 5 4 2 2 5" xfId="16885"/>
    <cellStyle name="Обычный 4 5 4 2 2 5 2" xfId="16886"/>
    <cellStyle name="Обычный 4 5 4 2 2 5 3" xfId="16887"/>
    <cellStyle name="Обычный 4 5 4 2 2 6" xfId="16888"/>
    <cellStyle name="Обычный 4 5 4 2 2 7" xfId="16889"/>
    <cellStyle name="Обычный 4 5 4 2 2 7 2" xfId="16890"/>
    <cellStyle name="Обычный 4 5 4 2 2 7 3" xfId="16891"/>
    <cellStyle name="Обычный 4 5 4 2 2 8" xfId="16892"/>
    <cellStyle name="Обычный 4 5 4 2 2 9" xfId="16893"/>
    <cellStyle name="Обычный 4 5 4 2 3" xfId="16894"/>
    <cellStyle name="Обычный 4 5 4 2 3 2" xfId="16895"/>
    <cellStyle name="Обычный 4 5 4 2 3 2 2" xfId="16896"/>
    <cellStyle name="Обычный 4 5 4 2 3 2 2 2" xfId="16897"/>
    <cellStyle name="Обычный 4 5 4 2 3 2 2 3" xfId="16898"/>
    <cellStyle name="Обычный 4 5 4 2 3 2 3" xfId="16899"/>
    <cellStyle name="Обычный 4 5 4 2 3 2 4" xfId="16900"/>
    <cellStyle name="Обычный 4 5 4 2 3 3" xfId="16901"/>
    <cellStyle name="Обычный 4 5 4 2 3 3 2" xfId="16902"/>
    <cellStyle name="Обычный 4 5 4 2 3 3 3" xfId="16903"/>
    <cellStyle name="Обычный 4 5 4 2 3 4" xfId="16904"/>
    <cellStyle name="Обычный 4 5 4 2 3 5" xfId="16905"/>
    <cellStyle name="Обычный 4 5 4 2 3 5 2" xfId="16906"/>
    <cellStyle name="Обычный 4 5 4 2 3 5 3" xfId="16907"/>
    <cellStyle name="Обычный 4 5 4 2 3 6" xfId="16908"/>
    <cellStyle name="Обычный 4 5 4 2 3 7" xfId="16909"/>
    <cellStyle name="Обычный 4 5 4 2 4" xfId="16910"/>
    <cellStyle name="Обычный 4 5 4 2 4 2" xfId="16911"/>
    <cellStyle name="Обычный 4 5 4 2 4 2 2" xfId="16912"/>
    <cellStyle name="Обычный 4 5 4 2 4 2 3" xfId="16913"/>
    <cellStyle name="Обычный 4 5 4 2 4 3" xfId="16914"/>
    <cellStyle name="Обычный 4 5 4 2 4 4" xfId="16915"/>
    <cellStyle name="Обычный 4 5 4 2 5" xfId="16916"/>
    <cellStyle name="Обычный 4 5 4 2 5 2" xfId="16917"/>
    <cellStyle name="Обычный 4 5 4 2 5 3" xfId="16918"/>
    <cellStyle name="Обычный 4 5 4 2 6" xfId="16919"/>
    <cellStyle name="Обычный 4 5 4 2 6 2" xfId="16920"/>
    <cellStyle name="Обычный 4 5 4 2 6 3" xfId="16921"/>
    <cellStyle name="Обычный 4 5 4 2 7" xfId="16922"/>
    <cellStyle name="Обычный 4 5 4 2 8" xfId="16923"/>
    <cellStyle name="Обычный 4 5 4 2 8 2" xfId="16924"/>
    <cellStyle name="Обычный 4 5 4 2 8 3" xfId="16925"/>
    <cellStyle name="Обычный 4 5 4 2 9" xfId="16926"/>
    <cellStyle name="Обычный 4 5 4 3" xfId="16927"/>
    <cellStyle name="Обычный 4 5 4 3 2" xfId="16928"/>
    <cellStyle name="Обычный 4 5 4 3 2 2" xfId="16929"/>
    <cellStyle name="Обычный 4 5 4 3 2 2 2" xfId="16930"/>
    <cellStyle name="Обычный 4 5 4 3 2 2 2 2" xfId="16931"/>
    <cellStyle name="Обычный 4 5 4 3 2 2 2 3" xfId="16932"/>
    <cellStyle name="Обычный 4 5 4 3 2 2 3" xfId="16933"/>
    <cellStyle name="Обычный 4 5 4 3 2 2 4" xfId="16934"/>
    <cellStyle name="Обычный 4 5 4 3 2 3" xfId="16935"/>
    <cellStyle name="Обычный 4 5 4 3 2 3 2" xfId="16936"/>
    <cellStyle name="Обычный 4 5 4 3 2 3 3" xfId="16937"/>
    <cellStyle name="Обычный 4 5 4 3 2 4" xfId="16938"/>
    <cellStyle name="Обычный 4 5 4 3 2 5" xfId="16939"/>
    <cellStyle name="Обычный 4 5 4 3 2 5 2" xfId="16940"/>
    <cellStyle name="Обычный 4 5 4 3 2 5 3" xfId="16941"/>
    <cellStyle name="Обычный 4 5 4 3 2 6" xfId="16942"/>
    <cellStyle name="Обычный 4 5 4 3 2 7" xfId="16943"/>
    <cellStyle name="Обычный 4 5 4 3 3" xfId="16944"/>
    <cellStyle name="Обычный 4 5 4 3 3 2" xfId="16945"/>
    <cellStyle name="Обычный 4 5 4 3 3 2 2" xfId="16946"/>
    <cellStyle name="Обычный 4 5 4 3 3 2 3" xfId="16947"/>
    <cellStyle name="Обычный 4 5 4 3 3 3" xfId="16948"/>
    <cellStyle name="Обычный 4 5 4 3 3 4" xfId="16949"/>
    <cellStyle name="Обычный 4 5 4 3 4" xfId="16950"/>
    <cellStyle name="Обычный 4 5 4 3 4 2" xfId="16951"/>
    <cellStyle name="Обычный 4 5 4 3 4 3" xfId="16952"/>
    <cellStyle name="Обычный 4 5 4 3 5" xfId="16953"/>
    <cellStyle name="Обычный 4 5 4 3 5 2" xfId="16954"/>
    <cellStyle name="Обычный 4 5 4 3 5 3" xfId="16955"/>
    <cellStyle name="Обычный 4 5 4 3 6" xfId="16956"/>
    <cellStyle name="Обычный 4 5 4 3 7" xfId="16957"/>
    <cellStyle name="Обычный 4 5 4 3 7 2" xfId="16958"/>
    <cellStyle name="Обычный 4 5 4 3 7 3" xfId="16959"/>
    <cellStyle name="Обычный 4 5 4 3 8" xfId="16960"/>
    <cellStyle name="Обычный 4 5 4 3 9" xfId="16961"/>
    <cellStyle name="Обычный 4 5 4 4" xfId="16962"/>
    <cellStyle name="Обычный 4 5 4 4 2" xfId="16963"/>
    <cellStyle name="Обычный 4 5 4 4 2 2" xfId="16964"/>
    <cellStyle name="Обычный 4 5 4 4 2 2 2" xfId="16965"/>
    <cellStyle name="Обычный 4 5 4 4 2 2 3" xfId="16966"/>
    <cellStyle name="Обычный 4 5 4 4 2 3" xfId="16967"/>
    <cellStyle name="Обычный 4 5 4 4 2 4" xfId="16968"/>
    <cellStyle name="Обычный 4 5 4 4 3" xfId="16969"/>
    <cellStyle name="Обычный 4 5 4 4 3 2" xfId="16970"/>
    <cellStyle name="Обычный 4 5 4 4 3 3" xfId="16971"/>
    <cellStyle name="Обычный 4 5 4 4 4" xfId="16972"/>
    <cellStyle name="Обычный 4 5 4 4 5" xfId="16973"/>
    <cellStyle name="Обычный 4 5 4 4 5 2" xfId="16974"/>
    <cellStyle name="Обычный 4 5 4 4 5 3" xfId="16975"/>
    <cellStyle name="Обычный 4 5 4 4 6" xfId="16976"/>
    <cellStyle name="Обычный 4 5 4 4 7" xfId="16977"/>
    <cellStyle name="Обычный 4 5 4 5" xfId="16978"/>
    <cellStyle name="Обычный 4 5 4 5 2" xfId="16979"/>
    <cellStyle name="Обычный 4 5 4 5 2 2" xfId="16980"/>
    <cellStyle name="Обычный 4 5 4 5 2 3" xfId="16981"/>
    <cellStyle name="Обычный 4 5 4 5 3" xfId="16982"/>
    <cellStyle name="Обычный 4 5 4 5 4" xfId="16983"/>
    <cellStyle name="Обычный 4 5 4 6" xfId="16984"/>
    <cellStyle name="Обычный 4 5 4 6 2" xfId="16985"/>
    <cellStyle name="Обычный 4 5 4 6 3" xfId="16986"/>
    <cellStyle name="Обычный 4 5 4 7" xfId="16987"/>
    <cellStyle name="Обычный 4 5 4 7 2" xfId="16988"/>
    <cellStyle name="Обычный 4 5 4 7 3" xfId="16989"/>
    <cellStyle name="Обычный 4 5 4 8" xfId="16990"/>
    <cellStyle name="Обычный 4 5 4 9" xfId="16991"/>
    <cellStyle name="Обычный 4 5 4 9 2" xfId="16992"/>
    <cellStyle name="Обычный 4 5 4 9 3" xfId="16993"/>
    <cellStyle name="Обычный 4 5 5" xfId="16994"/>
    <cellStyle name="Обычный 4 5 5 10" xfId="16995"/>
    <cellStyle name="Обычный 4 5 5 2" xfId="16996"/>
    <cellStyle name="Обычный 4 5 5 2 2" xfId="16997"/>
    <cellStyle name="Обычный 4 5 5 2 2 2" xfId="16998"/>
    <cellStyle name="Обычный 4 5 5 2 2 2 2" xfId="16999"/>
    <cellStyle name="Обычный 4 5 5 2 2 2 2 2" xfId="17000"/>
    <cellStyle name="Обычный 4 5 5 2 2 2 2 3" xfId="17001"/>
    <cellStyle name="Обычный 4 5 5 2 2 2 3" xfId="17002"/>
    <cellStyle name="Обычный 4 5 5 2 2 2 4" xfId="17003"/>
    <cellStyle name="Обычный 4 5 5 2 2 3" xfId="17004"/>
    <cellStyle name="Обычный 4 5 5 2 2 3 2" xfId="17005"/>
    <cellStyle name="Обычный 4 5 5 2 2 3 3" xfId="17006"/>
    <cellStyle name="Обычный 4 5 5 2 2 4" xfId="17007"/>
    <cellStyle name="Обычный 4 5 5 2 2 5" xfId="17008"/>
    <cellStyle name="Обычный 4 5 5 2 2 5 2" xfId="17009"/>
    <cellStyle name="Обычный 4 5 5 2 2 5 3" xfId="17010"/>
    <cellStyle name="Обычный 4 5 5 2 2 6" xfId="17011"/>
    <cellStyle name="Обычный 4 5 5 2 2 7" xfId="17012"/>
    <cellStyle name="Обычный 4 5 5 2 3" xfId="17013"/>
    <cellStyle name="Обычный 4 5 5 2 3 2" xfId="17014"/>
    <cellStyle name="Обычный 4 5 5 2 3 2 2" xfId="17015"/>
    <cellStyle name="Обычный 4 5 5 2 3 2 3" xfId="17016"/>
    <cellStyle name="Обычный 4 5 5 2 3 3" xfId="17017"/>
    <cellStyle name="Обычный 4 5 5 2 3 4" xfId="17018"/>
    <cellStyle name="Обычный 4 5 5 2 4" xfId="17019"/>
    <cellStyle name="Обычный 4 5 5 2 4 2" xfId="17020"/>
    <cellStyle name="Обычный 4 5 5 2 4 3" xfId="17021"/>
    <cellStyle name="Обычный 4 5 5 2 5" xfId="17022"/>
    <cellStyle name="Обычный 4 5 5 2 5 2" xfId="17023"/>
    <cellStyle name="Обычный 4 5 5 2 5 3" xfId="17024"/>
    <cellStyle name="Обычный 4 5 5 2 6" xfId="17025"/>
    <cellStyle name="Обычный 4 5 5 2 7" xfId="17026"/>
    <cellStyle name="Обычный 4 5 5 2 7 2" xfId="17027"/>
    <cellStyle name="Обычный 4 5 5 2 7 3" xfId="17028"/>
    <cellStyle name="Обычный 4 5 5 2 8" xfId="17029"/>
    <cellStyle name="Обычный 4 5 5 2 9" xfId="17030"/>
    <cellStyle name="Обычный 4 5 5 3" xfId="17031"/>
    <cellStyle name="Обычный 4 5 5 3 2" xfId="17032"/>
    <cellStyle name="Обычный 4 5 5 3 2 2" xfId="17033"/>
    <cellStyle name="Обычный 4 5 5 3 2 2 2" xfId="17034"/>
    <cellStyle name="Обычный 4 5 5 3 2 2 3" xfId="17035"/>
    <cellStyle name="Обычный 4 5 5 3 2 3" xfId="17036"/>
    <cellStyle name="Обычный 4 5 5 3 2 4" xfId="17037"/>
    <cellStyle name="Обычный 4 5 5 3 3" xfId="17038"/>
    <cellStyle name="Обычный 4 5 5 3 3 2" xfId="17039"/>
    <cellStyle name="Обычный 4 5 5 3 3 3" xfId="17040"/>
    <cellStyle name="Обычный 4 5 5 3 4" xfId="17041"/>
    <cellStyle name="Обычный 4 5 5 3 5" xfId="17042"/>
    <cellStyle name="Обычный 4 5 5 3 5 2" xfId="17043"/>
    <cellStyle name="Обычный 4 5 5 3 5 3" xfId="17044"/>
    <cellStyle name="Обычный 4 5 5 3 6" xfId="17045"/>
    <cellStyle name="Обычный 4 5 5 3 7" xfId="17046"/>
    <cellStyle name="Обычный 4 5 5 4" xfId="17047"/>
    <cellStyle name="Обычный 4 5 5 4 2" xfId="17048"/>
    <cellStyle name="Обычный 4 5 5 4 2 2" xfId="17049"/>
    <cellStyle name="Обычный 4 5 5 4 2 3" xfId="17050"/>
    <cellStyle name="Обычный 4 5 5 4 3" xfId="17051"/>
    <cellStyle name="Обычный 4 5 5 4 4" xfId="17052"/>
    <cellStyle name="Обычный 4 5 5 5" xfId="17053"/>
    <cellStyle name="Обычный 4 5 5 5 2" xfId="17054"/>
    <cellStyle name="Обычный 4 5 5 5 3" xfId="17055"/>
    <cellStyle name="Обычный 4 5 5 6" xfId="17056"/>
    <cellStyle name="Обычный 4 5 5 6 2" xfId="17057"/>
    <cellStyle name="Обычный 4 5 5 6 3" xfId="17058"/>
    <cellStyle name="Обычный 4 5 5 7" xfId="17059"/>
    <cellStyle name="Обычный 4 5 5 8" xfId="17060"/>
    <cellStyle name="Обычный 4 5 5 8 2" xfId="17061"/>
    <cellStyle name="Обычный 4 5 5 8 3" xfId="17062"/>
    <cellStyle name="Обычный 4 5 5 9" xfId="17063"/>
    <cellStyle name="Обычный 4 5 6" xfId="17064"/>
    <cellStyle name="Обычный 4 5 6 10" xfId="17065"/>
    <cellStyle name="Обычный 4 5 6 2" xfId="17066"/>
    <cellStyle name="Обычный 4 5 6 2 2" xfId="17067"/>
    <cellStyle name="Обычный 4 5 6 2 2 2" xfId="17068"/>
    <cellStyle name="Обычный 4 5 6 2 2 2 2" xfId="17069"/>
    <cellStyle name="Обычный 4 5 6 2 2 2 2 2" xfId="17070"/>
    <cellStyle name="Обычный 4 5 6 2 2 2 2 3" xfId="17071"/>
    <cellStyle name="Обычный 4 5 6 2 2 2 3" xfId="17072"/>
    <cellStyle name="Обычный 4 5 6 2 2 2 4" xfId="17073"/>
    <cellStyle name="Обычный 4 5 6 2 2 3" xfId="17074"/>
    <cellStyle name="Обычный 4 5 6 2 2 3 2" xfId="17075"/>
    <cellStyle name="Обычный 4 5 6 2 2 3 3" xfId="17076"/>
    <cellStyle name="Обычный 4 5 6 2 2 4" xfId="17077"/>
    <cellStyle name="Обычный 4 5 6 2 2 5" xfId="17078"/>
    <cellStyle name="Обычный 4 5 6 2 2 5 2" xfId="17079"/>
    <cellStyle name="Обычный 4 5 6 2 2 5 3" xfId="17080"/>
    <cellStyle name="Обычный 4 5 6 2 2 6" xfId="17081"/>
    <cellStyle name="Обычный 4 5 6 2 2 7" xfId="17082"/>
    <cellStyle name="Обычный 4 5 6 2 3" xfId="17083"/>
    <cellStyle name="Обычный 4 5 6 2 3 2" xfId="17084"/>
    <cellStyle name="Обычный 4 5 6 2 3 2 2" xfId="17085"/>
    <cellStyle name="Обычный 4 5 6 2 3 2 3" xfId="17086"/>
    <cellStyle name="Обычный 4 5 6 2 3 3" xfId="17087"/>
    <cellStyle name="Обычный 4 5 6 2 3 4" xfId="17088"/>
    <cellStyle name="Обычный 4 5 6 2 4" xfId="17089"/>
    <cellStyle name="Обычный 4 5 6 2 4 2" xfId="17090"/>
    <cellStyle name="Обычный 4 5 6 2 4 3" xfId="17091"/>
    <cellStyle name="Обычный 4 5 6 2 5" xfId="17092"/>
    <cellStyle name="Обычный 4 5 6 2 5 2" xfId="17093"/>
    <cellStyle name="Обычный 4 5 6 2 5 3" xfId="17094"/>
    <cellStyle name="Обычный 4 5 6 2 6" xfId="17095"/>
    <cellStyle name="Обычный 4 5 6 2 7" xfId="17096"/>
    <cellStyle name="Обычный 4 5 6 2 7 2" xfId="17097"/>
    <cellStyle name="Обычный 4 5 6 2 7 3" xfId="17098"/>
    <cellStyle name="Обычный 4 5 6 2 8" xfId="17099"/>
    <cellStyle name="Обычный 4 5 6 2 9" xfId="17100"/>
    <cellStyle name="Обычный 4 5 6 3" xfId="17101"/>
    <cellStyle name="Обычный 4 5 6 3 2" xfId="17102"/>
    <cellStyle name="Обычный 4 5 6 3 2 2" xfId="17103"/>
    <cellStyle name="Обычный 4 5 6 3 2 2 2" xfId="17104"/>
    <cellStyle name="Обычный 4 5 6 3 2 2 3" xfId="17105"/>
    <cellStyle name="Обычный 4 5 6 3 2 3" xfId="17106"/>
    <cellStyle name="Обычный 4 5 6 3 2 4" xfId="17107"/>
    <cellStyle name="Обычный 4 5 6 3 3" xfId="17108"/>
    <cellStyle name="Обычный 4 5 6 3 3 2" xfId="17109"/>
    <cellStyle name="Обычный 4 5 6 3 3 3" xfId="17110"/>
    <cellStyle name="Обычный 4 5 6 3 4" xfId="17111"/>
    <cellStyle name="Обычный 4 5 6 3 5" xfId="17112"/>
    <cellStyle name="Обычный 4 5 6 3 5 2" xfId="17113"/>
    <cellStyle name="Обычный 4 5 6 3 5 3" xfId="17114"/>
    <cellStyle name="Обычный 4 5 6 3 6" xfId="17115"/>
    <cellStyle name="Обычный 4 5 6 3 7" xfId="17116"/>
    <cellStyle name="Обычный 4 5 6 4" xfId="17117"/>
    <cellStyle name="Обычный 4 5 6 4 2" xfId="17118"/>
    <cellStyle name="Обычный 4 5 6 4 2 2" xfId="17119"/>
    <cellStyle name="Обычный 4 5 6 4 2 3" xfId="17120"/>
    <cellStyle name="Обычный 4 5 6 4 3" xfId="17121"/>
    <cellStyle name="Обычный 4 5 6 4 4" xfId="17122"/>
    <cellStyle name="Обычный 4 5 6 5" xfId="17123"/>
    <cellStyle name="Обычный 4 5 6 5 2" xfId="17124"/>
    <cellStyle name="Обычный 4 5 6 5 3" xfId="17125"/>
    <cellStyle name="Обычный 4 5 6 6" xfId="17126"/>
    <cellStyle name="Обычный 4 5 6 6 2" xfId="17127"/>
    <cellStyle name="Обычный 4 5 6 6 3" xfId="17128"/>
    <cellStyle name="Обычный 4 5 6 7" xfId="17129"/>
    <cellStyle name="Обычный 4 5 6 8" xfId="17130"/>
    <cellStyle name="Обычный 4 5 6 8 2" xfId="17131"/>
    <cellStyle name="Обычный 4 5 6 8 3" xfId="17132"/>
    <cellStyle name="Обычный 4 5 6 9" xfId="17133"/>
    <cellStyle name="Обычный 4 5 7" xfId="17134"/>
    <cellStyle name="Обычный 4 5 7 10" xfId="17135"/>
    <cellStyle name="Обычный 4 5 7 2" xfId="17136"/>
    <cellStyle name="Обычный 4 5 7 2 2" xfId="17137"/>
    <cellStyle name="Обычный 4 5 7 2 2 2" xfId="17138"/>
    <cellStyle name="Обычный 4 5 7 2 2 2 2" xfId="17139"/>
    <cellStyle name="Обычный 4 5 7 2 2 2 2 2" xfId="17140"/>
    <cellStyle name="Обычный 4 5 7 2 2 2 2 3" xfId="17141"/>
    <cellStyle name="Обычный 4 5 7 2 2 2 3" xfId="17142"/>
    <cellStyle name="Обычный 4 5 7 2 2 2 4" xfId="17143"/>
    <cellStyle name="Обычный 4 5 7 2 2 3" xfId="17144"/>
    <cellStyle name="Обычный 4 5 7 2 2 3 2" xfId="17145"/>
    <cellStyle name="Обычный 4 5 7 2 2 3 3" xfId="17146"/>
    <cellStyle name="Обычный 4 5 7 2 2 4" xfId="17147"/>
    <cellStyle name="Обычный 4 5 7 2 2 5" xfId="17148"/>
    <cellStyle name="Обычный 4 5 7 2 2 5 2" xfId="17149"/>
    <cellStyle name="Обычный 4 5 7 2 2 5 3" xfId="17150"/>
    <cellStyle name="Обычный 4 5 7 2 2 6" xfId="17151"/>
    <cellStyle name="Обычный 4 5 7 2 2 7" xfId="17152"/>
    <cellStyle name="Обычный 4 5 7 2 3" xfId="17153"/>
    <cellStyle name="Обычный 4 5 7 2 3 2" xfId="17154"/>
    <cellStyle name="Обычный 4 5 7 2 3 2 2" xfId="17155"/>
    <cellStyle name="Обычный 4 5 7 2 3 2 3" xfId="17156"/>
    <cellStyle name="Обычный 4 5 7 2 3 3" xfId="17157"/>
    <cellStyle name="Обычный 4 5 7 2 3 4" xfId="17158"/>
    <cellStyle name="Обычный 4 5 7 2 4" xfId="17159"/>
    <cellStyle name="Обычный 4 5 7 2 4 2" xfId="17160"/>
    <cellStyle name="Обычный 4 5 7 2 4 3" xfId="17161"/>
    <cellStyle name="Обычный 4 5 7 2 5" xfId="17162"/>
    <cellStyle name="Обычный 4 5 7 2 5 2" xfId="17163"/>
    <cellStyle name="Обычный 4 5 7 2 5 3" xfId="17164"/>
    <cellStyle name="Обычный 4 5 7 2 6" xfId="17165"/>
    <cellStyle name="Обычный 4 5 7 2 7" xfId="17166"/>
    <cellStyle name="Обычный 4 5 7 2 7 2" xfId="17167"/>
    <cellStyle name="Обычный 4 5 7 2 7 3" xfId="17168"/>
    <cellStyle name="Обычный 4 5 7 2 8" xfId="17169"/>
    <cellStyle name="Обычный 4 5 7 2 9" xfId="17170"/>
    <cellStyle name="Обычный 4 5 7 3" xfId="17171"/>
    <cellStyle name="Обычный 4 5 7 3 2" xfId="17172"/>
    <cellStyle name="Обычный 4 5 7 3 2 2" xfId="17173"/>
    <cellStyle name="Обычный 4 5 7 3 2 2 2" xfId="17174"/>
    <cellStyle name="Обычный 4 5 7 3 2 2 3" xfId="17175"/>
    <cellStyle name="Обычный 4 5 7 3 2 3" xfId="17176"/>
    <cellStyle name="Обычный 4 5 7 3 2 4" xfId="17177"/>
    <cellStyle name="Обычный 4 5 7 3 3" xfId="17178"/>
    <cellStyle name="Обычный 4 5 7 3 3 2" xfId="17179"/>
    <cellStyle name="Обычный 4 5 7 3 3 3" xfId="17180"/>
    <cellStyle name="Обычный 4 5 7 3 4" xfId="17181"/>
    <cellStyle name="Обычный 4 5 7 3 5" xfId="17182"/>
    <cellStyle name="Обычный 4 5 7 3 5 2" xfId="17183"/>
    <cellStyle name="Обычный 4 5 7 3 5 3" xfId="17184"/>
    <cellStyle name="Обычный 4 5 7 3 6" xfId="17185"/>
    <cellStyle name="Обычный 4 5 7 3 7" xfId="17186"/>
    <cellStyle name="Обычный 4 5 7 4" xfId="17187"/>
    <cellStyle name="Обычный 4 5 7 4 2" xfId="17188"/>
    <cellStyle name="Обычный 4 5 7 4 2 2" xfId="17189"/>
    <cellStyle name="Обычный 4 5 7 4 2 3" xfId="17190"/>
    <cellStyle name="Обычный 4 5 7 4 3" xfId="17191"/>
    <cellStyle name="Обычный 4 5 7 4 4" xfId="17192"/>
    <cellStyle name="Обычный 4 5 7 5" xfId="17193"/>
    <cellStyle name="Обычный 4 5 7 5 2" xfId="17194"/>
    <cellStyle name="Обычный 4 5 7 5 3" xfId="17195"/>
    <cellStyle name="Обычный 4 5 7 6" xfId="17196"/>
    <cellStyle name="Обычный 4 5 7 6 2" xfId="17197"/>
    <cellStyle name="Обычный 4 5 7 6 3" xfId="17198"/>
    <cellStyle name="Обычный 4 5 7 7" xfId="17199"/>
    <cellStyle name="Обычный 4 5 7 8" xfId="17200"/>
    <cellStyle name="Обычный 4 5 7 8 2" xfId="17201"/>
    <cellStyle name="Обычный 4 5 7 8 3" xfId="17202"/>
    <cellStyle name="Обычный 4 5 7 9" xfId="17203"/>
    <cellStyle name="Обычный 4 5 8" xfId="17204"/>
    <cellStyle name="Обычный 4 5 8 2" xfId="17205"/>
    <cellStyle name="Обычный 4 5 8 2 2" xfId="17206"/>
    <cellStyle name="Обычный 4 5 8 2 2 2" xfId="17207"/>
    <cellStyle name="Обычный 4 5 8 2 2 2 2" xfId="17208"/>
    <cellStyle name="Обычный 4 5 8 2 2 2 3" xfId="17209"/>
    <cellStyle name="Обычный 4 5 8 2 2 3" xfId="17210"/>
    <cellStyle name="Обычный 4 5 8 2 2 4" xfId="17211"/>
    <cellStyle name="Обычный 4 5 8 2 3" xfId="17212"/>
    <cellStyle name="Обычный 4 5 8 2 3 2" xfId="17213"/>
    <cellStyle name="Обычный 4 5 8 2 3 3" xfId="17214"/>
    <cellStyle name="Обычный 4 5 8 2 4" xfId="17215"/>
    <cellStyle name="Обычный 4 5 8 2 5" xfId="17216"/>
    <cellStyle name="Обычный 4 5 8 2 5 2" xfId="17217"/>
    <cellStyle name="Обычный 4 5 8 2 5 3" xfId="17218"/>
    <cellStyle name="Обычный 4 5 8 2 6" xfId="17219"/>
    <cellStyle name="Обычный 4 5 8 2 7" xfId="17220"/>
    <cellStyle name="Обычный 4 5 8 3" xfId="17221"/>
    <cellStyle name="Обычный 4 5 8 3 2" xfId="17222"/>
    <cellStyle name="Обычный 4 5 8 3 2 2" xfId="17223"/>
    <cellStyle name="Обычный 4 5 8 3 2 3" xfId="17224"/>
    <cellStyle name="Обычный 4 5 8 3 3" xfId="17225"/>
    <cellStyle name="Обычный 4 5 8 3 4" xfId="17226"/>
    <cellStyle name="Обычный 4 5 8 4" xfId="17227"/>
    <cellStyle name="Обычный 4 5 8 4 2" xfId="17228"/>
    <cellStyle name="Обычный 4 5 8 4 3" xfId="17229"/>
    <cellStyle name="Обычный 4 5 8 5" xfId="17230"/>
    <cellStyle name="Обычный 4 5 8 5 2" xfId="17231"/>
    <cellStyle name="Обычный 4 5 8 5 3" xfId="17232"/>
    <cellStyle name="Обычный 4 5 8 6" xfId="17233"/>
    <cellStyle name="Обычный 4 5 8 7" xfId="17234"/>
    <cellStyle name="Обычный 4 5 8 7 2" xfId="17235"/>
    <cellStyle name="Обычный 4 5 8 7 3" xfId="17236"/>
    <cellStyle name="Обычный 4 5 8 8" xfId="17237"/>
    <cellStyle name="Обычный 4 5 8 9" xfId="17238"/>
    <cellStyle name="Обычный 4 5 9" xfId="17239"/>
    <cellStyle name="Обычный 4 5 9 2" xfId="17240"/>
    <cellStyle name="Обычный 4 5 9 2 2" xfId="17241"/>
    <cellStyle name="Обычный 4 5 9 2 2 2" xfId="17242"/>
    <cellStyle name="Обычный 4 5 9 2 2 3" xfId="17243"/>
    <cellStyle name="Обычный 4 5 9 2 3" xfId="17244"/>
    <cellStyle name="Обычный 4 5 9 2 4" xfId="17245"/>
    <cellStyle name="Обычный 4 5 9 3" xfId="17246"/>
    <cellStyle name="Обычный 4 5 9 3 2" xfId="17247"/>
    <cellStyle name="Обычный 4 5 9 3 3" xfId="17248"/>
    <cellStyle name="Обычный 4 5 9 4" xfId="17249"/>
    <cellStyle name="Обычный 4 5 9 5" xfId="17250"/>
    <cellStyle name="Обычный 4 5 9 5 2" xfId="17251"/>
    <cellStyle name="Обычный 4 5 9 5 3" xfId="17252"/>
    <cellStyle name="Обычный 4 5 9 6" xfId="17253"/>
    <cellStyle name="Обычный 4 5 9 7" xfId="17254"/>
    <cellStyle name="Обычный 4 6" xfId="17255"/>
    <cellStyle name="Обычный 4 6 10" xfId="17256"/>
    <cellStyle name="Обычный 4 6 10 2" xfId="17257"/>
    <cellStyle name="Обычный 4 6 10 3" xfId="17258"/>
    <cellStyle name="Обычный 4 6 11" xfId="17259"/>
    <cellStyle name="Обычный 4 6 12" xfId="17260"/>
    <cellStyle name="Обычный 4 6 2" xfId="17261"/>
    <cellStyle name="Обычный 4 6 2 10" xfId="17262"/>
    <cellStyle name="Обычный 4 6 2 11" xfId="17263"/>
    <cellStyle name="Обычный 4 6 2 2" xfId="17264"/>
    <cellStyle name="Обычный 4 6 2 2 10" xfId="17265"/>
    <cellStyle name="Обычный 4 6 2 2 2" xfId="17266"/>
    <cellStyle name="Обычный 4 6 2 2 2 2" xfId="17267"/>
    <cellStyle name="Обычный 4 6 2 2 2 2 2" xfId="17268"/>
    <cellStyle name="Обычный 4 6 2 2 2 2 2 2" xfId="17269"/>
    <cellStyle name="Обычный 4 6 2 2 2 2 2 2 2" xfId="17270"/>
    <cellStyle name="Обычный 4 6 2 2 2 2 2 2 3" xfId="17271"/>
    <cellStyle name="Обычный 4 6 2 2 2 2 2 3" xfId="17272"/>
    <cellStyle name="Обычный 4 6 2 2 2 2 2 4" xfId="17273"/>
    <cellStyle name="Обычный 4 6 2 2 2 2 3" xfId="17274"/>
    <cellStyle name="Обычный 4 6 2 2 2 2 3 2" xfId="17275"/>
    <cellStyle name="Обычный 4 6 2 2 2 2 3 3" xfId="17276"/>
    <cellStyle name="Обычный 4 6 2 2 2 2 4" xfId="17277"/>
    <cellStyle name="Обычный 4 6 2 2 2 2 5" xfId="17278"/>
    <cellStyle name="Обычный 4 6 2 2 2 2 5 2" xfId="17279"/>
    <cellStyle name="Обычный 4 6 2 2 2 2 5 3" xfId="17280"/>
    <cellStyle name="Обычный 4 6 2 2 2 2 6" xfId="17281"/>
    <cellStyle name="Обычный 4 6 2 2 2 2 7" xfId="17282"/>
    <cellStyle name="Обычный 4 6 2 2 2 3" xfId="17283"/>
    <cellStyle name="Обычный 4 6 2 2 2 3 2" xfId="17284"/>
    <cellStyle name="Обычный 4 6 2 2 2 3 2 2" xfId="17285"/>
    <cellStyle name="Обычный 4 6 2 2 2 3 2 3" xfId="17286"/>
    <cellStyle name="Обычный 4 6 2 2 2 3 3" xfId="17287"/>
    <cellStyle name="Обычный 4 6 2 2 2 3 4" xfId="17288"/>
    <cellStyle name="Обычный 4 6 2 2 2 4" xfId="17289"/>
    <cellStyle name="Обычный 4 6 2 2 2 4 2" xfId="17290"/>
    <cellStyle name="Обычный 4 6 2 2 2 4 3" xfId="17291"/>
    <cellStyle name="Обычный 4 6 2 2 2 5" xfId="17292"/>
    <cellStyle name="Обычный 4 6 2 2 2 5 2" xfId="17293"/>
    <cellStyle name="Обычный 4 6 2 2 2 5 3" xfId="17294"/>
    <cellStyle name="Обычный 4 6 2 2 2 6" xfId="17295"/>
    <cellStyle name="Обычный 4 6 2 2 2 7" xfId="17296"/>
    <cellStyle name="Обычный 4 6 2 2 2 7 2" xfId="17297"/>
    <cellStyle name="Обычный 4 6 2 2 2 7 3" xfId="17298"/>
    <cellStyle name="Обычный 4 6 2 2 2 8" xfId="17299"/>
    <cellStyle name="Обычный 4 6 2 2 2 9" xfId="17300"/>
    <cellStyle name="Обычный 4 6 2 2 3" xfId="17301"/>
    <cellStyle name="Обычный 4 6 2 2 3 2" xfId="17302"/>
    <cellStyle name="Обычный 4 6 2 2 3 2 2" xfId="17303"/>
    <cellStyle name="Обычный 4 6 2 2 3 2 2 2" xfId="17304"/>
    <cellStyle name="Обычный 4 6 2 2 3 2 2 3" xfId="17305"/>
    <cellStyle name="Обычный 4 6 2 2 3 2 3" xfId="17306"/>
    <cellStyle name="Обычный 4 6 2 2 3 2 4" xfId="17307"/>
    <cellStyle name="Обычный 4 6 2 2 3 3" xfId="17308"/>
    <cellStyle name="Обычный 4 6 2 2 3 3 2" xfId="17309"/>
    <cellStyle name="Обычный 4 6 2 2 3 3 3" xfId="17310"/>
    <cellStyle name="Обычный 4 6 2 2 3 4" xfId="17311"/>
    <cellStyle name="Обычный 4 6 2 2 3 5" xfId="17312"/>
    <cellStyle name="Обычный 4 6 2 2 3 5 2" xfId="17313"/>
    <cellStyle name="Обычный 4 6 2 2 3 5 3" xfId="17314"/>
    <cellStyle name="Обычный 4 6 2 2 3 6" xfId="17315"/>
    <cellStyle name="Обычный 4 6 2 2 3 7" xfId="17316"/>
    <cellStyle name="Обычный 4 6 2 2 4" xfId="17317"/>
    <cellStyle name="Обычный 4 6 2 2 4 2" xfId="17318"/>
    <cellStyle name="Обычный 4 6 2 2 4 2 2" xfId="17319"/>
    <cellStyle name="Обычный 4 6 2 2 4 2 3" xfId="17320"/>
    <cellStyle name="Обычный 4 6 2 2 4 3" xfId="17321"/>
    <cellStyle name="Обычный 4 6 2 2 4 4" xfId="17322"/>
    <cellStyle name="Обычный 4 6 2 2 5" xfId="17323"/>
    <cellStyle name="Обычный 4 6 2 2 5 2" xfId="17324"/>
    <cellStyle name="Обычный 4 6 2 2 5 3" xfId="17325"/>
    <cellStyle name="Обычный 4 6 2 2 6" xfId="17326"/>
    <cellStyle name="Обычный 4 6 2 2 6 2" xfId="17327"/>
    <cellStyle name="Обычный 4 6 2 2 6 3" xfId="17328"/>
    <cellStyle name="Обычный 4 6 2 2 7" xfId="17329"/>
    <cellStyle name="Обычный 4 6 2 2 8" xfId="17330"/>
    <cellStyle name="Обычный 4 6 2 2 8 2" xfId="17331"/>
    <cellStyle name="Обычный 4 6 2 2 8 3" xfId="17332"/>
    <cellStyle name="Обычный 4 6 2 2 9" xfId="17333"/>
    <cellStyle name="Обычный 4 6 2 3" xfId="17334"/>
    <cellStyle name="Обычный 4 6 2 3 2" xfId="17335"/>
    <cellStyle name="Обычный 4 6 2 3 2 2" xfId="17336"/>
    <cellStyle name="Обычный 4 6 2 3 2 2 2" xfId="17337"/>
    <cellStyle name="Обычный 4 6 2 3 2 2 2 2" xfId="17338"/>
    <cellStyle name="Обычный 4 6 2 3 2 2 2 3" xfId="17339"/>
    <cellStyle name="Обычный 4 6 2 3 2 2 3" xfId="17340"/>
    <cellStyle name="Обычный 4 6 2 3 2 2 4" xfId="17341"/>
    <cellStyle name="Обычный 4 6 2 3 2 3" xfId="17342"/>
    <cellStyle name="Обычный 4 6 2 3 2 3 2" xfId="17343"/>
    <cellStyle name="Обычный 4 6 2 3 2 3 3" xfId="17344"/>
    <cellStyle name="Обычный 4 6 2 3 2 4" xfId="17345"/>
    <cellStyle name="Обычный 4 6 2 3 2 5" xfId="17346"/>
    <cellStyle name="Обычный 4 6 2 3 2 5 2" xfId="17347"/>
    <cellStyle name="Обычный 4 6 2 3 2 5 3" xfId="17348"/>
    <cellStyle name="Обычный 4 6 2 3 2 6" xfId="17349"/>
    <cellStyle name="Обычный 4 6 2 3 2 7" xfId="17350"/>
    <cellStyle name="Обычный 4 6 2 3 3" xfId="17351"/>
    <cellStyle name="Обычный 4 6 2 3 3 2" xfId="17352"/>
    <cellStyle name="Обычный 4 6 2 3 3 2 2" xfId="17353"/>
    <cellStyle name="Обычный 4 6 2 3 3 2 3" xfId="17354"/>
    <cellStyle name="Обычный 4 6 2 3 3 3" xfId="17355"/>
    <cellStyle name="Обычный 4 6 2 3 3 4" xfId="17356"/>
    <cellStyle name="Обычный 4 6 2 3 4" xfId="17357"/>
    <cellStyle name="Обычный 4 6 2 3 4 2" xfId="17358"/>
    <cellStyle name="Обычный 4 6 2 3 4 3" xfId="17359"/>
    <cellStyle name="Обычный 4 6 2 3 5" xfId="17360"/>
    <cellStyle name="Обычный 4 6 2 3 5 2" xfId="17361"/>
    <cellStyle name="Обычный 4 6 2 3 5 3" xfId="17362"/>
    <cellStyle name="Обычный 4 6 2 3 6" xfId="17363"/>
    <cellStyle name="Обычный 4 6 2 3 7" xfId="17364"/>
    <cellStyle name="Обычный 4 6 2 3 7 2" xfId="17365"/>
    <cellStyle name="Обычный 4 6 2 3 7 3" xfId="17366"/>
    <cellStyle name="Обычный 4 6 2 3 8" xfId="17367"/>
    <cellStyle name="Обычный 4 6 2 3 9" xfId="17368"/>
    <cellStyle name="Обычный 4 6 2 4" xfId="17369"/>
    <cellStyle name="Обычный 4 6 2 4 2" xfId="17370"/>
    <cellStyle name="Обычный 4 6 2 4 2 2" xfId="17371"/>
    <cellStyle name="Обычный 4 6 2 4 2 2 2" xfId="17372"/>
    <cellStyle name="Обычный 4 6 2 4 2 2 3" xfId="17373"/>
    <cellStyle name="Обычный 4 6 2 4 2 3" xfId="17374"/>
    <cellStyle name="Обычный 4 6 2 4 2 4" xfId="17375"/>
    <cellStyle name="Обычный 4 6 2 4 3" xfId="17376"/>
    <cellStyle name="Обычный 4 6 2 4 3 2" xfId="17377"/>
    <cellStyle name="Обычный 4 6 2 4 3 3" xfId="17378"/>
    <cellStyle name="Обычный 4 6 2 4 4" xfId="17379"/>
    <cellStyle name="Обычный 4 6 2 4 5" xfId="17380"/>
    <cellStyle name="Обычный 4 6 2 4 5 2" xfId="17381"/>
    <cellStyle name="Обычный 4 6 2 4 5 3" xfId="17382"/>
    <cellStyle name="Обычный 4 6 2 4 6" xfId="17383"/>
    <cellStyle name="Обычный 4 6 2 4 7" xfId="17384"/>
    <cellStyle name="Обычный 4 6 2 5" xfId="17385"/>
    <cellStyle name="Обычный 4 6 2 5 2" xfId="17386"/>
    <cellStyle name="Обычный 4 6 2 5 2 2" xfId="17387"/>
    <cellStyle name="Обычный 4 6 2 5 2 3" xfId="17388"/>
    <cellStyle name="Обычный 4 6 2 5 3" xfId="17389"/>
    <cellStyle name="Обычный 4 6 2 5 4" xfId="17390"/>
    <cellStyle name="Обычный 4 6 2 6" xfId="17391"/>
    <cellStyle name="Обычный 4 6 2 6 2" xfId="17392"/>
    <cellStyle name="Обычный 4 6 2 6 3" xfId="17393"/>
    <cellStyle name="Обычный 4 6 2 7" xfId="17394"/>
    <cellStyle name="Обычный 4 6 2 7 2" xfId="17395"/>
    <cellStyle name="Обычный 4 6 2 7 3" xfId="17396"/>
    <cellStyle name="Обычный 4 6 2 8" xfId="17397"/>
    <cellStyle name="Обычный 4 6 2 9" xfId="17398"/>
    <cellStyle name="Обычный 4 6 2 9 2" xfId="17399"/>
    <cellStyle name="Обычный 4 6 2 9 3" xfId="17400"/>
    <cellStyle name="Обычный 4 6 3" xfId="17401"/>
    <cellStyle name="Обычный 4 6 3 10" xfId="17402"/>
    <cellStyle name="Обычный 4 6 3 2" xfId="17403"/>
    <cellStyle name="Обычный 4 6 3 2 2" xfId="17404"/>
    <cellStyle name="Обычный 4 6 3 2 2 2" xfId="17405"/>
    <cellStyle name="Обычный 4 6 3 2 2 2 2" xfId="17406"/>
    <cellStyle name="Обычный 4 6 3 2 2 2 2 2" xfId="17407"/>
    <cellStyle name="Обычный 4 6 3 2 2 2 2 3" xfId="17408"/>
    <cellStyle name="Обычный 4 6 3 2 2 2 3" xfId="17409"/>
    <cellStyle name="Обычный 4 6 3 2 2 2 4" xfId="17410"/>
    <cellStyle name="Обычный 4 6 3 2 2 3" xfId="17411"/>
    <cellStyle name="Обычный 4 6 3 2 2 3 2" xfId="17412"/>
    <cellStyle name="Обычный 4 6 3 2 2 3 3" xfId="17413"/>
    <cellStyle name="Обычный 4 6 3 2 2 4" xfId="17414"/>
    <cellStyle name="Обычный 4 6 3 2 2 5" xfId="17415"/>
    <cellStyle name="Обычный 4 6 3 2 2 5 2" xfId="17416"/>
    <cellStyle name="Обычный 4 6 3 2 2 5 3" xfId="17417"/>
    <cellStyle name="Обычный 4 6 3 2 2 6" xfId="17418"/>
    <cellStyle name="Обычный 4 6 3 2 2 7" xfId="17419"/>
    <cellStyle name="Обычный 4 6 3 2 3" xfId="17420"/>
    <cellStyle name="Обычный 4 6 3 2 3 2" xfId="17421"/>
    <cellStyle name="Обычный 4 6 3 2 3 2 2" xfId="17422"/>
    <cellStyle name="Обычный 4 6 3 2 3 2 3" xfId="17423"/>
    <cellStyle name="Обычный 4 6 3 2 3 3" xfId="17424"/>
    <cellStyle name="Обычный 4 6 3 2 3 4" xfId="17425"/>
    <cellStyle name="Обычный 4 6 3 2 4" xfId="17426"/>
    <cellStyle name="Обычный 4 6 3 2 4 2" xfId="17427"/>
    <cellStyle name="Обычный 4 6 3 2 4 3" xfId="17428"/>
    <cellStyle name="Обычный 4 6 3 2 5" xfId="17429"/>
    <cellStyle name="Обычный 4 6 3 2 5 2" xfId="17430"/>
    <cellStyle name="Обычный 4 6 3 2 5 3" xfId="17431"/>
    <cellStyle name="Обычный 4 6 3 2 6" xfId="17432"/>
    <cellStyle name="Обычный 4 6 3 2 7" xfId="17433"/>
    <cellStyle name="Обычный 4 6 3 2 7 2" xfId="17434"/>
    <cellStyle name="Обычный 4 6 3 2 7 3" xfId="17435"/>
    <cellStyle name="Обычный 4 6 3 2 8" xfId="17436"/>
    <cellStyle name="Обычный 4 6 3 2 9" xfId="17437"/>
    <cellStyle name="Обычный 4 6 3 3" xfId="17438"/>
    <cellStyle name="Обычный 4 6 3 3 2" xfId="17439"/>
    <cellStyle name="Обычный 4 6 3 3 2 2" xfId="17440"/>
    <cellStyle name="Обычный 4 6 3 3 2 2 2" xfId="17441"/>
    <cellStyle name="Обычный 4 6 3 3 2 2 3" xfId="17442"/>
    <cellStyle name="Обычный 4 6 3 3 2 3" xfId="17443"/>
    <cellStyle name="Обычный 4 6 3 3 2 4" xfId="17444"/>
    <cellStyle name="Обычный 4 6 3 3 3" xfId="17445"/>
    <cellStyle name="Обычный 4 6 3 3 3 2" xfId="17446"/>
    <cellStyle name="Обычный 4 6 3 3 3 3" xfId="17447"/>
    <cellStyle name="Обычный 4 6 3 3 4" xfId="17448"/>
    <cellStyle name="Обычный 4 6 3 3 5" xfId="17449"/>
    <cellStyle name="Обычный 4 6 3 3 5 2" xfId="17450"/>
    <cellStyle name="Обычный 4 6 3 3 5 3" xfId="17451"/>
    <cellStyle name="Обычный 4 6 3 3 6" xfId="17452"/>
    <cellStyle name="Обычный 4 6 3 3 7" xfId="17453"/>
    <cellStyle name="Обычный 4 6 3 4" xfId="17454"/>
    <cellStyle name="Обычный 4 6 3 4 2" xfId="17455"/>
    <cellStyle name="Обычный 4 6 3 4 2 2" xfId="17456"/>
    <cellStyle name="Обычный 4 6 3 4 2 3" xfId="17457"/>
    <cellStyle name="Обычный 4 6 3 4 3" xfId="17458"/>
    <cellStyle name="Обычный 4 6 3 4 4" xfId="17459"/>
    <cellStyle name="Обычный 4 6 3 5" xfId="17460"/>
    <cellStyle name="Обычный 4 6 3 5 2" xfId="17461"/>
    <cellStyle name="Обычный 4 6 3 5 3" xfId="17462"/>
    <cellStyle name="Обычный 4 6 3 6" xfId="17463"/>
    <cellStyle name="Обычный 4 6 3 6 2" xfId="17464"/>
    <cellStyle name="Обычный 4 6 3 6 3" xfId="17465"/>
    <cellStyle name="Обычный 4 6 3 7" xfId="17466"/>
    <cellStyle name="Обычный 4 6 3 8" xfId="17467"/>
    <cellStyle name="Обычный 4 6 3 8 2" xfId="17468"/>
    <cellStyle name="Обычный 4 6 3 8 3" xfId="17469"/>
    <cellStyle name="Обычный 4 6 3 9" xfId="17470"/>
    <cellStyle name="Обычный 4 6 4" xfId="17471"/>
    <cellStyle name="Обычный 4 6 4 2" xfId="17472"/>
    <cellStyle name="Обычный 4 6 4 2 2" xfId="17473"/>
    <cellStyle name="Обычный 4 6 4 2 2 2" xfId="17474"/>
    <cellStyle name="Обычный 4 6 4 2 2 2 2" xfId="17475"/>
    <cellStyle name="Обычный 4 6 4 2 2 2 3" xfId="17476"/>
    <cellStyle name="Обычный 4 6 4 2 2 3" xfId="17477"/>
    <cellStyle name="Обычный 4 6 4 2 2 4" xfId="17478"/>
    <cellStyle name="Обычный 4 6 4 2 3" xfId="17479"/>
    <cellStyle name="Обычный 4 6 4 2 3 2" xfId="17480"/>
    <cellStyle name="Обычный 4 6 4 2 3 3" xfId="17481"/>
    <cellStyle name="Обычный 4 6 4 2 4" xfId="17482"/>
    <cellStyle name="Обычный 4 6 4 2 5" xfId="17483"/>
    <cellStyle name="Обычный 4 6 4 2 5 2" xfId="17484"/>
    <cellStyle name="Обычный 4 6 4 2 5 3" xfId="17485"/>
    <cellStyle name="Обычный 4 6 4 2 6" xfId="17486"/>
    <cellStyle name="Обычный 4 6 4 2 7" xfId="17487"/>
    <cellStyle name="Обычный 4 6 4 3" xfId="17488"/>
    <cellStyle name="Обычный 4 6 4 3 2" xfId="17489"/>
    <cellStyle name="Обычный 4 6 4 3 2 2" xfId="17490"/>
    <cellStyle name="Обычный 4 6 4 3 2 3" xfId="17491"/>
    <cellStyle name="Обычный 4 6 4 3 3" xfId="17492"/>
    <cellStyle name="Обычный 4 6 4 3 4" xfId="17493"/>
    <cellStyle name="Обычный 4 6 4 4" xfId="17494"/>
    <cellStyle name="Обычный 4 6 4 4 2" xfId="17495"/>
    <cellStyle name="Обычный 4 6 4 4 3" xfId="17496"/>
    <cellStyle name="Обычный 4 6 4 5" xfId="17497"/>
    <cellStyle name="Обычный 4 6 4 5 2" xfId="17498"/>
    <cellStyle name="Обычный 4 6 4 5 3" xfId="17499"/>
    <cellStyle name="Обычный 4 6 4 6" xfId="17500"/>
    <cellStyle name="Обычный 4 6 4 7" xfId="17501"/>
    <cellStyle name="Обычный 4 6 4 7 2" xfId="17502"/>
    <cellStyle name="Обычный 4 6 4 7 3" xfId="17503"/>
    <cellStyle name="Обычный 4 6 4 8" xfId="17504"/>
    <cellStyle name="Обычный 4 6 4 9" xfId="17505"/>
    <cellStyle name="Обычный 4 6 5" xfId="17506"/>
    <cellStyle name="Обычный 4 6 5 2" xfId="17507"/>
    <cellStyle name="Обычный 4 6 5 2 2" xfId="17508"/>
    <cellStyle name="Обычный 4 6 5 2 2 2" xfId="17509"/>
    <cellStyle name="Обычный 4 6 5 2 2 3" xfId="17510"/>
    <cellStyle name="Обычный 4 6 5 2 3" xfId="17511"/>
    <cellStyle name="Обычный 4 6 5 2 4" xfId="17512"/>
    <cellStyle name="Обычный 4 6 5 3" xfId="17513"/>
    <cellStyle name="Обычный 4 6 5 3 2" xfId="17514"/>
    <cellStyle name="Обычный 4 6 5 3 3" xfId="17515"/>
    <cellStyle name="Обычный 4 6 5 4" xfId="17516"/>
    <cellStyle name="Обычный 4 6 5 5" xfId="17517"/>
    <cellStyle name="Обычный 4 6 5 5 2" xfId="17518"/>
    <cellStyle name="Обычный 4 6 5 5 3" xfId="17519"/>
    <cellStyle name="Обычный 4 6 5 6" xfId="17520"/>
    <cellStyle name="Обычный 4 6 5 7" xfId="17521"/>
    <cellStyle name="Обычный 4 6 6" xfId="17522"/>
    <cellStyle name="Обычный 4 6 6 2" xfId="17523"/>
    <cellStyle name="Обычный 4 6 6 2 2" xfId="17524"/>
    <cellStyle name="Обычный 4 6 6 2 3" xfId="17525"/>
    <cellStyle name="Обычный 4 6 6 3" xfId="17526"/>
    <cellStyle name="Обычный 4 6 6 4" xfId="17527"/>
    <cellStyle name="Обычный 4 6 7" xfId="17528"/>
    <cellStyle name="Обычный 4 6 7 2" xfId="17529"/>
    <cellStyle name="Обычный 4 6 7 3" xfId="17530"/>
    <cellStyle name="Обычный 4 6 8" xfId="17531"/>
    <cellStyle name="Обычный 4 6 8 2" xfId="17532"/>
    <cellStyle name="Обычный 4 6 8 3" xfId="17533"/>
    <cellStyle name="Обычный 4 6 9" xfId="17534"/>
    <cellStyle name="Обычный 4 7" xfId="17535"/>
    <cellStyle name="Обычный 4 7 10" xfId="17536"/>
    <cellStyle name="Обычный 4 7 10 2" xfId="17537"/>
    <cellStyle name="Обычный 4 7 10 3" xfId="17538"/>
    <cellStyle name="Обычный 4 7 11" xfId="17539"/>
    <cellStyle name="Обычный 4 7 12" xfId="17540"/>
    <cellStyle name="Обычный 4 7 2" xfId="17541"/>
    <cellStyle name="Обычный 4 7 2 10" xfId="17542"/>
    <cellStyle name="Обычный 4 7 2 11" xfId="17543"/>
    <cellStyle name="Обычный 4 7 2 2" xfId="17544"/>
    <cellStyle name="Обычный 4 7 2 2 10" xfId="17545"/>
    <cellStyle name="Обычный 4 7 2 2 2" xfId="17546"/>
    <cellStyle name="Обычный 4 7 2 2 2 2" xfId="17547"/>
    <cellStyle name="Обычный 4 7 2 2 2 2 2" xfId="17548"/>
    <cellStyle name="Обычный 4 7 2 2 2 2 2 2" xfId="17549"/>
    <cellStyle name="Обычный 4 7 2 2 2 2 2 2 2" xfId="17550"/>
    <cellStyle name="Обычный 4 7 2 2 2 2 2 2 3" xfId="17551"/>
    <cellStyle name="Обычный 4 7 2 2 2 2 2 3" xfId="17552"/>
    <cellStyle name="Обычный 4 7 2 2 2 2 2 4" xfId="17553"/>
    <cellStyle name="Обычный 4 7 2 2 2 2 3" xfId="17554"/>
    <cellStyle name="Обычный 4 7 2 2 2 2 3 2" xfId="17555"/>
    <cellStyle name="Обычный 4 7 2 2 2 2 3 3" xfId="17556"/>
    <cellStyle name="Обычный 4 7 2 2 2 2 4" xfId="17557"/>
    <cellStyle name="Обычный 4 7 2 2 2 2 5" xfId="17558"/>
    <cellStyle name="Обычный 4 7 2 2 2 2 5 2" xfId="17559"/>
    <cellStyle name="Обычный 4 7 2 2 2 2 5 3" xfId="17560"/>
    <cellStyle name="Обычный 4 7 2 2 2 2 6" xfId="17561"/>
    <cellStyle name="Обычный 4 7 2 2 2 2 7" xfId="17562"/>
    <cellStyle name="Обычный 4 7 2 2 2 3" xfId="17563"/>
    <cellStyle name="Обычный 4 7 2 2 2 3 2" xfId="17564"/>
    <cellStyle name="Обычный 4 7 2 2 2 3 2 2" xfId="17565"/>
    <cellStyle name="Обычный 4 7 2 2 2 3 2 3" xfId="17566"/>
    <cellStyle name="Обычный 4 7 2 2 2 3 3" xfId="17567"/>
    <cellStyle name="Обычный 4 7 2 2 2 3 4" xfId="17568"/>
    <cellStyle name="Обычный 4 7 2 2 2 4" xfId="17569"/>
    <cellStyle name="Обычный 4 7 2 2 2 4 2" xfId="17570"/>
    <cellStyle name="Обычный 4 7 2 2 2 4 3" xfId="17571"/>
    <cellStyle name="Обычный 4 7 2 2 2 5" xfId="17572"/>
    <cellStyle name="Обычный 4 7 2 2 2 5 2" xfId="17573"/>
    <cellStyle name="Обычный 4 7 2 2 2 5 3" xfId="17574"/>
    <cellStyle name="Обычный 4 7 2 2 2 6" xfId="17575"/>
    <cellStyle name="Обычный 4 7 2 2 2 7" xfId="17576"/>
    <cellStyle name="Обычный 4 7 2 2 2 7 2" xfId="17577"/>
    <cellStyle name="Обычный 4 7 2 2 2 7 3" xfId="17578"/>
    <cellStyle name="Обычный 4 7 2 2 2 8" xfId="17579"/>
    <cellStyle name="Обычный 4 7 2 2 2 9" xfId="17580"/>
    <cellStyle name="Обычный 4 7 2 2 3" xfId="17581"/>
    <cellStyle name="Обычный 4 7 2 2 3 2" xfId="17582"/>
    <cellStyle name="Обычный 4 7 2 2 3 2 2" xfId="17583"/>
    <cellStyle name="Обычный 4 7 2 2 3 2 2 2" xfId="17584"/>
    <cellStyle name="Обычный 4 7 2 2 3 2 2 3" xfId="17585"/>
    <cellStyle name="Обычный 4 7 2 2 3 2 3" xfId="17586"/>
    <cellStyle name="Обычный 4 7 2 2 3 2 4" xfId="17587"/>
    <cellStyle name="Обычный 4 7 2 2 3 3" xfId="17588"/>
    <cellStyle name="Обычный 4 7 2 2 3 3 2" xfId="17589"/>
    <cellStyle name="Обычный 4 7 2 2 3 3 3" xfId="17590"/>
    <cellStyle name="Обычный 4 7 2 2 3 4" xfId="17591"/>
    <cellStyle name="Обычный 4 7 2 2 3 5" xfId="17592"/>
    <cellStyle name="Обычный 4 7 2 2 3 5 2" xfId="17593"/>
    <cellStyle name="Обычный 4 7 2 2 3 5 3" xfId="17594"/>
    <cellStyle name="Обычный 4 7 2 2 3 6" xfId="17595"/>
    <cellStyle name="Обычный 4 7 2 2 3 7" xfId="17596"/>
    <cellStyle name="Обычный 4 7 2 2 4" xfId="17597"/>
    <cellStyle name="Обычный 4 7 2 2 4 2" xfId="17598"/>
    <cellStyle name="Обычный 4 7 2 2 4 2 2" xfId="17599"/>
    <cellStyle name="Обычный 4 7 2 2 4 2 3" xfId="17600"/>
    <cellStyle name="Обычный 4 7 2 2 4 3" xfId="17601"/>
    <cellStyle name="Обычный 4 7 2 2 4 4" xfId="17602"/>
    <cellStyle name="Обычный 4 7 2 2 5" xfId="17603"/>
    <cellStyle name="Обычный 4 7 2 2 5 2" xfId="17604"/>
    <cellStyle name="Обычный 4 7 2 2 5 3" xfId="17605"/>
    <cellStyle name="Обычный 4 7 2 2 6" xfId="17606"/>
    <cellStyle name="Обычный 4 7 2 2 6 2" xfId="17607"/>
    <cellStyle name="Обычный 4 7 2 2 6 3" xfId="17608"/>
    <cellStyle name="Обычный 4 7 2 2 7" xfId="17609"/>
    <cellStyle name="Обычный 4 7 2 2 8" xfId="17610"/>
    <cellStyle name="Обычный 4 7 2 2 8 2" xfId="17611"/>
    <cellStyle name="Обычный 4 7 2 2 8 3" xfId="17612"/>
    <cellStyle name="Обычный 4 7 2 2 9" xfId="17613"/>
    <cellStyle name="Обычный 4 7 2 3" xfId="17614"/>
    <cellStyle name="Обычный 4 7 2 3 2" xfId="17615"/>
    <cellStyle name="Обычный 4 7 2 3 2 2" xfId="17616"/>
    <cellStyle name="Обычный 4 7 2 3 2 2 2" xfId="17617"/>
    <cellStyle name="Обычный 4 7 2 3 2 2 2 2" xfId="17618"/>
    <cellStyle name="Обычный 4 7 2 3 2 2 2 3" xfId="17619"/>
    <cellStyle name="Обычный 4 7 2 3 2 2 3" xfId="17620"/>
    <cellStyle name="Обычный 4 7 2 3 2 2 4" xfId="17621"/>
    <cellStyle name="Обычный 4 7 2 3 2 3" xfId="17622"/>
    <cellStyle name="Обычный 4 7 2 3 2 3 2" xfId="17623"/>
    <cellStyle name="Обычный 4 7 2 3 2 3 3" xfId="17624"/>
    <cellStyle name="Обычный 4 7 2 3 2 4" xfId="17625"/>
    <cellStyle name="Обычный 4 7 2 3 2 5" xfId="17626"/>
    <cellStyle name="Обычный 4 7 2 3 2 5 2" xfId="17627"/>
    <cellStyle name="Обычный 4 7 2 3 2 5 3" xfId="17628"/>
    <cellStyle name="Обычный 4 7 2 3 2 6" xfId="17629"/>
    <cellStyle name="Обычный 4 7 2 3 2 7" xfId="17630"/>
    <cellStyle name="Обычный 4 7 2 3 3" xfId="17631"/>
    <cellStyle name="Обычный 4 7 2 3 3 2" xfId="17632"/>
    <cellStyle name="Обычный 4 7 2 3 3 2 2" xfId="17633"/>
    <cellStyle name="Обычный 4 7 2 3 3 2 3" xfId="17634"/>
    <cellStyle name="Обычный 4 7 2 3 3 3" xfId="17635"/>
    <cellStyle name="Обычный 4 7 2 3 3 4" xfId="17636"/>
    <cellStyle name="Обычный 4 7 2 3 4" xfId="17637"/>
    <cellStyle name="Обычный 4 7 2 3 4 2" xfId="17638"/>
    <cellStyle name="Обычный 4 7 2 3 4 3" xfId="17639"/>
    <cellStyle name="Обычный 4 7 2 3 5" xfId="17640"/>
    <cellStyle name="Обычный 4 7 2 3 5 2" xfId="17641"/>
    <cellStyle name="Обычный 4 7 2 3 5 3" xfId="17642"/>
    <cellStyle name="Обычный 4 7 2 3 6" xfId="17643"/>
    <cellStyle name="Обычный 4 7 2 3 7" xfId="17644"/>
    <cellStyle name="Обычный 4 7 2 3 7 2" xfId="17645"/>
    <cellStyle name="Обычный 4 7 2 3 7 3" xfId="17646"/>
    <cellStyle name="Обычный 4 7 2 3 8" xfId="17647"/>
    <cellStyle name="Обычный 4 7 2 3 9" xfId="17648"/>
    <cellStyle name="Обычный 4 7 2 4" xfId="17649"/>
    <cellStyle name="Обычный 4 7 2 4 2" xfId="17650"/>
    <cellStyle name="Обычный 4 7 2 4 2 2" xfId="17651"/>
    <cellStyle name="Обычный 4 7 2 4 2 2 2" xfId="17652"/>
    <cellStyle name="Обычный 4 7 2 4 2 2 3" xfId="17653"/>
    <cellStyle name="Обычный 4 7 2 4 2 3" xfId="17654"/>
    <cellStyle name="Обычный 4 7 2 4 2 4" xfId="17655"/>
    <cellStyle name="Обычный 4 7 2 4 3" xfId="17656"/>
    <cellStyle name="Обычный 4 7 2 4 3 2" xfId="17657"/>
    <cellStyle name="Обычный 4 7 2 4 3 3" xfId="17658"/>
    <cellStyle name="Обычный 4 7 2 4 4" xfId="17659"/>
    <cellStyle name="Обычный 4 7 2 4 5" xfId="17660"/>
    <cellStyle name="Обычный 4 7 2 4 5 2" xfId="17661"/>
    <cellStyle name="Обычный 4 7 2 4 5 3" xfId="17662"/>
    <cellStyle name="Обычный 4 7 2 4 6" xfId="17663"/>
    <cellStyle name="Обычный 4 7 2 4 7" xfId="17664"/>
    <cellStyle name="Обычный 4 7 2 5" xfId="17665"/>
    <cellStyle name="Обычный 4 7 2 5 2" xfId="17666"/>
    <cellStyle name="Обычный 4 7 2 5 2 2" xfId="17667"/>
    <cellStyle name="Обычный 4 7 2 5 2 3" xfId="17668"/>
    <cellStyle name="Обычный 4 7 2 5 3" xfId="17669"/>
    <cellStyle name="Обычный 4 7 2 5 4" xfId="17670"/>
    <cellStyle name="Обычный 4 7 2 6" xfId="17671"/>
    <cellStyle name="Обычный 4 7 2 6 2" xfId="17672"/>
    <cellStyle name="Обычный 4 7 2 6 3" xfId="17673"/>
    <cellStyle name="Обычный 4 7 2 7" xfId="17674"/>
    <cellStyle name="Обычный 4 7 2 7 2" xfId="17675"/>
    <cellStyle name="Обычный 4 7 2 7 3" xfId="17676"/>
    <cellStyle name="Обычный 4 7 2 8" xfId="17677"/>
    <cellStyle name="Обычный 4 7 2 9" xfId="17678"/>
    <cellStyle name="Обычный 4 7 2 9 2" xfId="17679"/>
    <cellStyle name="Обычный 4 7 2 9 3" xfId="17680"/>
    <cellStyle name="Обычный 4 7 3" xfId="17681"/>
    <cellStyle name="Обычный 4 7 3 10" xfId="17682"/>
    <cellStyle name="Обычный 4 7 3 2" xfId="17683"/>
    <cellStyle name="Обычный 4 7 3 2 2" xfId="17684"/>
    <cellStyle name="Обычный 4 7 3 2 2 2" xfId="17685"/>
    <cellStyle name="Обычный 4 7 3 2 2 2 2" xfId="17686"/>
    <cellStyle name="Обычный 4 7 3 2 2 2 2 2" xfId="17687"/>
    <cellStyle name="Обычный 4 7 3 2 2 2 2 3" xfId="17688"/>
    <cellStyle name="Обычный 4 7 3 2 2 2 3" xfId="17689"/>
    <cellStyle name="Обычный 4 7 3 2 2 2 4" xfId="17690"/>
    <cellStyle name="Обычный 4 7 3 2 2 3" xfId="17691"/>
    <cellStyle name="Обычный 4 7 3 2 2 3 2" xfId="17692"/>
    <cellStyle name="Обычный 4 7 3 2 2 3 3" xfId="17693"/>
    <cellStyle name="Обычный 4 7 3 2 2 4" xfId="17694"/>
    <cellStyle name="Обычный 4 7 3 2 2 5" xfId="17695"/>
    <cellStyle name="Обычный 4 7 3 2 2 5 2" xfId="17696"/>
    <cellStyle name="Обычный 4 7 3 2 2 5 3" xfId="17697"/>
    <cellStyle name="Обычный 4 7 3 2 2 6" xfId="17698"/>
    <cellStyle name="Обычный 4 7 3 2 2 7" xfId="17699"/>
    <cellStyle name="Обычный 4 7 3 2 3" xfId="17700"/>
    <cellStyle name="Обычный 4 7 3 2 3 2" xfId="17701"/>
    <cellStyle name="Обычный 4 7 3 2 3 2 2" xfId="17702"/>
    <cellStyle name="Обычный 4 7 3 2 3 2 3" xfId="17703"/>
    <cellStyle name="Обычный 4 7 3 2 3 3" xfId="17704"/>
    <cellStyle name="Обычный 4 7 3 2 3 4" xfId="17705"/>
    <cellStyle name="Обычный 4 7 3 2 4" xfId="17706"/>
    <cellStyle name="Обычный 4 7 3 2 4 2" xfId="17707"/>
    <cellStyle name="Обычный 4 7 3 2 4 3" xfId="17708"/>
    <cellStyle name="Обычный 4 7 3 2 5" xfId="17709"/>
    <cellStyle name="Обычный 4 7 3 2 5 2" xfId="17710"/>
    <cellStyle name="Обычный 4 7 3 2 5 3" xfId="17711"/>
    <cellStyle name="Обычный 4 7 3 2 6" xfId="17712"/>
    <cellStyle name="Обычный 4 7 3 2 7" xfId="17713"/>
    <cellStyle name="Обычный 4 7 3 2 7 2" xfId="17714"/>
    <cellStyle name="Обычный 4 7 3 2 7 3" xfId="17715"/>
    <cellStyle name="Обычный 4 7 3 2 8" xfId="17716"/>
    <cellStyle name="Обычный 4 7 3 2 9" xfId="17717"/>
    <cellStyle name="Обычный 4 7 3 3" xfId="17718"/>
    <cellStyle name="Обычный 4 7 3 3 2" xfId="17719"/>
    <cellStyle name="Обычный 4 7 3 3 2 2" xfId="17720"/>
    <cellStyle name="Обычный 4 7 3 3 2 2 2" xfId="17721"/>
    <cellStyle name="Обычный 4 7 3 3 2 2 3" xfId="17722"/>
    <cellStyle name="Обычный 4 7 3 3 2 3" xfId="17723"/>
    <cellStyle name="Обычный 4 7 3 3 2 4" xfId="17724"/>
    <cellStyle name="Обычный 4 7 3 3 3" xfId="17725"/>
    <cellStyle name="Обычный 4 7 3 3 3 2" xfId="17726"/>
    <cellStyle name="Обычный 4 7 3 3 3 3" xfId="17727"/>
    <cellStyle name="Обычный 4 7 3 3 4" xfId="17728"/>
    <cellStyle name="Обычный 4 7 3 3 5" xfId="17729"/>
    <cellStyle name="Обычный 4 7 3 3 5 2" xfId="17730"/>
    <cellStyle name="Обычный 4 7 3 3 5 3" xfId="17731"/>
    <cellStyle name="Обычный 4 7 3 3 6" xfId="17732"/>
    <cellStyle name="Обычный 4 7 3 3 7" xfId="17733"/>
    <cellStyle name="Обычный 4 7 3 4" xfId="17734"/>
    <cellStyle name="Обычный 4 7 3 4 2" xfId="17735"/>
    <cellStyle name="Обычный 4 7 3 4 2 2" xfId="17736"/>
    <cellStyle name="Обычный 4 7 3 4 2 3" xfId="17737"/>
    <cellStyle name="Обычный 4 7 3 4 3" xfId="17738"/>
    <cellStyle name="Обычный 4 7 3 4 4" xfId="17739"/>
    <cellStyle name="Обычный 4 7 3 5" xfId="17740"/>
    <cellStyle name="Обычный 4 7 3 5 2" xfId="17741"/>
    <cellStyle name="Обычный 4 7 3 5 3" xfId="17742"/>
    <cellStyle name="Обычный 4 7 3 6" xfId="17743"/>
    <cellStyle name="Обычный 4 7 3 6 2" xfId="17744"/>
    <cellStyle name="Обычный 4 7 3 6 3" xfId="17745"/>
    <cellStyle name="Обычный 4 7 3 7" xfId="17746"/>
    <cellStyle name="Обычный 4 7 3 8" xfId="17747"/>
    <cellStyle name="Обычный 4 7 3 8 2" xfId="17748"/>
    <cellStyle name="Обычный 4 7 3 8 3" xfId="17749"/>
    <cellStyle name="Обычный 4 7 3 9" xfId="17750"/>
    <cellStyle name="Обычный 4 7 4" xfId="17751"/>
    <cellStyle name="Обычный 4 7 4 2" xfId="17752"/>
    <cellStyle name="Обычный 4 7 4 2 2" xfId="17753"/>
    <cellStyle name="Обычный 4 7 4 2 2 2" xfId="17754"/>
    <cellStyle name="Обычный 4 7 4 2 2 2 2" xfId="17755"/>
    <cellStyle name="Обычный 4 7 4 2 2 2 3" xfId="17756"/>
    <cellStyle name="Обычный 4 7 4 2 2 3" xfId="17757"/>
    <cellStyle name="Обычный 4 7 4 2 2 4" xfId="17758"/>
    <cellStyle name="Обычный 4 7 4 2 3" xfId="17759"/>
    <cellStyle name="Обычный 4 7 4 2 3 2" xfId="17760"/>
    <cellStyle name="Обычный 4 7 4 2 3 3" xfId="17761"/>
    <cellStyle name="Обычный 4 7 4 2 4" xfId="17762"/>
    <cellStyle name="Обычный 4 7 4 2 5" xfId="17763"/>
    <cellStyle name="Обычный 4 7 4 2 5 2" xfId="17764"/>
    <cellStyle name="Обычный 4 7 4 2 5 3" xfId="17765"/>
    <cellStyle name="Обычный 4 7 4 2 6" xfId="17766"/>
    <cellStyle name="Обычный 4 7 4 2 7" xfId="17767"/>
    <cellStyle name="Обычный 4 7 4 3" xfId="17768"/>
    <cellStyle name="Обычный 4 7 4 3 2" xfId="17769"/>
    <cellStyle name="Обычный 4 7 4 3 2 2" xfId="17770"/>
    <cellStyle name="Обычный 4 7 4 3 2 3" xfId="17771"/>
    <cellStyle name="Обычный 4 7 4 3 3" xfId="17772"/>
    <cellStyle name="Обычный 4 7 4 3 4" xfId="17773"/>
    <cellStyle name="Обычный 4 7 4 4" xfId="17774"/>
    <cellStyle name="Обычный 4 7 4 4 2" xfId="17775"/>
    <cellStyle name="Обычный 4 7 4 4 3" xfId="17776"/>
    <cellStyle name="Обычный 4 7 4 5" xfId="17777"/>
    <cellStyle name="Обычный 4 7 4 5 2" xfId="17778"/>
    <cellStyle name="Обычный 4 7 4 5 3" xfId="17779"/>
    <cellStyle name="Обычный 4 7 4 6" xfId="17780"/>
    <cellStyle name="Обычный 4 7 4 7" xfId="17781"/>
    <cellStyle name="Обычный 4 7 4 7 2" xfId="17782"/>
    <cellStyle name="Обычный 4 7 4 7 3" xfId="17783"/>
    <cellStyle name="Обычный 4 7 4 8" xfId="17784"/>
    <cellStyle name="Обычный 4 7 4 9" xfId="17785"/>
    <cellStyle name="Обычный 4 7 5" xfId="17786"/>
    <cellStyle name="Обычный 4 7 5 2" xfId="17787"/>
    <cellStyle name="Обычный 4 7 5 2 2" xfId="17788"/>
    <cellStyle name="Обычный 4 7 5 2 2 2" xfId="17789"/>
    <cellStyle name="Обычный 4 7 5 2 2 3" xfId="17790"/>
    <cellStyle name="Обычный 4 7 5 2 3" xfId="17791"/>
    <cellStyle name="Обычный 4 7 5 2 4" xfId="17792"/>
    <cellStyle name="Обычный 4 7 5 3" xfId="17793"/>
    <cellStyle name="Обычный 4 7 5 3 2" xfId="17794"/>
    <cellStyle name="Обычный 4 7 5 3 3" xfId="17795"/>
    <cellStyle name="Обычный 4 7 5 4" xfId="17796"/>
    <cellStyle name="Обычный 4 7 5 5" xfId="17797"/>
    <cellStyle name="Обычный 4 7 5 5 2" xfId="17798"/>
    <cellStyle name="Обычный 4 7 5 5 3" xfId="17799"/>
    <cellStyle name="Обычный 4 7 5 6" xfId="17800"/>
    <cellStyle name="Обычный 4 7 5 7" xfId="17801"/>
    <cellStyle name="Обычный 4 7 6" xfId="17802"/>
    <cellStyle name="Обычный 4 7 6 2" xfId="17803"/>
    <cellStyle name="Обычный 4 7 6 2 2" xfId="17804"/>
    <cellStyle name="Обычный 4 7 6 2 3" xfId="17805"/>
    <cellStyle name="Обычный 4 7 6 3" xfId="17806"/>
    <cellStyle name="Обычный 4 7 6 4" xfId="17807"/>
    <cellStyle name="Обычный 4 7 7" xfId="17808"/>
    <cellStyle name="Обычный 4 7 7 2" xfId="17809"/>
    <cellStyle name="Обычный 4 7 7 3" xfId="17810"/>
    <cellStyle name="Обычный 4 7 8" xfId="17811"/>
    <cellStyle name="Обычный 4 7 8 2" xfId="17812"/>
    <cellStyle name="Обычный 4 7 8 3" xfId="17813"/>
    <cellStyle name="Обычный 4 7 9" xfId="17814"/>
    <cellStyle name="Обычный 4 8" xfId="17815"/>
    <cellStyle name="Обычный 4 8 10" xfId="17816"/>
    <cellStyle name="Обычный 4 8 11" xfId="17817"/>
    <cellStyle name="Обычный 4 8 2" xfId="17818"/>
    <cellStyle name="Обычный 4 8 2 10" xfId="17819"/>
    <cellStyle name="Обычный 4 8 2 2" xfId="17820"/>
    <cellStyle name="Обычный 4 8 2 2 2" xfId="17821"/>
    <cellStyle name="Обычный 4 8 2 2 2 2" xfId="17822"/>
    <cellStyle name="Обычный 4 8 2 2 2 2 2" xfId="17823"/>
    <cellStyle name="Обычный 4 8 2 2 2 2 2 2" xfId="17824"/>
    <cellStyle name="Обычный 4 8 2 2 2 2 2 3" xfId="17825"/>
    <cellStyle name="Обычный 4 8 2 2 2 2 3" xfId="17826"/>
    <cellStyle name="Обычный 4 8 2 2 2 2 4" xfId="17827"/>
    <cellStyle name="Обычный 4 8 2 2 2 3" xfId="17828"/>
    <cellStyle name="Обычный 4 8 2 2 2 3 2" xfId="17829"/>
    <cellStyle name="Обычный 4 8 2 2 2 3 3" xfId="17830"/>
    <cellStyle name="Обычный 4 8 2 2 2 4" xfId="17831"/>
    <cellStyle name="Обычный 4 8 2 2 2 5" xfId="17832"/>
    <cellStyle name="Обычный 4 8 2 2 2 5 2" xfId="17833"/>
    <cellStyle name="Обычный 4 8 2 2 2 5 3" xfId="17834"/>
    <cellStyle name="Обычный 4 8 2 2 2 6" xfId="17835"/>
    <cellStyle name="Обычный 4 8 2 2 2 7" xfId="17836"/>
    <cellStyle name="Обычный 4 8 2 2 3" xfId="17837"/>
    <cellStyle name="Обычный 4 8 2 2 3 2" xfId="17838"/>
    <cellStyle name="Обычный 4 8 2 2 3 2 2" xfId="17839"/>
    <cellStyle name="Обычный 4 8 2 2 3 2 3" xfId="17840"/>
    <cellStyle name="Обычный 4 8 2 2 3 3" xfId="17841"/>
    <cellStyle name="Обычный 4 8 2 2 3 4" xfId="17842"/>
    <cellStyle name="Обычный 4 8 2 2 4" xfId="17843"/>
    <cellStyle name="Обычный 4 8 2 2 4 2" xfId="17844"/>
    <cellStyle name="Обычный 4 8 2 2 4 3" xfId="17845"/>
    <cellStyle name="Обычный 4 8 2 2 5" xfId="17846"/>
    <cellStyle name="Обычный 4 8 2 2 5 2" xfId="17847"/>
    <cellStyle name="Обычный 4 8 2 2 5 3" xfId="17848"/>
    <cellStyle name="Обычный 4 8 2 2 6" xfId="17849"/>
    <cellStyle name="Обычный 4 8 2 2 7" xfId="17850"/>
    <cellStyle name="Обычный 4 8 2 2 7 2" xfId="17851"/>
    <cellStyle name="Обычный 4 8 2 2 7 3" xfId="17852"/>
    <cellStyle name="Обычный 4 8 2 2 8" xfId="17853"/>
    <cellStyle name="Обычный 4 8 2 2 9" xfId="17854"/>
    <cellStyle name="Обычный 4 8 2 3" xfId="17855"/>
    <cellStyle name="Обычный 4 8 2 3 2" xfId="17856"/>
    <cellStyle name="Обычный 4 8 2 3 2 2" xfId="17857"/>
    <cellStyle name="Обычный 4 8 2 3 2 2 2" xfId="17858"/>
    <cellStyle name="Обычный 4 8 2 3 2 2 3" xfId="17859"/>
    <cellStyle name="Обычный 4 8 2 3 2 3" xfId="17860"/>
    <cellStyle name="Обычный 4 8 2 3 2 4" xfId="17861"/>
    <cellStyle name="Обычный 4 8 2 3 3" xfId="17862"/>
    <cellStyle name="Обычный 4 8 2 3 3 2" xfId="17863"/>
    <cellStyle name="Обычный 4 8 2 3 3 3" xfId="17864"/>
    <cellStyle name="Обычный 4 8 2 3 4" xfId="17865"/>
    <cellStyle name="Обычный 4 8 2 3 5" xfId="17866"/>
    <cellStyle name="Обычный 4 8 2 3 5 2" xfId="17867"/>
    <cellStyle name="Обычный 4 8 2 3 5 3" xfId="17868"/>
    <cellStyle name="Обычный 4 8 2 3 6" xfId="17869"/>
    <cellStyle name="Обычный 4 8 2 3 7" xfId="17870"/>
    <cellStyle name="Обычный 4 8 2 4" xfId="17871"/>
    <cellStyle name="Обычный 4 8 2 4 2" xfId="17872"/>
    <cellStyle name="Обычный 4 8 2 4 2 2" xfId="17873"/>
    <cellStyle name="Обычный 4 8 2 4 2 3" xfId="17874"/>
    <cellStyle name="Обычный 4 8 2 4 3" xfId="17875"/>
    <cellStyle name="Обычный 4 8 2 4 4" xfId="17876"/>
    <cellStyle name="Обычный 4 8 2 5" xfId="17877"/>
    <cellStyle name="Обычный 4 8 2 5 2" xfId="17878"/>
    <cellStyle name="Обычный 4 8 2 5 3" xfId="17879"/>
    <cellStyle name="Обычный 4 8 2 6" xfId="17880"/>
    <cellStyle name="Обычный 4 8 2 6 2" xfId="17881"/>
    <cellStyle name="Обычный 4 8 2 6 3" xfId="17882"/>
    <cellStyle name="Обычный 4 8 2 7" xfId="17883"/>
    <cellStyle name="Обычный 4 8 2 8" xfId="17884"/>
    <cellStyle name="Обычный 4 8 2 8 2" xfId="17885"/>
    <cellStyle name="Обычный 4 8 2 8 3" xfId="17886"/>
    <cellStyle name="Обычный 4 8 2 9" xfId="17887"/>
    <cellStyle name="Обычный 4 8 3" xfId="17888"/>
    <cellStyle name="Обычный 4 8 3 2" xfId="17889"/>
    <cellStyle name="Обычный 4 8 3 2 2" xfId="17890"/>
    <cellStyle name="Обычный 4 8 3 2 2 2" xfId="17891"/>
    <cellStyle name="Обычный 4 8 3 2 2 2 2" xfId="17892"/>
    <cellStyle name="Обычный 4 8 3 2 2 2 3" xfId="17893"/>
    <cellStyle name="Обычный 4 8 3 2 2 3" xfId="17894"/>
    <cellStyle name="Обычный 4 8 3 2 2 4" xfId="17895"/>
    <cellStyle name="Обычный 4 8 3 2 3" xfId="17896"/>
    <cellStyle name="Обычный 4 8 3 2 3 2" xfId="17897"/>
    <cellStyle name="Обычный 4 8 3 2 3 3" xfId="17898"/>
    <cellStyle name="Обычный 4 8 3 2 4" xfId="17899"/>
    <cellStyle name="Обычный 4 8 3 2 5" xfId="17900"/>
    <cellStyle name="Обычный 4 8 3 2 5 2" xfId="17901"/>
    <cellStyle name="Обычный 4 8 3 2 5 3" xfId="17902"/>
    <cellStyle name="Обычный 4 8 3 2 6" xfId="17903"/>
    <cellStyle name="Обычный 4 8 3 2 7" xfId="17904"/>
    <cellStyle name="Обычный 4 8 3 3" xfId="17905"/>
    <cellStyle name="Обычный 4 8 3 3 2" xfId="17906"/>
    <cellStyle name="Обычный 4 8 3 3 2 2" xfId="17907"/>
    <cellStyle name="Обычный 4 8 3 3 2 3" xfId="17908"/>
    <cellStyle name="Обычный 4 8 3 3 3" xfId="17909"/>
    <cellStyle name="Обычный 4 8 3 3 4" xfId="17910"/>
    <cellStyle name="Обычный 4 8 3 4" xfId="17911"/>
    <cellStyle name="Обычный 4 8 3 4 2" xfId="17912"/>
    <cellStyle name="Обычный 4 8 3 4 3" xfId="17913"/>
    <cellStyle name="Обычный 4 8 3 5" xfId="17914"/>
    <cellStyle name="Обычный 4 8 3 5 2" xfId="17915"/>
    <cellStyle name="Обычный 4 8 3 5 3" xfId="17916"/>
    <cellStyle name="Обычный 4 8 3 6" xfId="17917"/>
    <cellStyle name="Обычный 4 8 3 7" xfId="17918"/>
    <cellStyle name="Обычный 4 8 3 7 2" xfId="17919"/>
    <cellStyle name="Обычный 4 8 3 7 3" xfId="17920"/>
    <cellStyle name="Обычный 4 8 3 8" xfId="17921"/>
    <cellStyle name="Обычный 4 8 3 9" xfId="17922"/>
    <cellStyle name="Обычный 4 8 4" xfId="17923"/>
    <cellStyle name="Обычный 4 8 4 2" xfId="17924"/>
    <cellStyle name="Обычный 4 8 4 2 2" xfId="17925"/>
    <cellStyle name="Обычный 4 8 4 2 2 2" xfId="17926"/>
    <cellStyle name="Обычный 4 8 4 2 2 3" xfId="17927"/>
    <cellStyle name="Обычный 4 8 4 2 3" xfId="17928"/>
    <cellStyle name="Обычный 4 8 4 2 4" xfId="17929"/>
    <cellStyle name="Обычный 4 8 4 3" xfId="17930"/>
    <cellStyle name="Обычный 4 8 4 3 2" xfId="17931"/>
    <cellStyle name="Обычный 4 8 4 3 3" xfId="17932"/>
    <cellStyle name="Обычный 4 8 4 4" xfId="17933"/>
    <cellStyle name="Обычный 4 8 4 5" xfId="17934"/>
    <cellStyle name="Обычный 4 8 4 5 2" xfId="17935"/>
    <cellStyle name="Обычный 4 8 4 5 3" xfId="17936"/>
    <cellStyle name="Обычный 4 8 4 6" xfId="17937"/>
    <cellStyle name="Обычный 4 8 4 7" xfId="17938"/>
    <cellStyle name="Обычный 4 8 5" xfId="17939"/>
    <cellStyle name="Обычный 4 8 5 2" xfId="17940"/>
    <cellStyle name="Обычный 4 8 5 2 2" xfId="17941"/>
    <cellStyle name="Обычный 4 8 5 2 3" xfId="17942"/>
    <cellStyle name="Обычный 4 8 5 3" xfId="17943"/>
    <cellStyle name="Обычный 4 8 5 4" xfId="17944"/>
    <cellStyle name="Обычный 4 8 6" xfId="17945"/>
    <cellStyle name="Обычный 4 8 6 2" xfId="17946"/>
    <cellStyle name="Обычный 4 8 6 3" xfId="17947"/>
    <cellStyle name="Обычный 4 8 7" xfId="17948"/>
    <cellStyle name="Обычный 4 8 7 2" xfId="17949"/>
    <cellStyle name="Обычный 4 8 7 3" xfId="17950"/>
    <cellStyle name="Обычный 4 8 8" xfId="17951"/>
    <cellStyle name="Обычный 4 8 9" xfId="17952"/>
    <cellStyle name="Обычный 4 8 9 2" xfId="17953"/>
    <cellStyle name="Обычный 4 8 9 3" xfId="17954"/>
    <cellStyle name="Обычный 4 9" xfId="17955"/>
    <cellStyle name="Обычный 4 9 10" xfId="17956"/>
    <cellStyle name="Обычный 4 9 2" xfId="17957"/>
    <cellStyle name="Обычный 4 9 2 2" xfId="17958"/>
    <cellStyle name="Обычный 4 9 2 2 2" xfId="17959"/>
    <cellStyle name="Обычный 4 9 2 2 2 2" xfId="17960"/>
    <cellStyle name="Обычный 4 9 2 2 2 2 2" xfId="17961"/>
    <cellStyle name="Обычный 4 9 2 2 2 2 3" xfId="17962"/>
    <cellStyle name="Обычный 4 9 2 2 2 3" xfId="17963"/>
    <cellStyle name="Обычный 4 9 2 2 2 4" xfId="17964"/>
    <cellStyle name="Обычный 4 9 2 2 3" xfId="17965"/>
    <cellStyle name="Обычный 4 9 2 2 3 2" xfId="17966"/>
    <cellStyle name="Обычный 4 9 2 2 3 3" xfId="17967"/>
    <cellStyle name="Обычный 4 9 2 2 4" xfId="17968"/>
    <cellStyle name="Обычный 4 9 2 2 5" xfId="17969"/>
    <cellStyle name="Обычный 4 9 2 2 5 2" xfId="17970"/>
    <cellStyle name="Обычный 4 9 2 2 5 3" xfId="17971"/>
    <cellStyle name="Обычный 4 9 2 2 6" xfId="17972"/>
    <cellStyle name="Обычный 4 9 2 2 7" xfId="17973"/>
    <cellStyle name="Обычный 4 9 2 3" xfId="17974"/>
    <cellStyle name="Обычный 4 9 2 3 2" xfId="17975"/>
    <cellStyle name="Обычный 4 9 2 3 2 2" xfId="17976"/>
    <cellStyle name="Обычный 4 9 2 3 2 3" xfId="17977"/>
    <cellStyle name="Обычный 4 9 2 3 3" xfId="17978"/>
    <cellStyle name="Обычный 4 9 2 3 4" xfId="17979"/>
    <cellStyle name="Обычный 4 9 2 4" xfId="17980"/>
    <cellStyle name="Обычный 4 9 2 4 2" xfId="17981"/>
    <cellStyle name="Обычный 4 9 2 4 3" xfId="17982"/>
    <cellStyle name="Обычный 4 9 2 5" xfId="17983"/>
    <cellStyle name="Обычный 4 9 2 5 2" xfId="17984"/>
    <cellStyle name="Обычный 4 9 2 5 3" xfId="17985"/>
    <cellStyle name="Обычный 4 9 2 6" xfId="17986"/>
    <cellStyle name="Обычный 4 9 2 7" xfId="17987"/>
    <cellStyle name="Обычный 4 9 2 7 2" xfId="17988"/>
    <cellStyle name="Обычный 4 9 2 7 3" xfId="17989"/>
    <cellStyle name="Обычный 4 9 2 8" xfId="17990"/>
    <cellStyle name="Обычный 4 9 2 9" xfId="17991"/>
    <cellStyle name="Обычный 4 9 3" xfId="17992"/>
    <cellStyle name="Обычный 4 9 3 2" xfId="17993"/>
    <cellStyle name="Обычный 4 9 3 2 2" xfId="17994"/>
    <cellStyle name="Обычный 4 9 3 2 2 2" xfId="17995"/>
    <cellStyle name="Обычный 4 9 3 2 2 3" xfId="17996"/>
    <cellStyle name="Обычный 4 9 3 2 3" xfId="17997"/>
    <cellStyle name="Обычный 4 9 3 2 4" xfId="17998"/>
    <cellStyle name="Обычный 4 9 3 3" xfId="17999"/>
    <cellStyle name="Обычный 4 9 3 3 2" xfId="18000"/>
    <cellStyle name="Обычный 4 9 3 3 3" xfId="18001"/>
    <cellStyle name="Обычный 4 9 3 4" xfId="18002"/>
    <cellStyle name="Обычный 4 9 3 5" xfId="18003"/>
    <cellStyle name="Обычный 4 9 3 5 2" xfId="18004"/>
    <cellStyle name="Обычный 4 9 3 5 3" xfId="18005"/>
    <cellStyle name="Обычный 4 9 3 6" xfId="18006"/>
    <cellStyle name="Обычный 4 9 3 7" xfId="18007"/>
    <cellStyle name="Обычный 4 9 4" xfId="18008"/>
    <cellStyle name="Обычный 4 9 4 2" xfId="18009"/>
    <cellStyle name="Обычный 4 9 4 2 2" xfId="18010"/>
    <cellStyle name="Обычный 4 9 4 2 3" xfId="18011"/>
    <cellStyle name="Обычный 4 9 4 3" xfId="18012"/>
    <cellStyle name="Обычный 4 9 4 4" xfId="18013"/>
    <cellStyle name="Обычный 4 9 5" xfId="18014"/>
    <cellStyle name="Обычный 4 9 5 2" xfId="18015"/>
    <cellStyle name="Обычный 4 9 5 3" xfId="18016"/>
    <cellStyle name="Обычный 4 9 6" xfId="18017"/>
    <cellStyle name="Обычный 4 9 6 2" xfId="18018"/>
    <cellStyle name="Обычный 4 9 6 3" xfId="18019"/>
    <cellStyle name="Обычный 4 9 7" xfId="18020"/>
    <cellStyle name="Обычный 4 9 8" xfId="18021"/>
    <cellStyle name="Обычный 4 9 8 2" xfId="18022"/>
    <cellStyle name="Обычный 4 9 8 3" xfId="18023"/>
    <cellStyle name="Обычный 4 9 9" xfId="18024"/>
    <cellStyle name="Обычный 5" xfId="18025"/>
    <cellStyle name="Обычный 5 10" xfId="18026"/>
    <cellStyle name="Обычный 5 10 10" xfId="18027"/>
    <cellStyle name="Обычный 5 10 2" xfId="18028"/>
    <cellStyle name="Обычный 5 10 2 2" xfId="18029"/>
    <cellStyle name="Обычный 5 10 2 2 2" xfId="18030"/>
    <cellStyle name="Обычный 5 10 2 2 2 2" xfId="18031"/>
    <cellStyle name="Обычный 5 10 2 2 2 2 2" xfId="18032"/>
    <cellStyle name="Обычный 5 10 2 2 2 2 3" xfId="18033"/>
    <cellStyle name="Обычный 5 10 2 2 2 3" xfId="18034"/>
    <cellStyle name="Обычный 5 10 2 2 2 4" xfId="18035"/>
    <cellStyle name="Обычный 5 10 2 2 3" xfId="18036"/>
    <cellStyle name="Обычный 5 10 2 2 3 2" xfId="18037"/>
    <cellStyle name="Обычный 5 10 2 2 3 3" xfId="18038"/>
    <cellStyle name="Обычный 5 10 2 2 4" xfId="18039"/>
    <cellStyle name="Обычный 5 10 2 2 5" xfId="18040"/>
    <cellStyle name="Обычный 5 10 2 2 5 2" xfId="18041"/>
    <cellStyle name="Обычный 5 10 2 2 5 3" xfId="18042"/>
    <cellStyle name="Обычный 5 10 2 2 6" xfId="18043"/>
    <cellStyle name="Обычный 5 10 2 2 7" xfId="18044"/>
    <cellStyle name="Обычный 5 10 2 3" xfId="18045"/>
    <cellStyle name="Обычный 5 10 2 3 2" xfId="18046"/>
    <cellStyle name="Обычный 5 10 2 3 2 2" xfId="18047"/>
    <cellStyle name="Обычный 5 10 2 3 2 3" xfId="18048"/>
    <cellStyle name="Обычный 5 10 2 3 3" xfId="18049"/>
    <cellStyle name="Обычный 5 10 2 3 4" xfId="18050"/>
    <cellStyle name="Обычный 5 10 2 4" xfId="18051"/>
    <cellStyle name="Обычный 5 10 2 4 2" xfId="18052"/>
    <cellStyle name="Обычный 5 10 2 4 3" xfId="18053"/>
    <cellStyle name="Обычный 5 10 2 5" xfId="18054"/>
    <cellStyle name="Обычный 5 10 2 5 2" xfId="18055"/>
    <cellStyle name="Обычный 5 10 2 5 3" xfId="18056"/>
    <cellStyle name="Обычный 5 10 2 6" xfId="18057"/>
    <cellStyle name="Обычный 5 10 2 7" xfId="18058"/>
    <cellStyle name="Обычный 5 10 2 7 2" xfId="18059"/>
    <cellStyle name="Обычный 5 10 2 7 3" xfId="18060"/>
    <cellStyle name="Обычный 5 10 2 8" xfId="18061"/>
    <cellStyle name="Обычный 5 10 2 9" xfId="18062"/>
    <cellStyle name="Обычный 5 10 3" xfId="18063"/>
    <cellStyle name="Обычный 5 10 3 2" xfId="18064"/>
    <cellStyle name="Обычный 5 10 3 2 2" xfId="18065"/>
    <cellStyle name="Обычный 5 10 3 2 2 2" xfId="18066"/>
    <cellStyle name="Обычный 5 10 3 2 2 3" xfId="18067"/>
    <cellStyle name="Обычный 5 10 3 2 3" xfId="18068"/>
    <cellStyle name="Обычный 5 10 3 2 4" xfId="18069"/>
    <cellStyle name="Обычный 5 10 3 3" xfId="18070"/>
    <cellStyle name="Обычный 5 10 3 3 2" xfId="18071"/>
    <cellStyle name="Обычный 5 10 3 3 3" xfId="18072"/>
    <cellStyle name="Обычный 5 10 3 4" xfId="18073"/>
    <cellStyle name="Обычный 5 10 3 5" xfId="18074"/>
    <cellStyle name="Обычный 5 10 3 5 2" xfId="18075"/>
    <cellStyle name="Обычный 5 10 3 5 3" xfId="18076"/>
    <cellStyle name="Обычный 5 10 3 6" xfId="18077"/>
    <cellStyle name="Обычный 5 10 3 7" xfId="18078"/>
    <cellStyle name="Обычный 5 10 4" xfId="18079"/>
    <cellStyle name="Обычный 5 10 4 2" xfId="18080"/>
    <cellStyle name="Обычный 5 10 4 2 2" xfId="18081"/>
    <cellStyle name="Обычный 5 10 4 2 3" xfId="18082"/>
    <cellStyle name="Обычный 5 10 4 3" xfId="18083"/>
    <cellStyle name="Обычный 5 10 4 4" xfId="18084"/>
    <cellStyle name="Обычный 5 10 5" xfId="18085"/>
    <cellStyle name="Обычный 5 10 5 2" xfId="18086"/>
    <cellStyle name="Обычный 5 10 5 3" xfId="18087"/>
    <cellStyle name="Обычный 5 10 6" xfId="18088"/>
    <cellStyle name="Обычный 5 10 6 2" xfId="18089"/>
    <cellStyle name="Обычный 5 10 6 3" xfId="18090"/>
    <cellStyle name="Обычный 5 10 7" xfId="18091"/>
    <cellStyle name="Обычный 5 10 8" xfId="18092"/>
    <cellStyle name="Обычный 5 10 8 2" xfId="18093"/>
    <cellStyle name="Обычный 5 10 8 3" xfId="18094"/>
    <cellStyle name="Обычный 5 10 9" xfId="18095"/>
    <cellStyle name="Обычный 5 11" xfId="18096"/>
    <cellStyle name="Обычный 5 11 10" xfId="18097"/>
    <cellStyle name="Обычный 5 11 2" xfId="18098"/>
    <cellStyle name="Обычный 5 11 2 2" xfId="18099"/>
    <cellStyle name="Обычный 5 11 2 2 2" xfId="18100"/>
    <cellStyle name="Обычный 5 11 2 2 2 2" xfId="18101"/>
    <cellStyle name="Обычный 5 11 2 2 2 2 2" xfId="18102"/>
    <cellStyle name="Обычный 5 11 2 2 2 2 3" xfId="18103"/>
    <cellStyle name="Обычный 5 11 2 2 2 3" xfId="18104"/>
    <cellStyle name="Обычный 5 11 2 2 2 4" xfId="18105"/>
    <cellStyle name="Обычный 5 11 2 2 3" xfId="18106"/>
    <cellStyle name="Обычный 5 11 2 2 3 2" xfId="18107"/>
    <cellStyle name="Обычный 5 11 2 2 3 3" xfId="18108"/>
    <cellStyle name="Обычный 5 11 2 2 4" xfId="18109"/>
    <cellStyle name="Обычный 5 11 2 2 5" xfId="18110"/>
    <cellStyle name="Обычный 5 11 2 2 5 2" xfId="18111"/>
    <cellStyle name="Обычный 5 11 2 2 5 3" xfId="18112"/>
    <cellStyle name="Обычный 5 11 2 2 6" xfId="18113"/>
    <cellStyle name="Обычный 5 11 2 2 7" xfId="18114"/>
    <cellStyle name="Обычный 5 11 2 3" xfId="18115"/>
    <cellStyle name="Обычный 5 11 2 3 2" xfId="18116"/>
    <cellStyle name="Обычный 5 11 2 3 2 2" xfId="18117"/>
    <cellStyle name="Обычный 5 11 2 3 2 3" xfId="18118"/>
    <cellStyle name="Обычный 5 11 2 3 3" xfId="18119"/>
    <cellStyle name="Обычный 5 11 2 3 4" xfId="18120"/>
    <cellStyle name="Обычный 5 11 2 4" xfId="18121"/>
    <cellStyle name="Обычный 5 11 2 4 2" xfId="18122"/>
    <cellStyle name="Обычный 5 11 2 4 3" xfId="18123"/>
    <cellStyle name="Обычный 5 11 2 5" xfId="18124"/>
    <cellStyle name="Обычный 5 11 2 5 2" xfId="18125"/>
    <cellStyle name="Обычный 5 11 2 5 3" xfId="18126"/>
    <cellStyle name="Обычный 5 11 2 6" xfId="18127"/>
    <cellStyle name="Обычный 5 11 2 7" xfId="18128"/>
    <cellStyle name="Обычный 5 11 2 7 2" xfId="18129"/>
    <cellStyle name="Обычный 5 11 2 7 3" xfId="18130"/>
    <cellStyle name="Обычный 5 11 2 8" xfId="18131"/>
    <cellStyle name="Обычный 5 11 2 9" xfId="18132"/>
    <cellStyle name="Обычный 5 11 3" xfId="18133"/>
    <cellStyle name="Обычный 5 11 3 2" xfId="18134"/>
    <cellStyle name="Обычный 5 11 3 2 2" xfId="18135"/>
    <cellStyle name="Обычный 5 11 3 2 2 2" xfId="18136"/>
    <cellStyle name="Обычный 5 11 3 2 2 3" xfId="18137"/>
    <cellStyle name="Обычный 5 11 3 2 3" xfId="18138"/>
    <cellStyle name="Обычный 5 11 3 2 4" xfId="18139"/>
    <cellStyle name="Обычный 5 11 3 3" xfId="18140"/>
    <cellStyle name="Обычный 5 11 3 3 2" xfId="18141"/>
    <cellStyle name="Обычный 5 11 3 3 3" xfId="18142"/>
    <cellStyle name="Обычный 5 11 3 4" xfId="18143"/>
    <cellStyle name="Обычный 5 11 3 5" xfId="18144"/>
    <cellStyle name="Обычный 5 11 3 5 2" xfId="18145"/>
    <cellStyle name="Обычный 5 11 3 5 3" xfId="18146"/>
    <cellStyle name="Обычный 5 11 3 6" xfId="18147"/>
    <cellStyle name="Обычный 5 11 3 7" xfId="18148"/>
    <cellStyle name="Обычный 5 11 4" xfId="18149"/>
    <cellStyle name="Обычный 5 11 4 2" xfId="18150"/>
    <cellStyle name="Обычный 5 11 4 2 2" xfId="18151"/>
    <cellStyle name="Обычный 5 11 4 2 3" xfId="18152"/>
    <cellStyle name="Обычный 5 11 4 3" xfId="18153"/>
    <cellStyle name="Обычный 5 11 4 4" xfId="18154"/>
    <cellStyle name="Обычный 5 11 5" xfId="18155"/>
    <cellStyle name="Обычный 5 11 5 2" xfId="18156"/>
    <cellStyle name="Обычный 5 11 5 3" xfId="18157"/>
    <cellStyle name="Обычный 5 11 6" xfId="18158"/>
    <cellStyle name="Обычный 5 11 6 2" xfId="18159"/>
    <cellStyle name="Обычный 5 11 6 3" xfId="18160"/>
    <cellStyle name="Обычный 5 11 7" xfId="18161"/>
    <cellStyle name="Обычный 5 11 8" xfId="18162"/>
    <cellStyle name="Обычный 5 11 8 2" xfId="18163"/>
    <cellStyle name="Обычный 5 11 8 3" xfId="18164"/>
    <cellStyle name="Обычный 5 11 9" xfId="18165"/>
    <cellStyle name="Обычный 5 12" xfId="18166"/>
    <cellStyle name="Обычный 5 12 10" xfId="18167"/>
    <cellStyle name="Обычный 5 12 2" xfId="18168"/>
    <cellStyle name="Обычный 5 12 2 2" xfId="18169"/>
    <cellStyle name="Обычный 5 12 2 2 2" xfId="18170"/>
    <cellStyle name="Обычный 5 12 2 2 2 2" xfId="18171"/>
    <cellStyle name="Обычный 5 12 2 2 2 2 2" xfId="18172"/>
    <cellStyle name="Обычный 5 12 2 2 2 2 3" xfId="18173"/>
    <cellStyle name="Обычный 5 12 2 2 2 3" xfId="18174"/>
    <cellStyle name="Обычный 5 12 2 2 2 4" xfId="18175"/>
    <cellStyle name="Обычный 5 12 2 2 3" xfId="18176"/>
    <cellStyle name="Обычный 5 12 2 2 3 2" xfId="18177"/>
    <cellStyle name="Обычный 5 12 2 2 3 3" xfId="18178"/>
    <cellStyle name="Обычный 5 12 2 2 4" xfId="18179"/>
    <cellStyle name="Обычный 5 12 2 2 5" xfId="18180"/>
    <cellStyle name="Обычный 5 12 2 2 5 2" xfId="18181"/>
    <cellStyle name="Обычный 5 12 2 2 5 3" xfId="18182"/>
    <cellStyle name="Обычный 5 12 2 2 6" xfId="18183"/>
    <cellStyle name="Обычный 5 12 2 2 7" xfId="18184"/>
    <cellStyle name="Обычный 5 12 2 3" xfId="18185"/>
    <cellStyle name="Обычный 5 12 2 3 2" xfId="18186"/>
    <cellStyle name="Обычный 5 12 2 3 2 2" xfId="18187"/>
    <cellStyle name="Обычный 5 12 2 3 2 3" xfId="18188"/>
    <cellStyle name="Обычный 5 12 2 3 3" xfId="18189"/>
    <cellStyle name="Обычный 5 12 2 3 4" xfId="18190"/>
    <cellStyle name="Обычный 5 12 2 4" xfId="18191"/>
    <cellStyle name="Обычный 5 12 2 4 2" xfId="18192"/>
    <cellStyle name="Обычный 5 12 2 4 3" xfId="18193"/>
    <cellStyle name="Обычный 5 12 2 5" xfId="18194"/>
    <cellStyle name="Обычный 5 12 2 5 2" xfId="18195"/>
    <cellStyle name="Обычный 5 12 2 5 3" xfId="18196"/>
    <cellStyle name="Обычный 5 12 2 6" xfId="18197"/>
    <cellStyle name="Обычный 5 12 2 7" xfId="18198"/>
    <cellStyle name="Обычный 5 12 2 7 2" xfId="18199"/>
    <cellStyle name="Обычный 5 12 2 7 3" xfId="18200"/>
    <cellStyle name="Обычный 5 12 2 8" xfId="18201"/>
    <cellStyle name="Обычный 5 12 2 9" xfId="18202"/>
    <cellStyle name="Обычный 5 12 3" xfId="18203"/>
    <cellStyle name="Обычный 5 12 3 2" xfId="18204"/>
    <cellStyle name="Обычный 5 12 3 2 2" xfId="18205"/>
    <cellStyle name="Обычный 5 12 3 2 2 2" xfId="18206"/>
    <cellStyle name="Обычный 5 12 3 2 2 3" xfId="18207"/>
    <cellStyle name="Обычный 5 12 3 2 3" xfId="18208"/>
    <cellStyle name="Обычный 5 12 3 2 4" xfId="18209"/>
    <cellStyle name="Обычный 5 12 3 3" xfId="18210"/>
    <cellStyle name="Обычный 5 12 3 3 2" xfId="18211"/>
    <cellStyle name="Обычный 5 12 3 3 3" xfId="18212"/>
    <cellStyle name="Обычный 5 12 3 4" xfId="18213"/>
    <cellStyle name="Обычный 5 12 3 5" xfId="18214"/>
    <cellStyle name="Обычный 5 12 3 5 2" xfId="18215"/>
    <cellStyle name="Обычный 5 12 3 5 3" xfId="18216"/>
    <cellStyle name="Обычный 5 12 3 6" xfId="18217"/>
    <cellStyle name="Обычный 5 12 3 7" xfId="18218"/>
    <cellStyle name="Обычный 5 12 4" xfId="18219"/>
    <cellStyle name="Обычный 5 12 4 2" xfId="18220"/>
    <cellStyle name="Обычный 5 12 4 2 2" xfId="18221"/>
    <cellStyle name="Обычный 5 12 4 2 3" xfId="18222"/>
    <cellStyle name="Обычный 5 12 4 3" xfId="18223"/>
    <cellStyle name="Обычный 5 12 4 4" xfId="18224"/>
    <cellStyle name="Обычный 5 12 5" xfId="18225"/>
    <cellStyle name="Обычный 5 12 5 2" xfId="18226"/>
    <cellStyle name="Обычный 5 12 5 3" xfId="18227"/>
    <cellStyle name="Обычный 5 12 6" xfId="18228"/>
    <cellStyle name="Обычный 5 12 6 2" xfId="18229"/>
    <cellStyle name="Обычный 5 12 6 3" xfId="18230"/>
    <cellStyle name="Обычный 5 12 7" xfId="18231"/>
    <cellStyle name="Обычный 5 12 8" xfId="18232"/>
    <cellStyle name="Обычный 5 12 8 2" xfId="18233"/>
    <cellStyle name="Обычный 5 12 8 3" xfId="18234"/>
    <cellStyle name="Обычный 5 12 9" xfId="18235"/>
    <cellStyle name="Обычный 5 13" xfId="18236"/>
    <cellStyle name="Обычный 5 13 2" xfId="18237"/>
    <cellStyle name="Обычный 5 13 2 2" xfId="18238"/>
    <cellStyle name="Обычный 5 13 2 2 2" xfId="18239"/>
    <cellStyle name="Обычный 5 13 2 2 2 2" xfId="18240"/>
    <cellStyle name="Обычный 5 13 2 2 2 3" xfId="18241"/>
    <cellStyle name="Обычный 5 13 2 2 3" xfId="18242"/>
    <cellStyle name="Обычный 5 13 2 2 4" xfId="18243"/>
    <cellStyle name="Обычный 5 13 2 3" xfId="18244"/>
    <cellStyle name="Обычный 5 13 2 3 2" xfId="18245"/>
    <cellStyle name="Обычный 5 13 2 3 3" xfId="18246"/>
    <cellStyle name="Обычный 5 13 2 4" xfId="18247"/>
    <cellStyle name="Обычный 5 13 2 5" xfId="18248"/>
    <cellStyle name="Обычный 5 13 2 5 2" xfId="18249"/>
    <cellStyle name="Обычный 5 13 2 5 3" xfId="18250"/>
    <cellStyle name="Обычный 5 13 2 6" xfId="18251"/>
    <cellStyle name="Обычный 5 13 2 7" xfId="18252"/>
    <cellStyle name="Обычный 5 13 3" xfId="18253"/>
    <cellStyle name="Обычный 5 13 3 2" xfId="18254"/>
    <cellStyle name="Обычный 5 13 3 2 2" xfId="18255"/>
    <cellStyle name="Обычный 5 13 3 2 3" xfId="18256"/>
    <cellStyle name="Обычный 5 13 3 3" xfId="18257"/>
    <cellStyle name="Обычный 5 13 3 4" xfId="18258"/>
    <cellStyle name="Обычный 5 13 4" xfId="18259"/>
    <cellStyle name="Обычный 5 13 4 2" xfId="18260"/>
    <cellStyle name="Обычный 5 13 4 3" xfId="18261"/>
    <cellStyle name="Обычный 5 13 5" xfId="18262"/>
    <cellStyle name="Обычный 5 13 5 2" xfId="18263"/>
    <cellStyle name="Обычный 5 13 5 3" xfId="18264"/>
    <cellStyle name="Обычный 5 13 6" xfId="18265"/>
    <cellStyle name="Обычный 5 13 7" xfId="18266"/>
    <cellStyle name="Обычный 5 13 7 2" xfId="18267"/>
    <cellStyle name="Обычный 5 13 7 3" xfId="18268"/>
    <cellStyle name="Обычный 5 13 8" xfId="18269"/>
    <cellStyle name="Обычный 5 13 9" xfId="18270"/>
    <cellStyle name="Обычный 5 14" xfId="18271"/>
    <cellStyle name="Обычный 5 14 2" xfId="18272"/>
    <cellStyle name="Обычный 5 14 2 2" xfId="18273"/>
    <cellStyle name="Обычный 5 14 2 2 2" xfId="18274"/>
    <cellStyle name="Обычный 5 14 2 2 3" xfId="18275"/>
    <cellStyle name="Обычный 5 14 2 3" xfId="18276"/>
    <cellStyle name="Обычный 5 14 2 4" xfId="18277"/>
    <cellStyle name="Обычный 5 14 3" xfId="18278"/>
    <cellStyle name="Обычный 5 14 3 2" xfId="18279"/>
    <cellStyle name="Обычный 5 14 3 3" xfId="18280"/>
    <cellStyle name="Обычный 5 14 4" xfId="18281"/>
    <cellStyle name="Обычный 5 14 5" xfId="18282"/>
    <cellStyle name="Обычный 5 14 5 2" xfId="18283"/>
    <cellStyle name="Обычный 5 14 5 3" xfId="18284"/>
    <cellStyle name="Обычный 5 14 6" xfId="18285"/>
    <cellStyle name="Обычный 5 14 7" xfId="18286"/>
    <cellStyle name="Обычный 5 15 2" xfId="18287"/>
    <cellStyle name="Обычный 5 16" xfId="18288"/>
    <cellStyle name="Обычный 5 16 2" xfId="18289"/>
    <cellStyle name="Обычный 5 16 2 2" xfId="18290"/>
    <cellStyle name="Обычный 5 16 2 3" xfId="18291"/>
    <cellStyle name="Обычный 5 16 3" xfId="18292"/>
    <cellStyle name="Обычный 5 16 4" xfId="18293"/>
    <cellStyle name="Обычный 5 17" xfId="18294"/>
    <cellStyle name="Обычный 5 17 2" xfId="18295"/>
    <cellStyle name="Обычный 5 17 2 2" xfId="18296"/>
    <cellStyle name="Обычный 5 17 2 3" xfId="18297"/>
    <cellStyle name="Обычный 5 17 3" xfId="18298"/>
    <cellStyle name="Обычный 5 17 4" xfId="18299"/>
    <cellStyle name="Обычный 5 18" xfId="18300"/>
    <cellStyle name="Обычный 5 18 2" xfId="18301"/>
    <cellStyle name="Обычный 5 18 3" xfId="18302"/>
    <cellStyle name="Обычный 5 19" xfId="18303"/>
    <cellStyle name="Обычный 5 19 2" xfId="18304"/>
    <cellStyle name="Обычный 5 19 3" xfId="18305"/>
    <cellStyle name="Обычный 5 2" xfId="18306"/>
    <cellStyle name="Обычный 5 2 10" xfId="18307"/>
    <cellStyle name="Обычный 5 2 10 2" xfId="18308"/>
    <cellStyle name="Обычный 5 2 10 2 2" xfId="18309"/>
    <cellStyle name="Обычный 5 2 10 2 3" xfId="18310"/>
    <cellStyle name="Обычный 5 2 10 3" xfId="18311"/>
    <cellStyle name="Обычный 5 2 10 4" xfId="18312"/>
    <cellStyle name="Обычный 5 2 11" xfId="18313"/>
    <cellStyle name="Обычный 5 2 11 2" xfId="18314"/>
    <cellStyle name="Обычный 5 2 11 2 2" xfId="18315"/>
    <cellStyle name="Обычный 5 2 11 2 3" xfId="18316"/>
    <cellStyle name="Обычный 5 2 11 3" xfId="18317"/>
    <cellStyle name="Обычный 5 2 11 4" xfId="18318"/>
    <cellStyle name="Обычный 5 2 12" xfId="18319"/>
    <cellStyle name="Обычный 5 2 12 2" xfId="18320"/>
    <cellStyle name="Обычный 5 2 12 3" xfId="18321"/>
    <cellStyle name="Обычный 5 2 13" xfId="18322"/>
    <cellStyle name="Обычный 5 2 13 2" xfId="18323"/>
    <cellStyle name="Обычный 5 2 13 3" xfId="18324"/>
    <cellStyle name="Обычный 5 2 14" xfId="18325"/>
    <cellStyle name="Обычный 5 2 15" xfId="18326"/>
    <cellStyle name="Обычный 5 2 15 2" xfId="18327"/>
    <cellStyle name="Обычный 5 2 15 3" xfId="18328"/>
    <cellStyle name="Обычный 5 2 16" xfId="18329"/>
    <cellStyle name="Обычный 5 2 17" xfId="18330"/>
    <cellStyle name="Обычный 5 2 2" xfId="18331"/>
    <cellStyle name="Обычный 5 2 2 10" xfId="18332"/>
    <cellStyle name="Обычный 5 2 2 11" xfId="18333"/>
    <cellStyle name="Обычный 5 2 2 11 2" xfId="18334"/>
    <cellStyle name="Обычный 5 2 2 11 3" xfId="18335"/>
    <cellStyle name="Обычный 5 2 2 12" xfId="18336"/>
    <cellStyle name="Обычный 5 2 2 13" xfId="18337"/>
    <cellStyle name="Обычный 5 2 2 2" xfId="18338"/>
    <cellStyle name="Обычный 5 2 2 2 10" xfId="18339"/>
    <cellStyle name="Обычный 5 2 2 2 11" xfId="18340"/>
    <cellStyle name="Обычный 5 2 2 2 2" xfId="18341"/>
    <cellStyle name="Обычный 5 2 2 2 2 10" xfId="18342"/>
    <cellStyle name="Обычный 5 2 2 2 2 2" xfId="18343"/>
    <cellStyle name="Обычный 5 2 2 2 2 2 2" xfId="18344"/>
    <cellStyle name="Обычный 5 2 2 2 2 2 2 2" xfId="18345"/>
    <cellStyle name="Обычный 5 2 2 2 2 2 2 2 2" xfId="18346"/>
    <cellStyle name="Обычный 5 2 2 2 2 2 2 2 2 2" xfId="18347"/>
    <cellStyle name="Обычный 5 2 2 2 2 2 2 2 2 3" xfId="18348"/>
    <cellStyle name="Обычный 5 2 2 2 2 2 2 2 3" xfId="18349"/>
    <cellStyle name="Обычный 5 2 2 2 2 2 2 2 4" xfId="18350"/>
    <cellStyle name="Обычный 5 2 2 2 2 2 2 3" xfId="18351"/>
    <cellStyle name="Обычный 5 2 2 2 2 2 2 3 2" xfId="18352"/>
    <cellStyle name="Обычный 5 2 2 2 2 2 2 3 3" xfId="18353"/>
    <cellStyle name="Обычный 5 2 2 2 2 2 2 4" xfId="18354"/>
    <cellStyle name="Обычный 5 2 2 2 2 2 2 5" xfId="18355"/>
    <cellStyle name="Обычный 5 2 2 2 2 2 2 5 2" xfId="18356"/>
    <cellStyle name="Обычный 5 2 2 2 2 2 2 5 3" xfId="18357"/>
    <cellStyle name="Обычный 5 2 2 2 2 2 2 6" xfId="18358"/>
    <cellStyle name="Обычный 5 2 2 2 2 2 2 7" xfId="18359"/>
    <cellStyle name="Обычный 5 2 2 2 2 2 3" xfId="18360"/>
    <cellStyle name="Обычный 5 2 2 2 2 2 3 2" xfId="18361"/>
    <cellStyle name="Обычный 5 2 2 2 2 2 3 2 2" xfId="18362"/>
    <cellStyle name="Обычный 5 2 2 2 2 2 3 2 3" xfId="18363"/>
    <cellStyle name="Обычный 5 2 2 2 2 2 3 3" xfId="18364"/>
    <cellStyle name="Обычный 5 2 2 2 2 2 3 4" xfId="18365"/>
    <cellStyle name="Обычный 5 2 2 2 2 2 4" xfId="18366"/>
    <cellStyle name="Обычный 5 2 2 2 2 2 4 2" xfId="18367"/>
    <cellStyle name="Обычный 5 2 2 2 2 2 4 3" xfId="18368"/>
    <cellStyle name="Обычный 5 2 2 2 2 2 5" xfId="18369"/>
    <cellStyle name="Обычный 5 2 2 2 2 2 5 2" xfId="18370"/>
    <cellStyle name="Обычный 5 2 2 2 2 2 5 3" xfId="18371"/>
    <cellStyle name="Обычный 5 2 2 2 2 2 6" xfId="18372"/>
    <cellStyle name="Обычный 5 2 2 2 2 2 7" xfId="18373"/>
    <cellStyle name="Обычный 5 2 2 2 2 2 7 2" xfId="18374"/>
    <cellStyle name="Обычный 5 2 2 2 2 2 7 3" xfId="18375"/>
    <cellStyle name="Обычный 5 2 2 2 2 2 8" xfId="18376"/>
    <cellStyle name="Обычный 5 2 2 2 2 2 9" xfId="18377"/>
    <cellStyle name="Обычный 5 2 2 2 2 3" xfId="18378"/>
    <cellStyle name="Обычный 5 2 2 2 2 3 2" xfId="18379"/>
    <cellStyle name="Обычный 5 2 2 2 2 3 2 2" xfId="18380"/>
    <cellStyle name="Обычный 5 2 2 2 2 3 2 2 2" xfId="18381"/>
    <cellStyle name="Обычный 5 2 2 2 2 3 2 2 3" xfId="18382"/>
    <cellStyle name="Обычный 5 2 2 2 2 3 2 3" xfId="18383"/>
    <cellStyle name="Обычный 5 2 2 2 2 3 2 4" xfId="18384"/>
    <cellStyle name="Обычный 5 2 2 2 2 3 3" xfId="18385"/>
    <cellStyle name="Обычный 5 2 2 2 2 3 3 2" xfId="18386"/>
    <cellStyle name="Обычный 5 2 2 2 2 3 3 3" xfId="18387"/>
    <cellStyle name="Обычный 5 2 2 2 2 3 4" xfId="18388"/>
    <cellStyle name="Обычный 5 2 2 2 2 3 5" xfId="18389"/>
    <cellStyle name="Обычный 5 2 2 2 2 3 5 2" xfId="18390"/>
    <cellStyle name="Обычный 5 2 2 2 2 3 5 3" xfId="18391"/>
    <cellStyle name="Обычный 5 2 2 2 2 3 6" xfId="18392"/>
    <cellStyle name="Обычный 5 2 2 2 2 3 7" xfId="18393"/>
    <cellStyle name="Обычный 5 2 2 2 2 4" xfId="18394"/>
    <cellStyle name="Обычный 5 2 2 2 2 4 2" xfId="18395"/>
    <cellStyle name="Обычный 5 2 2 2 2 4 2 2" xfId="18396"/>
    <cellStyle name="Обычный 5 2 2 2 2 4 2 3" xfId="18397"/>
    <cellStyle name="Обычный 5 2 2 2 2 4 3" xfId="18398"/>
    <cellStyle name="Обычный 5 2 2 2 2 4 4" xfId="18399"/>
    <cellStyle name="Обычный 5 2 2 2 2 5" xfId="18400"/>
    <cellStyle name="Обычный 5 2 2 2 2 5 2" xfId="18401"/>
    <cellStyle name="Обычный 5 2 2 2 2 5 3" xfId="18402"/>
    <cellStyle name="Обычный 5 2 2 2 2 6" xfId="18403"/>
    <cellStyle name="Обычный 5 2 2 2 2 6 2" xfId="18404"/>
    <cellStyle name="Обычный 5 2 2 2 2 6 3" xfId="18405"/>
    <cellStyle name="Обычный 5 2 2 2 2 7" xfId="18406"/>
    <cellStyle name="Обычный 5 2 2 2 2 8" xfId="18407"/>
    <cellStyle name="Обычный 5 2 2 2 2 8 2" xfId="18408"/>
    <cellStyle name="Обычный 5 2 2 2 2 8 3" xfId="18409"/>
    <cellStyle name="Обычный 5 2 2 2 2 9" xfId="18410"/>
    <cellStyle name="Обычный 5 2 2 2 3" xfId="18411"/>
    <cellStyle name="Обычный 5 2 2 2 3 2" xfId="18412"/>
    <cellStyle name="Обычный 5 2 2 2 3 2 2" xfId="18413"/>
    <cellStyle name="Обычный 5 2 2 2 3 2 2 2" xfId="18414"/>
    <cellStyle name="Обычный 5 2 2 2 3 2 2 2 2" xfId="18415"/>
    <cellStyle name="Обычный 5 2 2 2 3 2 2 2 3" xfId="18416"/>
    <cellStyle name="Обычный 5 2 2 2 3 2 2 3" xfId="18417"/>
    <cellStyle name="Обычный 5 2 2 2 3 2 2 4" xfId="18418"/>
    <cellStyle name="Обычный 5 2 2 2 3 2 3" xfId="18419"/>
    <cellStyle name="Обычный 5 2 2 2 3 2 3 2" xfId="18420"/>
    <cellStyle name="Обычный 5 2 2 2 3 2 3 3" xfId="18421"/>
    <cellStyle name="Обычный 5 2 2 2 3 2 4" xfId="18422"/>
    <cellStyle name="Обычный 5 2 2 2 3 2 5" xfId="18423"/>
    <cellStyle name="Обычный 5 2 2 2 3 2 5 2" xfId="18424"/>
    <cellStyle name="Обычный 5 2 2 2 3 2 5 3" xfId="18425"/>
    <cellStyle name="Обычный 5 2 2 2 3 2 6" xfId="18426"/>
    <cellStyle name="Обычный 5 2 2 2 3 2 7" xfId="18427"/>
    <cellStyle name="Обычный 5 2 2 2 3 3" xfId="18428"/>
    <cellStyle name="Обычный 5 2 2 2 3 3 2" xfId="18429"/>
    <cellStyle name="Обычный 5 2 2 2 3 3 2 2" xfId="18430"/>
    <cellStyle name="Обычный 5 2 2 2 3 3 2 3" xfId="18431"/>
    <cellStyle name="Обычный 5 2 2 2 3 3 3" xfId="18432"/>
    <cellStyle name="Обычный 5 2 2 2 3 3 4" xfId="18433"/>
    <cellStyle name="Обычный 5 2 2 2 3 4" xfId="18434"/>
    <cellStyle name="Обычный 5 2 2 2 3 4 2" xfId="18435"/>
    <cellStyle name="Обычный 5 2 2 2 3 4 3" xfId="18436"/>
    <cellStyle name="Обычный 5 2 2 2 3 5" xfId="18437"/>
    <cellStyle name="Обычный 5 2 2 2 3 5 2" xfId="18438"/>
    <cellStyle name="Обычный 5 2 2 2 3 5 3" xfId="18439"/>
    <cellStyle name="Обычный 5 2 2 2 3 6" xfId="18440"/>
    <cellStyle name="Обычный 5 2 2 2 3 7" xfId="18441"/>
    <cellStyle name="Обычный 5 2 2 2 3 7 2" xfId="18442"/>
    <cellStyle name="Обычный 5 2 2 2 3 7 3" xfId="18443"/>
    <cellStyle name="Обычный 5 2 2 2 3 8" xfId="18444"/>
    <cellStyle name="Обычный 5 2 2 2 3 9" xfId="18445"/>
    <cellStyle name="Обычный 5 2 2 2 4" xfId="18446"/>
    <cellStyle name="Обычный 5 2 2 2 4 2" xfId="18447"/>
    <cellStyle name="Обычный 5 2 2 2 4 2 2" xfId="18448"/>
    <cellStyle name="Обычный 5 2 2 2 4 2 2 2" xfId="18449"/>
    <cellStyle name="Обычный 5 2 2 2 4 2 2 3" xfId="18450"/>
    <cellStyle name="Обычный 5 2 2 2 4 2 3" xfId="18451"/>
    <cellStyle name="Обычный 5 2 2 2 4 2 4" xfId="18452"/>
    <cellStyle name="Обычный 5 2 2 2 4 3" xfId="18453"/>
    <cellStyle name="Обычный 5 2 2 2 4 3 2" xfId="18454"/>
    <cellStyle name="Обычный 5 2 2 2 4 3 3" xfId="18455"/>
    <cellStyle name="Обычный 5 2 2 2 4 4" xfId="18456"/>
    <cellStyle name="Обычный 5 2 2 2 4 5" xfId="18457"/>
    <cellStyle name="Обычный 5 2 2 2 4 5 2" xfId="18458"/>
    <cellStyle name="Обычный 5 2 2 2 4 5 3" xfId="18459"/>
    <cellStyle name="Обычный 5 2 2 2 4 6" xfId="18460"/>
    <cellStyle name="Обычный 5 2 2 2 4 7" xfId="18461"/>
    <cellStyle name="Обычный 5 2 2 2 5" xfId="18462"/>
    <cellStyle name="Обычный 5 2 2 2 5 2" xfId="18463"/>
    <cellStyle name="Обычный 5 2 2 2 5 2 2" xfId="18464"/>
    <cellStyle name="Обычный 5 2 2 2 5 2 3" xfId="18465"/>
    <cellStyle name="Обычный 5 2 2 2 5 3" xfId="18466"/>
    <cellStyle name="Обычный 5 2 2 2 5 4" xfId="18467"/>
    <cellStyle name="Обычный 5 2 2 2 6" xfId="18468"/>
    <cellStyle name="Обычный 5 2 2 2 6 2" xfId="18469"/>
    <cellStyle name="Обычный 5 2 2 2 6 3" xfId="18470"/>
    <cellStyle name="Обычный 5 2 2 2 7" xfId="18471"/>
    <cellStyle name="Обычный 5 2 2 2 7 2" xfId="18472"/>
    <cellStyle name="Обычный 5 2 2 2 7 3" xfId="18473"/>
    <cellStyle name="Обычный 5 2 2 2 8" xfId="18474"/>
    <cellStyle name="Обычный 5 2 2 2 9" xfId="18475"/>
    <cellStyle name="Обычный 5 2 2 2 9 2" xfId="18476"/>
    <cellStyle name="Обычный 5 2 2 2 9 3" xfId="18477"/>
    <cellStyle name="Обычный 5 2 2 3" xfId="18478"/>
    <cellStyle name="Обычный 5 2 2 3 10" xfId="18479"/>
    <cellStyle name="Обычный 5 2 2 3 2" xfId="18480"/>
    <cellStyle name="Обычный 5 2 2 3 2 2" xfId="18481"/>
    <cellStyle name="Обычный 5 2 2 3 2 2 2" xfId="18482"/>
    <cellStyle name="Обычный 5 2 2 3 2 2 2 2" xfId="18483"/>
    <cellStyle name="Обычный 5 2 2 3 2 2 2 2 2" xfId="18484"/>
    <cellStyle name="Обычный 5 2 2 3 2 2 2 2 3" xfId="18485"/>
    <cellStyle name="Обычный 5 2 2 3 2 2 2 3" xfId="18486"/>
    <cellStyle name="Обычный 5 2 2 3 2 2 2 4" xfId="18487"/>
    <cellStyle name="Обычный 5 2 2 3 2 2 3" xfId="18488"/>
    <cellStyle name="Обычный 5 2 2 3 2 2 3 2" xfId="18489"/>
    <cellStyle name="Обычный 5 2 2 3 2 2 3 3" xfId="18490"/>
    <cellStyle name="Обычный 5 2 2 3 2 2 4" xfId="18491"/>
    <cellStyle name="Обычный 5 2 2 3 2 2 5" xfId="18492"/>
    <cellStyle name="Обычный 5 2 2 3 2 2 5 2" xfId="18493"/>
    <cellStyle name="Обычный 5 2 2 3 2 2 5 3" xfId="18494"/>
    <cellStyle name="Обычный 5 2 2 3 2 2 6" xfId="18495"/>
    <cellStyle name="Обычный 5 2 2 3 2 2 7" xfId="18496"/>
    <cellStyle name="Обычный 5 2 2 3 2 3" xfId="18497"/>
    <cellStyle name="Обычный 5 2 2 3 2 3 2" xfId="18498"/>
    <cellStyle name="Обычный 5 2 2 3 2 3 2 2" xfId="18499"/>
    <cellStyle name="Обычный 5 2 2 3 2 3 2 3" xfId="18500"/>
    <cellStyle name="Обычный 5 2 2 3 2 3 3" xfId="18501"/>
    <cellStyle name="Обычный 5 2 2 3 2 3 4" xfId="18502"/>
    <cellStyle name="Обычный 5 2 2 3 2 4" xfId="18503"/>
    <cellStyle name="Обычный 5 2 2 3 2 4 2" xfId="18504"/>
    <cellStyle name="Обычный 5 2 2 3 2 4 3" xfId="18505"/>
    <cellStyle name="Обычный 5 2 2 3 2 5" xfId="18506"/>
    <cellStyle name="Обычный 5 2 2 3 2 5 2" xfId="18507"/>
    <cellStyle name="Обычный 5 2 2 3 2 5 3" xfId="18508"/>
    <cellStyle name="Обычный 5 2 2 3 2 6" xfId="18509"/>
    <cellStyle name="Обычный 5 2 2 3 2 7" xfId="18510"/>
    <cellStyle name="Обычный 5 2 2 3 2 7 2" xfId="18511"/>
    <cellStyle name="Обычный 5 2 2 3 2 7 3" xfId="18512"/>
    <cellStyle name="Обычный 5 2 2 3 2 8" xfId="18513"/>
    <cellStyle name="Обычный 5 2 2 3 2 9" xfId="18514"/>
    <cellStyle name="Обычный 5 2 2 3 3" xfId="18515"/>
    <cellStyle name="Обычный 5 2 2 3 3 2" xfId="18516"/>
    <cellStyle name="Обычный 5 2 2 3 3 2 2" xfId="18517"/>
    <cellStyle name="Обычный 5 2 2 3 3 2 2 2" xfId="18518"/>
    <cellStyle name="Обычный 5 2 2 3 3 2 2 3" xfId="18519"/>
    <cellStyle name="Обычный 5 2 2 3 3 2 3" xfId="18520"/>
    <cellStyle name="Обычный 5 2 2 3 3 2 4" xfId="18521"/>
    <cellStyle name="Обычный 5 2 2 3 3 3" xfId="18522"/>
    <cellStyle name="Обычный 5 2 2 3 3 3 2" xfId="18523"/>
    <cellStyle name="Обычный 5 2 2 3 3 3 3" xfId="18524"/>
    <cellStyle name="Обычный 5 2 2 3 3 4" xfId="18525"/>
    <cellStyle name="Обычный 5 2 2 3 3 5" xfId="18526"/>
    <cellStyle name="Обычный 5 2 2 3 3 5 2" xfId="18527"/>
    <cellStyle name="Обычный 5 2 2 3 3 5 3" xfId="18528"/>
    <cellStyle name="Обычный 5 2 2 3 3 6" xfId="18529"/>
    <cellStyle name="Обычный 5 2 2 3 3 7" xfId="18530"/>
    <cellStyle name="Обычный 5 2 2 3 4" xfId="18531"/>
    <cellStyle name="Обычный 5 2 2 3 4 2" xfId="18532"/>
    <cellStyle name="Обычный 5 2 2 3 4 2 2" xfId="18533"/>
    <cellStyle name="Обычный 5 2 2 3 4 2 3" xfId="18534"/>
    <cellStyle name="Обычный 5 2 2 3 4 3" xfId="18535"/>
    <cellStyle name="Обычный 5 2 2 3 4 4" xfId="18536"/>
    <cellStyle name="Обычный 5 2 2 3 5" xfId="18537"/>
    <cellStyle name="Обычный 5 2 2 3 5 2" xfId="18538"/>
    <cellStyle name="Обычный 5 2 2 3 5 3" xfId="18539"/>
    <cellStyle name="Обычный 5 2 2 3 6" xfId="18540"/>
    <cellStyle name="Обычный 5 2 2 3 6 2" xfId="18541"/>
    <cellStyle name="Обычный 5 2 2 3 6 3" xfId="18542"/>
    <cellStyle name="Обычный 5 2 2 3 7" xfId="18543"/>
    <cellStyle name="Обычный 5 2 2 3 8" xfId="18544"/>
    <cellStyle name="Обычный 5 2 2 3 8 2" xfId="18545"/>
    <cellStyle name="Обычный 5 2 2 3 8 3" xfId="18546"/>
    <cellStyle name="Обычный 5 2 2 3 9" xfId="18547"/>
    <cellStyle name="Обычный 5 2 2 4" xfId="18548"/>
    <cellStyle name="Обычный 5 2 2 4 2" xfId="18549"/>
    <cellStyle name="Обычный 5 2 2 4 2 2" xfId="18550"/>
    <cellStyle name="Обычный 5 2 2 4 2 2 2" xfId="18551"/>
    <cellStyle name="Обычный 5 2 2 4 2 2 2 2" xfId="18552"/>
    <cellStyle name="Обычный 5 2 2 4 2 2 2 3" xfId="18553"/>
    <cellStyle name="Обычный 5 2 2 4 2 2 3" xfId="18554"/>
    <cellStyle name="Обычный 5 2 2 4 2 2 4" xfId="18555"/>
    <cellStyle name="Обычный 5 2 2 4 2 3" xfId="18556"/>
    <cellStyle name="Обычный 5 2 2 4 2 3 2" xfId="18557"/>
    <cellStyle name="Обычный 5 2 2 4 2 3 3" xfId="18558"/>
    <cellStyle name="Обычный 5 2 2 4 2 4" xfId="18559"/>
    <cellStyle name="Обычный 5 2 2 4 2 5" xfId="18560"/>
    <cellStyle name="Обычный 5 2 2 4 2 5 2" xfId="18561"/>
    <cellStyle name="Обычный 5 2 2 4 2 5 3" xfId="18562"/>
    <cellStyle name="Обычный 5 2 2 4 2 6" xfId="18563"/>
    <cellStyle name="Обычный 5 2 2 4 2 7" xfId="18564"/>
    <cellStyle name="Обычный 5 2 2 4 3" xfId="18565"/>
    <cellStyle name="Обычный 5 2 2 4 3 2" xfId="18566"/>
    <cellStyle name="Обычный 5 2 2 4 3 2 2" xfId="18567"/>
    <cellStyle name="Обычный 5 2 2 4 3 2 3" xfId="18568"/>
    <cellStyle name="Обычный 5 2 2 4 3 3" xfId="18569"/>
    <cellStyle name="Обычный 5 2 2 4 3 4" xfId="18570"/>
    <cellStyle name="Обычный 5 2 2 4 4" xfId="18571"/>
    <cellStyle name="Обычный 5 2 2 4 4 2" xfId="18572"/>
    <cellStyle name="Обычный 5 2 2 4 4 3" xfId="18573"/>
    <cellStyle name="Обычный 5 2 2 4 5" xfId="18574"/>
    <cellStyle name="Обычный 5 2 2 4 5 2" xfId="18575"/>
    <cellStyle name="Обычный 5 2 2 4 5 3" xfId="18576"/>
    <cellStyle name="Обычный 5 2 2 4 6" xfId="18577"/>
    <cellStyle name="Обычный 5 2 2 4 7" xfId="18578"/>
    <cellStyle name="Обычный 5 2 2 4 7 2" xfId="18579"/>
    <cellStyle name="Обычный 5 2 2 4 7 3" xfId="18580"/>
    <cellStyle name="Обычный 5 2 2 4 8" xfId="18581"/>
    <cellStyle name="Обычный 5 2 2 4 9" xfId="18582"/>
    <cellStyle name="Обычный 5 2 2 5" xfId="18583"/>
    <cellStyle name="Обычный 5 2 2 5 2" xfId="18584"/>
    <cellStyle name="Обычный 5 2 2 5 2 2" xfId="18585"/>
    <cellStyle name="Обычный 5 2 2 5 2 2 2" xfId="18586"/>
    <cellStyle name="Обычный 5 2 2 5 2 2 3" xfId="18587"/>
    <cellStyle name="Обычный 5 2 2 5 2 3" xfId="18588"/>
    <cellStyle name="Обычный 5 2 2 5 2 4" xfId="18589"/>
    <cellStyle name="Обычный 5 2 2 5 3" xfId="18590"/>
    <cellStyle name="Обычный 5 2 2 5 3 2" xfId="18591"/>
    <cellStyle name="Обычный 5 2 2 5 3 3" xfId="18592"/>
    <cellStyle name="Обычный 5 2 2 5 4" xfId="18593"/>
    <cellStyle name="Обычный 5 2 2 5 5" xfId="18594"/>
    <cellStyle name="Обычный 5 2 2 5 5 2" xfId="18595"/>
    <cellStyle name="Обычный 5 2 2 5 5 3" xfId="18596"/>
    <cellStyle name="Обычный 5 2 2 5 6" xfId="18597"/>
    <cellStyle name="Обычный 5 2 2 5 7" xfId="18598"/>
    <cellStyle name="Обычный 5 2 2 6" xfId="18599"/>
    <cellStyle name="Обычный 5 2 2 6 2" xfId="18600"/>
    <cellStyle name="Обычный 5 2 2 6 2 2" xfId="18601"/>
    <cellStyle name="Обычный 5 2 2 6 2 3" xfId="18602"/>
    <cellStyle name="Обычный 5 2 2 6 3" xfId="18603"/>
    <cellStyle name="Обычный 5 2 2 6 4" xfId="18604"/>
    <cellStyle name="Обычный 5 2 2 7" xfId="18605"/>
    <cellStyle name="Обычный 5 2 2 7 2" xfId="18606"/>
    <cellStyle name="Обычный 5 2 2 7 2 2" xfId="18607"/>
    <cellStyle name="Обычный 5 2 2 7 2 3" xfId="18608"/>
    <cellStyle name="Обычный 5 2 2 7 3" xfId="18609"/>
    <cellStyle name="Обычный 5 2 2 7 4" xfId="18610"/>
    <cellStyle name="Обычный 5 2 2 8" xfId="18611"/>
    <cellStyle name="Обычный 5 2 2 8 2" xfId="18612"/>
    <cellStyle name="Обычный 5 2 2 8 3" xfId="18613"/>
    <cellStyle name="Обычный 5 2 2 9" xfId="18614"/>
    <cellStyle name="Обычный 5 2 2 9 2" xfId="18615"/>
    <cellStyle name="Обычный 5 2 2 9 3" xfId="18616"/>
    <cellStyle name="Обычный 5 2 3" xfId="18617"/>
    <cellStyle name="Обычный 5 2 3 10" xfId="18618"/>
    <cellStyle name="Обычный 5 2 3 10 2" xfId="18619"/>
    <cellStyle name="Обычный 5 2 3 10 3" xfId="18620"/>
    <cellStyle name="Обычный 5 2 3 11" xfId="18621"/>
    <cellStyle name="Обычный 5 2 3 12" xfId="18622"/>
    <cellStyle name="Обычный 5 2 3 2" xfId="18623"/>
    <cellStyle name="Обычный 5 2 3 2 10" xfId="18624"/>
    <cellStyle name="Обычный 5 2 3 2 11" xfId="18625"/>
    <cellStyle name="Обычный 5 2 3 2 2" xfId="18626"/>
    <cellStyle name="Обычный 5 2 3 2 2 10" xfId="18627"/>
    <cellStyle name="Обычный 5 2 3 2 2 2" xfId="18628"/>
    <cellStyle name="Обычный 5 2 3 2 2 2 2" xfId="18629"/>
    <cellStyle name="Обычный 5 2 3 2 2 2 2 2" xfId="18630"/>
    <cellStyle name="Обычный 5 2 3 2 2 2 2 2 2" xfId="18631"/>
    <cellStyle name="Обычный 5 2 3 2 2 2 2 2 2 2" xfId="18632"/>
    <cellStyle name="Обычный 5 2 3 2 2 2 2 2 2 3" xfId="18633"/>
    <cellStyle name="Обычный 5 2 3 2 2 2 2 2 3" xfId="18634"/>
    <cellStyle name="Обычный 5 2 3 2 2 2 2 2 4" xfId="18635"/>
    <cellStyle name="Обычный 5 2 3 2 2 2 2 3" xfId="18636"/>
    <cellStyle name="Обычный 5 2 3 2 2 2 2 3 2" xfId="18637"/>
    <cellStyle name="Обычный 5 2 3 2 2 2 2 3 3" xfId="18638"/>
    <cellStyle name="Обычный 5 2 3 2 2 2 2 4" xfId="18639"/>
    <cellStyle name="Обычный 5 2 3 2 2 2 2 5" xfId="18640"/>
    <cellStyle name="Обычный 5 2 3 2 2 2 2 5 2" xfId="18641"/>
    <cellStyle name="Обычный 5 2 3 2 2 2 2 5 3" xfId="18642"/>
    <cellStyle name="Обычный 5 2 3 2 2 2 2 6" xfId="18643"/>
    <cellStyle name="Обычный 5 2 3 2 2 2 2 7" xfId="18644"/>
    <cellStyle name="Обычный 5 2 3 2 2 2 3" xfId="18645"/>
    <cellStyle name="Обычный 5 2 3 2 2 2 3 2" xfId="18646"/>
    <cellStyle name="Обычный 5 2 3 2 2 2 3 2 2" xfId="18647"/>
    <cellStyle name="Обычный 5 2 3 2 2 2 3 2 3" xfId="18648"/>
    <cellStyle name="Обычный 5 2 3 2 2 2 3 3" xfId="18649"/>
    <cellStyle name="Обычный 5 2 3 2 2 2 3 4" xfId="18650"/>
    <cellStyle name="Обычный 5 2 3 2 2 2 4" xfId="18651"/>
    <cellStyle name="Обычный 5 2 3 2 2 2 4 2" xfId="18652"/>
    <cellStyle name="Обычный 5 2 3 2 2 2 4 3" xfId="18653"/>
    <cellStyle name="Обычный 5 2 3 2 2 2 5" xfId="18654"/>
    <cellStyle name="Обычный 5 2 3 2 2 2 5 2" xfId="18655"/>
    <cellStyle name="Обычный 5 2 3 2 2 2 5 3" xfId="18656"/>
    <cellStyle name="Обычный 5 2 3 2 2 2 6" xfId="18657"/>
    <cellStyle name="Обычный 5 2 3 2 2 2 7" xfId="18658"/>
    <cellStyle name="Обычный 5 2 3 2 2 2 7 2" xfId="18659"/>
    <cellStyle name="Обычный 5 2 3 2 2 2 7 3" xfId="18660"/>
    <cellStyle name="Обычный 5 2 3 2 2 2 8" xfId="18661"/>
    <cellStyle name="Обычный 5 2 3 2 2 2 9" xfId="18662"/>
    <cellStyle name="Обычный 5 2 3 2 2 3" xfId="18663"/>
    <cellStyle name="Обычный 5 2 3 2 2 3 2" xfId="18664"/>
    <cellStyle name="Обычный 5 2 3 2 2 3 2 2" xfId="18665"/>
    <cellStyle name="Обычный 5 2 3 2 2 3 2 2 2" xfId="18666"/>
    <cellStyle name="Обычный 5 2 3 2 2 3 2 2 3" xfId="18667"/>
    <cellStyle name="Обычный 5 2 3 2 2 3 2 3" xfId="18668"/>
    <cellStyle name="Обычный 5 2 3 2 2 3 2 4" xfId="18669"/>
    <cellStyle name="Обычный 5 2 3 2 2 3 3" xfId="18670"/>
    <cellStyle name="Обычный 5 2 3 2 2 3 3 2" xfId="18671"/>
    <cellStyle name="Обычный 5 2 3 2 2 3 3 3" xfId="18672"/>
    <cellStyle name="Обычный 5 2 3 2 2 3 4" xfId="18673"/>
    <cellStyle name="Обычный 5 2 3 2 2 3 5" xfId="18674"/>
    <cellStyle name="Обычный 5 2 3 2 2 3 5 2" xfId="18675"/>
    <cellStyle name="Обычный 5 2 3 2 2 3 5 3" xfId="18676"/>
    <cellStyle name="Обычный 5 2 3 2 2 3 6" xfId="18677"/>
    <cellStyle name="Обычный 5 2 3 2 2 3 7" xfId="18678"/>
    <cellStyle name="Обычный 5 2 3 2 2 4" xfId="18679"/>
    <cellStyle name="Обычный 5 2 3 2 2 4 2" xfId="18680"/>
    <cellStyle name="Обычный 5 2 3 2 2 4 2 2" xfId="18681"/>
    <cellStyle name="Обычный 5 2 3 2 2 4 2 3" xfId="18682"/>
    <cellStyle name="Обычный 5 2 3 2 2 4 3" xfId="18683"/>
    <cellStyle name="Обычный 5 2 3 2 2 4 4" xfId="18684"/>
    <cellStyle name="Обычный 5 2 3 2 2 5" xfId="18685"/>
    <cellStyle name="Обычный 5 2 3 2 2 5 2" xfId="18686"/>
    <cellStyle name="Обычный 5 2 3 2 2 5 3" xfId="18687"/>
    <cellStyle name="Обычный 5 2 3 2 2 6" xfId="18688"/>
    <cellStyle name="Обычный 5 2 3 2 2 6 2" xfId="18689"/>
    <cellStyle name="Обычный 5 2 3 2 2 6 3" xfId="18690"/>
    <cellStyle name="Обычный 5 2 3 2 2 7" xfId="18691"/>
    <cellStyle name="Обычный 5 2 3 2 2 8" xfId="18692"/>
    <cellStyle name="Обычный 5 2 3 2 2 8 2" xfId="18693"/>
    <cellStyle name="Обычный 5 2 3 2 2 8 3" xfId="18694"/>
    <cellStyle name="Обычный 5 2 3 2 2 9" xfId="18695"/>
    <cellStyle name="Обычный 5 2 3 2 3" xfId="18696"/>
    <cellStyle name="Обычный 5 2 3 2 3 2" xfId="18697"/>
    <cellStyle name="Обычный 5 2 3 2 3 2 2" xfId="18698"/>
    <cellStyle name="Обычный 5 2 3 2 3 2 2 2" xfId="18699"/>
    <cellStyle name="Обычный 5 2 3 2 3 2 2 2 2" xfId="18700"/>
    <cellStyle name="Обычный 5 2 3 2 3 2 2 2 3" xfId="18701"/>
    <cellStyle name="Обычный 5 2 3 2 3 2 2 3" xfId="18702"/>
    <cellStyle name="Обычный 5 2 3 2 3 2 2 4" xfId="18703"/>
    <cellStyle name="Обычный 5 2 3 2 3 2 3" xfId="18704"/>
    <cellStyle name="Обычный 5 2 3 2 3 2 3 2" xfId="18705"/>
    <cellStyle name="Обычный 5 2 3 2 3 2 3 3" xfId="18706"/>
    <cellStyle name="Обычный 5 2 3 2 3 2 4" xfId="18707"/>
    <cellStyle name="Обычный 5 2 3 2 3 2 5" xfId="18708"/>
    <cellStyle name="Обычный 5 2 3 2 3 2 5 2" xfId="18709"/>
    <cellStyle name="Обычный 5 2 3 2 3 2 5 3" xfId="18710"/>
    <cellStyle name="Обычный 5 2 3 2 3 2 6" xfId="18711"/>
    <cellStyle name="Обычный 5 2 3 2 3 2 7" xfId="18712"/>
    <cellStyle name="Обычный 5 2 3 2 3 3" xfId="18713"/>
    <cellStyle name="Обычный 5 2 3 2 3 3 2" xfId="18714"/>
    <cellStyle name="Обычный 5 2 3 2 3 3 2 2" xfId="18715"/>
    <cellStyle name="Обычный 5 2 3 2 3 3 2 3" xfId="18716"/>
    <cellStyle name="Обычный 5 2 3 2 3 3 3" xfId="18717"/>
    <cellStyle name="Обычный 5 2 3 2 3 3 4" xfId="18718"/>
    <cellStyle name="Обычный 5 2 3 2 3 4" xfId="18719"/>
    <cellStyle name="Обычный 5 2 3 2 3 4 2" xfId="18720"/>
    <cellStyle name="Обычный 5 2 3 2 3 4 3" xfId="18721"/>
    <cellStyle name="Обычный 5 2 3 2 3 5" xfId="18722"/>
    <cellStyle name="Обычный 5 2 3 2 3 5 2" xfId="18723"/>
    <cellStyle name="Обычный 5 2 3 2 3 5 3" xfId="18724"/>
    <cellStyle name="Обычный 5 2 3 2 3 6" xfId="18725"/>
    <cellStyle name="Обычный 5 2 3 2 3 7" xfId="18726"/>
    <cellStyle name="Обычный 5 2 3 2 3 7 2" xfId="18727"/>
    <cellStyle name="Обычный 5 2 3 2 3 7 3" xfId="18728"/>
    <cellStyle name="Обычный 5 2 3 2 3 8" xfId="18729"/>
    <cellStyle name="Обычный 5 2 3 2 3 9" xfId="18730"/>
    <cellStyle name="Обычный 5 2 3 2 4" xfId="18731"/>
    <cellStyle name="Обычный 5 2 3 2 4 2" xfId="18732"/>
    <cellStyle name="Обычный 5 2 3 2 4 2 2" xfId="18733"/>
    <cellStyle name="Обычный 5 2 3 2 4 2 2 2" xfId="18734"/>
    <cellStyle name="Обычный 5 2 3 2 4 2 2 3" xfId="18735"/>
    <cellStyle name="Обычный 5 2 3 2 4 2 3" xfId="18736"/>
    <cellStyle name="Обычный 5 2 3 2 4 2 4" xfId="18737"/>
    <cellStyle name="Обычный 5 2 3 2 4 3" xfId="18738"/>
    <cellStyle name="Обычный 5 2 3 2 4 3 2" xfId="18739"/>
    <cellStyle name="Обычный 5 2 3 2 4 3 3" xfId="18740"/>
    <cellStyle name="Обычный 5 2 3 2 4 4" xfId="18741"/>
    <cellStyle name="Обычный 5 2 3 2 4 5" xfId="18742"/>
    <cellStyle name="Обычный 5 2 3 2 4 5 2" xfId="18743"/>
    <cellStyle name="Обычный 5 2 3 2 4 5 3" xfId="18744"/>
    <cellStyle name="Обычный 5 2 3 2 4 6" xfId="18745"/>
    <cellStyle name="Обычный 5 2 3 2 4 7" xfId="18746"/>
    <cellStyle name="Обычный 5 2 3 2 5" xfId="18747"/>
    <cellStyle name="Обычный 5 2 3 2 5 2" xfId="18748"/>
    <cellStyle name="Обычный 5 2 3 2 5 2 2" xfId="18749"/>
    <cellStyle name="Обычный 5 2 3 2 5 2 3" xfId="18750"/>
    <cellStyle name="Обычный 5 2 3 2 5 3" xfId="18751"/>
    <cellStyle name="Обычный 5 2 3 2 5 4" xfId="18752"/>
    <cellStyle name="Обычный 5 2 3 2 6" xfId="18753"/>
    <cellStyle name="Обычный 5 2 3 2 6 2" xfId="18754"/>
    <cellStyle name="Обычный 5 2 3 2 6 3" xfId="18755"/>
    <cellStyle name="Обычный 5 2 3 2 7" xfId="18756"/>
    <cellStyle name="Обычный 5 2 3 2 7 2" xfId="18757"/>
    <cellStyle name="Обычный 5 2 3 2 7 3" xfId="18758"/>
    <cellStyle name="Обычный 5 2 3 2 8" xfId="18759"/>
    <cellStyle name="Обычный 5 2 3 2 9" xfId="18760"/>
    <cellStyle name="Обычный 5 2 3 2 9 2" xfId="18761"/>
    <cellStyle name="Обычный 5 2 3 2 9 3" xfId="18762"/>
    <cellStyle name="Обычный 5 2 3 3" xfId="18763"/>
    <cellStyle name="Обычный 5 2 3 3 10" xfId="18764"/>
    <cellStyle name="Обычный 5 2 3 3 2" xfId="18765"/>
    <cellStyle name="Обычный 5 2 3 3 2 2" xfId="18766"/>
    <cellStyle name="Обычный 5 2 3 3 2 2 2" xfId="18767"/>
    <cellStyle name="Обычный 5 2 3 3 2 2 2 2" xfId="18768"/>
    <cellStyle name="Обычный 5 2 3 3 2 2 2 2 2" xfId="18769"/>
    <cellStyle name="Обычный 5 2 3 3 2 2 2 2 3" xfId="18770"/>
    <cellStyle name="Обычный 5 2 3 3 2 2 2 3" xfId="18771"/>
    <cellStyle name="Обычный 5 2 3 3 2 2 2 4" xfId="18772"/>
    <cellStyle name="Обычный 5 2 3 3 2 2 3" xfId="18773"/>
    <cellStyle name="Обычный 5 2 3 3 2 2 3 2" xfId="18774"/>
    <cellStyle name="Обычный 5 2 3 3 2 2 3 3" xfId="18775"/>
    <cellStyle name="Обычный 5 2 3 3 2 2 4" xfId="18776"/>
    <cellStyle name="Обычный 5 2 3 3 2 2 5" xfId="18777"/>
    <cellStyle name="Обычный 5 2 3 3 2 2 5 2" xfId="18778"/>
    <cellStyle name="Обычный 5 2 3 3 2 2 5 3" xfId="18779"/>
    <cellStyle name="Обычный 5 2 3 3 2 2 6" xfId="18780"/>
    <cellStyle name="Обычный 5 2 3 3 2 2 7" xfId="18781"/>
    <cellStyle name="Обычный 5 2 3 3 2 3" xfId="18782"/>
    <cellStyle name="Обычный 5 2 3 3 2 3 2" xfId="18783"/>
    <cellStyle name="Обычный 5 2 3 3 2 3 2 2" xfId="18784"/>
    <cellStyle name="Обычный 5 2 3 3 2 3 2 3" xfId="18785"/>
    <cellStyle name="Обычный 5 2 3 3 2 3 3" xfId="18786"/>
    <cellStyle name="Обычный 5 2 3 3 2 3 4" xfId="18787"/>
    <cellStyle name="Обычный 5 2 3 3 2 4" xfId="18788"/>
    <cellStyle name="Обычный 5 2 3 3 2 4 2" xfId="18789"/>
    <cellStyle name="Обычный 5 2 3 3 2 4 3" xfId="18790"/>
    <cellStyle name="Обычный 5 2 3 3 2 5" xfId="18791"/>
    <cellStyle name="Обычный 5 2 3 3 2 5 2" xfId="18792"/>
    <cellStyle name="Обычный 5 2 3 3 2 5 3" xfId="18793"/>
    <cellStyle name="Обычный 5 2 3 3 2 6" xfId="18794"/>
    <cellStyle name="Обычный 5 2 3 3 2 7" xfId="18795"/>
    <cellStyle name="Обычный 5 2 3 3 2 7 2" xfId="18796"/>
    <cellStyle name="Обычный 5 2 3 3 2 7 3" xfId="18797"/>
    <cellStyle name="Обычный 5 2 3 3 2 8" xfId="18798"/>
    <cellStyle name="Обычный 5 2 3 3 2 9" xfId="18799"/>
    <cellStyle name="Обычный 5 2 3 3 3" xfId="18800"/>
    <cellStyle name="Обычный 5 2 3 3 3 2" xfId="18801"/>
    <cellStyle name="Обычный 5 2 3 3 3 2 2" xfId="18802"/>
    <cellStyle name="Обычный 5 2 3 3 3 2 2 2" xfId="18803"/>
    <cellStyle name="Обычный 5 2 3 3 3 2 2 3" xfId="18804"/>
    <cellStyle name="Обычный 5 2 3 3 3 2 3" xfId="18805"/>
    <cellStyle name="Обычный 5 2 3 3 3 2 4" xfId="18806"/>
    <cellStyle name="Обычный 5 2 3 3 3 3" xfId="18807"/>
    <cellStyle name="Обычный 5 2 3 3 3 3 2" xfId="18808"/>
    <cellStyle name="Обычный 5 2 3 3 3 3 3" xfId="18809"/>
    <cellStyle name="Обычный 5 2 3 3 3 4" xfId="18810"/>
    <cellStyle name="Обычный 5 2 3 3 3 5" xfId="18811"/>
    <cellStyle name="Обычный 5 2 3 3 3 5 2" xfId="18812"/>
    <cellStyle name="Обычный 5 2 3 3 3 5 3" xfId="18813"/>
    <cellStyle name="Обычный 5 2 3 3 3 6" xfId="18814"/>
    <cellStyle name="Обычный 5 2 3 3 3 7" xfId="18815"/>
    <cellStyle name="Обычный 5 2 3 3 4" xfId="18816"/>
    <cellStyle name="Обычный 5 2 3 3 4 2" xfId="18817"/>
    <cellStyle name="Обычный 5 2 3 3 4 2 2" xfId="18818"/>
    <cellStyle name="Обычный 5 2 3 3 4 2 3" xfId="18819"/>
    <cellStyle name="Обычный 5 2 3 3 4 3" xfId="18820"/>
    <cellStyle name="Обычный 5 2 3 3 4 4" xfId="18821"/>
    <cellStyle name="Обычный 5 2 3 3 5" xfId="18822"/>
    <cellStyle name="Обычный 5 2 3 3 5 2" xfId="18823"/>
    <cellStyle name="Обычный 5 2 3 3 5 3" xfId="18824"/>
    <cellStyle name="Обычный 5 2 3 3 6" xfId="18825"/>
    <cellStyle name="Обычный 5 2 3 3 6 2" xfId="18826"/>
    <cellStyle name="Обычный 5 2 3 3 6 3" xfId="18827"/>
    <cellStyle name="Обычный 5 2 3 3 7" xfId="18828"/>
    <cellStyle name="Обычный 5 2 3 3 8" xfId="18829"/>
    <cellStyle name="Обычный 5 2 3 3 8 2" xfId="18830"/>
    <cellStyle name="Обычный 5 2 3 3 8 3" xfId="18831"/>
    <cellStyle name="Обычный 5 2 3 3 9" xfId="18832"/>
    <cellStyle name="Обычный 5 2 3 4" xfId="18833"/>
    <cellStyle name="Обычный 5 2 3 4 2" xfId="18834"/>
    <cellStyle name="Обычный 5 2 3 4 2 2" xfId="18835"/>
    <cellStyle name="Обычный 5 2 3 4 2 2 2" xfId="18836"/>
    <cellStyle name="Обычный 5 2 3 4 2 2 2 2" xfId="18837"/>
    <cellStyle name="Обычный 5 2 3 4 2 2 2 3" xfId="18838"/>
    <cellStyle name="Обычный 5 2 3 4 2 2 3" xfId="18839"/>
    <cellStyle name="Обычный 5 2 3 4 2 2 4" xfId="18840"/>
    <cellStyle name="Обычный 5 2 3 4 2 3" xfId="18841"/>
    <cellStyle name="Обычный 5 2 3 4 2 3 2" xfId="18842"/>
    <cellStyle name="Обычный 5 2 3 4 2 3 3" xfId="18843"/>
    <cellStyle name="Обычный 5 2 3 4 2 4" xfId="18844"/>
    <cellStyle name="Обычный 5 2 3 4 2 5" xfId="18845"/>
    <cellStyle name="Обычный 5 2 3 4 2 5 2" xfId="18846"/>
    <cellStyle name="Обычный 5 2 3 4 2 5 3" xfId="18847"/>
    <cellStyle name="Обычный 5 2 3 4 2 6" xfId="18848"/>
    <cellStyle name="Обычный 5 2 3 4 2 7" xfId="18849"/>
    <cellStyle name="Обычный 5 2 3 4 3" xfId="18850"/>
    <cellStyle name="Обычный 5 2 3 4 3 2" xfId="18851"/>
    <cellStyle name="Обычный 5 2 3 4 3 2 2" xfId="18852"/>
    <cellStyle name="Обычный 5 2 3 4 3 2 3" xfId="18853"/>
    <cellStyle name="Обычный 5 2 3 4 3 3" xfId="18854"/>
    <cellStyle name="Обычный 5 2 3 4 3 4" xfId="18855"/>
    <cellStyle name="Обычный 5 2 3 4 4" xfId="18856"/>
    <cellStyle name="Обычный 5 2 3 4 4 2" xfId="18857"/>
    <cellStyle name="Обычный 5 2 3 4 4 3" xfId="18858"/>
    <cellStyle name="Обычный 5 2 3 4 5" xfId="18859"/>
    <cellStyle name="Обычный 5 2 3 4 5 2" xfId="18860"/>
    <cellStyle name="Обычный 5 2 3 4 5 3" xfId="18861"/>
    <cellStyle name="Обычный 5 2 3 4 6" xfId="18862"/>
    <cellStyle name="Обычный 5 2 3 4 7" xfId="18863"/>
    <cellStyle name="Обычный 5 2 3 4 7 2" xfId="18864"/>
    <cellStyle name="Обычный 5 2 3 4 7 3" xfId="18865"/>
    <cellStyle name="Обычный 5 2 3 4 8" xfId="18866"/>
    <cellStyle name="Обычный 5 2 3 4 9" xfId="18867"/>
    <cellStyle name="Обычный 5 2 3 5" xfId="18868"/>
    <cellStyle name="Обычный 5 2 3 5 2" xfId="18869"/>
    <cellStyle name="Обычный 5 2 3 5 2 2" xfId="18870"/>
    <cellStyle name="Обычный 5 2 3 5 2 2 2" xfId="18871"/>
    <cellStyle name="Обычный 5 2 3 5 2 2 3" xfId="18872"/>
    <cellStyle name="Обычный 5 2 3 5 2 3" xfId="18873"/>
    <cellStyle name="Обычный 5 2 3 5 2 4" xfId="18874"/>
    <cellStyle name="Обычный 5 2 3 5 3" xfId="18875"/>
    <cellStyle name="Обычный 5 2 3 5 3 2" xfId="18876"/>
    <cellStyle name="Обычный 5 2 3 5 3 3" xfId="18877"/>
    <cellStyle name="Обычный 5 2 3 5 4" xfId="18878"/>
    <cellStyle name="Обычный 5 2 3 5 5" xfId="18879"/>
    <cellStyle name="Обычный 5 2 3 5 5 2" xfId="18880"/>
    <cellStyle name="Обычный 5 2 3 5 5 3" xfId="18881"/>
    <cellStyle name="Обычный 5 2 3 5 6" xfId="18882"/>
    <cellStyle name="Обычный 5 2 3 5 7" xfId="18883"/>
    <cellStyle name="Обычный 5 2 3 6" xfId="18884"/>
    <cellStyle name="Обычный 5 2 3 6 2" xfId="18885"/>
    <cellStyle name="Обычный 5 2 3 6 2 2" xfId="18886"/>
    <cellStyle name="Обычный 5 2 3 6 2 3" xfId="18887"/>
    <cellStyle name="Обычный 5 2 3 6 3" xfId="18888"/>
    <cellStyle name="Обычный 5 2 3 6 4" xfId="18889"/>
    <cellStyle name="Обычный 5 2 3 7" xfId="18890"/>
    <cellStyle name="Обычный 5 2 3 7 2" xfId="18891"/>
    <cellStyle name="Обычный 5 2 3 7 3" xfId="18892"/>
    <cellStyle name="Обычный 5 2 3 8" xfId="18893"/>
    <cellStyle name="Обычный 5 2 3 8 2" xfId="18894"/>
    <cellStyle name="Обычный 5 2 3 8 3" xfId="18895"/>
    <cellStyle name="Обычный 5 2 3 9" xfId="18896"/>
    <cellStyle name="Обычный 5 2 4" xfId="18897"/>
    <cellStyle name="Обычный 5 2 4 10" xfId="18898"/>
    <cellStyle name="Обычный 5 2 4 11" xfId="18899"/>
    <cellStyle name="Обычный 5 2 4 2" xfId="18900"/>
    <cellStyle name="Обычный 5 2 4 2 10" xfId="18901"/>
    <cellStyle name="Обычный 5 2 4 2 2" xfId="18902"/>
    <cellStyle name="Обычный 5 2 4 2 2 2" xfId="18903"/>
    <cellStyle name="Обычный 5 2 4 2 2 2 2" xfId="18904"/>
    <cellStyle name="Обычный 5 2 4 2 2 2 2 2" xfId="18905"/>
    <cellStyle name="Обычный 5 2 4 2 2 2 2 2 2" xfId="18906"/>
    <cellStyle name="Обычный 5 2 4 2 2 2 2 2 3" xfId="18907"/>
    <cellStyle name="Обычный 5 2 4 2 2 2 2 3" xfId="18908"/>
    <cellStyle name="Обычный 5 2 4 2 2 2 2 4" xfId="18909"/>
    <cellStyle name="Обычный 5 2 4 2 2 2 3" xfId="18910"/>
    <cellStyle name="Обычный 5 2 4 2 2 2 3 2" xfId="18911"/>
    <cellStyle name="Обычный 5 2 4 2 2 2 3 3" xfId="18912"/>
    <cellStyle name="Обычный 5 2 4 2 2 2 4" xfId="18913"/>
    <cellStyle name="Обычный 5 2 4 2 2 2 5" xfId="18914"/>
    <cellStyle name="Обычный 5 2 4 2 2 2 5 2" xfId="18915"/>
    <cellStyle name="Обычный 5 2 4 2 2 2 5 3" xfId="18916"/>
    <cellStyle name="Обычный 5 2 4 2 2 2 6" xfId="18917"/>
    <cellStyle name="Обычный 5 2 4 2 2 2 7" xfId="18918"/>
    <cellStyle name="Обычный 5 2 4 2 2 3" xfId="18919"/>
    <cellStyle name="Обычный 5 2 4 2 2 3 2" xfId="18920"/>
    <cellStyle name="Обычный 5 2 4 2 2 3 2 2" xfId="18921"/>
    <cellStyle name="Обычный 5 2 4 2 2 3 2 3" xfId="18922"/>
    <cellStyle name="Обычный 5 2 4 2 2 3 3" xfId="18923"/>
    <cellStyle name="Обычный 5 2 4 2 2 3 4" xfId="18924"/>
    <cellStyle name="Обычный 5 2 4 2 2 4" xfId="18925"/>
    <cellStyle name="Обычный 5 2 4 2 2 4 2" xfId="18926"/>
    <cellStyle name="Обычный 5 2 4 2 2 4 3" xfId="18927"/>
    <cellStyle name="Обычный 5 2 4 2 2 5" xfId="18928"/>
    <cellStyle name="Обычный 5 2 4 2 2 5 2" xfId="18929"/>
    <cellStyle name="Обычный 5 2 4 2 2 5 3" xfId="18930"/>
    <cellStyle name="Обычный 5 2 4 2 2 6" xfId="18931"/>
    <cellStyle name="Обычный 5 2 4 2 2 7" xfId="18932"/>
    <cellStyle name="Обычный 5 2 4 2 2 7 2" xfId="18933"/>
    <cellStyle name="Обычный 5 2 4 2 2 7 3" xfId="18934"/>
    <cellStyle name="Обычный 5 2 4 2 2 8" xfId="18935"/>
    <cellStyle name="Обычный 5 2 4 2 2 9" xfId="18936"/>
    <cellStyle name="Обычный 5 2 4 2 3" xfId="18937"/>
    <cellStyle name="Обычный 5 2 4 2 3 2" xfId="18938"/>
    <cellStyle name="Обычный 5 2 4 2 3 2 2" xfId="18939"/>
    <cellStyle name="Обычный 5 2 4 2 3 2 2 2" xfId="18940"/>
    <cellStyle name="Обычный 5 2 4 2 3 2 2 3" xfId="18941"/>
    <cellStyle name="Обычный 5 2 4 2 3 2 3" xfId="18942"/>
    <cellStyle name="Обычный 5 2 4 2 3 2 4" xfId="18943"/>
    <cellStyle name="Обычный 5 2 4 2 3 3" xfId="18944"/>
    <cellStyle name="Обычный 5 2 4 2 3 3 2" xfId="18945"/>
    <cellStyle name="Обычный 5 2 4 2 3 3 3" xfId="18946"/>
    <cellStyle name="Обычный 5 2 4 2 3 4" xfId="18947"/>
    <cellStyle name="Обычный 5 2 4 2 3 5" xfId="18948"/>
    <cellStyle name="Обычный 5 2 4 2 3 5 2" xfId="18949"/>
    <cellStyle name="Обычный 5 2 4 2 3 5 3" xfId="18950"/>
    <cellStyle name="Обычный 5 2 4 2 3 6" xfId="18951"/>
    <cellStyle name="Обычный 5 2 4 2 3 7" xfId="18952"/>
    <cellStyle name="Обычный 5 2 4 2 4" xfId="18953"/>
    <cellStyle name="Обычный 5 2 4 2 4 2" xfId="18954"/>
    <cellStyle name="Обычный 5 2 4 2 4 2 2" xfId="18955"/>
    <cellStyle name="Обычный 5 2 4 2 4 2 3" xfId="18956"/>
    <cellStyle name="Обычный 5 2 4 2 4 3" xfId="18957"/>
    <cellStyle name="Обычный 5 2 4 2 4 4" xfId="18958"/>
    <cellStyle name="Обычный 5 2 4 2 5" xfId="18959"/>
    <cellStyle name="Обычный 5 2 4 2 5 2" xfId="18960"/>
    <cellStyle name="Обычный 5 2 4 2 5 3" xfId="18961"/>
    <cellStyle name="Обычный 5 2 4 2 6" xfId="18962"/>
    <cellStyle name="Обычный 5 2 4 2 6 2" xfId="18963"/>
    <cellStyle name="Обычный 5 2 4 2 6 3" xfId="18964"/>
    <cellStyle name="Обычный 5 2 4 2 7" xfId="18965"/>
    <cellStyle name="Обычный 5 2 4 2 8" xfId="18966"/>
    <cellStyle name="Обычный 5 2 4 2 8 2" xfId="18967"/>
    <cellStyle name="Обычный 5 2 4 2 8 3" xfId="18968"/>
    <cellStyle name="Обычный 5 2 4 2 9" xfId="18969"/>
    <cellStyle name="Обычный 5 2 4 3" xfId="18970"/>
    <cellStyle name="Обычный 5 2 4 3 2" xfId="18971"/>
    <cellStyle name="Обычный 5 2 4 3 2 2" xfId="18972"/>
    <cellStyle name="Обычный 5 2 4 3 2 2 2" xfId="18973"/>
    <cellStyle name="Обычный 5 2 4 3 2 2 2 2" xfId="18974"/>
    <cellStyle name="Обычный 5 2 4 3 2 2 2 3" xfId="18975"/>
    <cellStyle name="Обычный 5 2 4 3 2 2 3" xfId="18976"/>
    <cellStyle name="Обычный 5 2 4 3 2 2 4" xfId="18977"/>
    <cellStyle name="Обычный 5 2 4 3 2 3" xfId="18978"/>
    <cellStyle name="Обычный 5 2 4 3 2 3 2" xfId="18979"/>
    <cellStyle name="Обычный 5 2 4 3 2 3 3" xfId="18980"/>
    <cellStyle name="Обычный 5 2 4 3 2 4" xfId="18981"/>
    <cellStyle name="Обычный 5 2 4 3 2 5" xfId="18982"/>
    <cellStyle name="Обычный 5 2 4 3 2 5 2" xfId="18983"/>
    <cellStyle name="Обычный 5 2 4 3 2 5 3" xfId="18984"/>
    <cellStyle name="Обычный 5 2 4 3 2 6" xfId="18985"/>
    <cellStyle name="Обычный 5 2 4 3 2 7" xfId="18986"/>
    <cellStyle name="Обычный 5 2 4 3 3" xfId="18987"/>
    <cellStyle name="Обычный 5 2 4 3 3 2" xfId="18988"/>
    <cellStyle name="Обычный 5 2 4 3 3 2 2" xfId="18989"/>
    <cellStyle name="Обычный 5 2 4 3 3 2 3" xfId="18990"/>
    <cellStyle name="Обычный 5 2 4 3 3 3" xfId="18991"/>
    <cellStyle name="Обычный 5 2 4 3 3 4" xfId="18992"/>
    <cellStyle name="Обычный 5 2 4 3 4" xfId="18993"/>
    <cellStyle name="Обычный 5 2 4 3 4 2" xfId="18994"/>
    <cellStyle name="Обычный 5 2 4 3 4 3" xfId="18995"/>
    <cellStyle name="Обычный 5 2 4 3 5" xfId="18996"/>
    <cellStyle name="Обычный 5 2 4 3 5 2" xfId="18997"/>
    <cellStyle name="Обычный 5 2 4 3 5 3" xfId="18998"/>
    <cellStyle name="Обычный 5 2 4 3 6" xfId="18999"/>
    <cellStyle name="Обычный 5 2 4 3 7" xfId="19000"/>
    <cellStyle name="Обычный 5 2 4 3 7 2" xfId="19001"/>
    <cellStyle name="Обычный 5 2 4 3 7 3" xfId="19002"/>
    <cellStyle name="Обычный 5 2 4 3 8" xfId="19003"/>
    <cellStyle name="Обычный 5 2 4 3 9" xfId="19004"/>
    <cellStyle name="Обычный 5 2 4 4" xfId="19005"/>
    <cellStyle name="Обычный 5 2 4 4 2" xfId="19006"/>
    <cellStyle name="Обычный 5 2 4 4 2 2" xfId="19007"/>
    <cellStyle name="Обычный 5 2 4 4 2 2 2" xfId="19008"/>
    <cellStyle name="Обычный 5 2 4 4 2 2 3" xfId="19009"/>
    <cellStyle name="Обычный 5 2 4 4 2 3" xfId="19010"/>
    <cellStyle name="Обычный 5 2 4 4 2 4" xfId="19011"/>
    <cellStyle name="Обычный 5 2 4 4 3" xfId="19012"/>
    <cellStyle name="Обычный 5 2 4 4 3 2" xfId="19013"/>
    <cellStyle name="Обычный 5 2 4 4 3 3" xfId="19014"/>
    <cellStyle name="Обычный 5 2 4 4 4" xfId="19015"/>
    <cellStyle name="Обычный 5 2 4 4 5" xfId="19016"/>
    <cellStyle name="Обычный 5 2 4 4 5 2" xfId="19017"/>
    <cellStyle name="Обычный 5 2 4 4 5 3" xfId="19018"/>
    <cellStyle name="Обычный 5 2 4 4 6" xfId="19019"/>
    <cellStyle name="Обычный 5 2 4 4 7" xfId="19020"/>
    <cellStyle name="Обычный 5 2 4 5" xfId="19021"/>
    <cellStyle name="Обычный 5 2 4 5 2" xfId="19022"/>
    <cellStyle name="Обычный 5 2 4 5 2 2" xfId="19023"/>
    <cellStyle name="Обычный 5 2 4 5 2 3" xfId="19024"/>
    <cellStyle name="Обычный 5 2 4 5 3" xfId="19025"/>
    <cellStyle name="Обычный 5 2 4 5 4" xfId="19026"/>
    <cellStyle name="Обычный 5 2 4 6" xfId="19027"/>
    <cellStyle name="Обычный 5 2 4 6 2" xfId="19028"/>
    <cellStyle name="Обычный 5 2 4 6 3" xfId="19029"/>
    <cellStyle name="Обычный 5 2 4 7" xfId="19030"/>
    <cellStyle name="Обычный 5 2 4 7 2" xfId="19031"/>
    <cellStyle name="Обычный 5 2 4 7 3" xfId="19032"/>
    <cellStyle name="Обычный 5 2 4 8" xfId="19033"/>
    <cellStyle name="Обычный 5 2 4 9" xfId="19034"/>
    <cellStyle name="Обычный 5 2 4 9 2" xfId="19035"/>
    <cellStyle name="Обычный 5 2 4 9 3" xfId="19036"/>
    <cellStyle name="Обычный 5 2 5" xfId="19037"/>
    <cellStyle name="Обычный 5 2 5 10" xfId="19038"/>
    <cellStyle name="Обычный 5 2 5 2" xfId="19039"/>
    <cellStyle name="Обычный 5 2 5 2 2" xfId="19040"/>
    <cellStyle name="Обычный 5 2 5 2 2 2" xfId="19041"/>
    <cellStyle name="Обычный 5 2 5 2 2 2 2" xfId="19042"/>
    <cellStyle name="Обычный 5 2 5 2 2 2 2 2" xfId="19043"/>
    <cellStyle name="Обычный 5 2 5 2 2 2 2 3" xfId="19044"/>
    <cellStyle name="Обычный 5 2 5 2 2 2 3" xfId="19045"/>
    <cellStyle name="Обычный 5 2 5 2 2 2 4" xfId="19046"/>
    <cellStyle name="Обычный 5 2 5 2 2 3" xfId="19047"/>
    <cellStyle name="Обычный 5 2 5 2 2 3 2" xfId="19048"/>
    <cellStyle name="Обычный 5 2 5 2 2 3 3" xfId="19049"/>
    <cellStyle name="Обычный 5 2 5 2 2 4" xfId="19050"/>
    <cellStyle name="Обычный 5 2 5 2 2 5" xfId="19051"/>
    <cellStyle name="Обычный 5 2 5 2 2 5 2" xfId="19052"/>
    <cellStyle name="Обычный 5 2 5 2 2 5 3" xfId="19053"/>
    <cellStyle name="Обычный 5 2 5 2 2 6" xfId="19054"/>
    <cellStyle name="Обычный 5 2 5 2 2 7" xfId="19055"/>
    <cellStyle name="Обычный 5 2 5 2 3" xfId="19056"/>
    <cellStyle name="Обычный 5 2 5 2 3 2" xfId="19057"/>
    <cellStyle name="Обычный 5 2 5 2 3 2 2" xfId="19058"/>
    <cellStyle name="Обычный 5 2 5 2 3 2 3" xfId="19059"/>
    <cellStyle name="Обычный 5 2 5 2 3 3" xfId="19060"/>
    <cellStyle name="Обычный 5 2 5 2 3 4" xfId="19061"/>
    <cellStyle name="Обычный 5 2 5 2 4" xfId="19062"/>
    <cellStyle name="Обычный 5 2 5 2 4 2" xfId="19063"/>
    <cellStyle name="Обычный 5 2 5 2 4 3" xfId="19064"/>
    <cellStyle name="Обычный 5 2 5 2 5" xfId="19065"/>
    <cellStyle name="Обычный 5 2 5 2 5 2" xfId="19066"/>
    <cellStyle name="Обычный 5 2 5 2 5 3" xfId="19067"/>
    <cellStyle name="Обычный 5 2 5 2 6" xfId="19068"/>
    <cellStyle name="Обычный 5 2 5 2 7" xfId="19069"/>
    <cellStyle name="Обычный 5 2 5 2 7 2" xfId="19070"/>
    <cellStyle name="Обычный 5 2 5 2 7 3" xfId="19071"/>
    <cellStyle name="Обычный 5 2 5 2 8" xfId="19072"/>
    <cellStyle name="Обычный 5 2 5 2 9" xfId="19073"/>
    <cellStyle name="Обычный 5 2 5 3" xfId="19074"/>
    <cellStyle name="Обычный 5 2 5 3 2" xfId="19075"/>
    <cellStyle name="Обычный 5 2 5 3 2 2" xfId="19076"/>
    <cellStyle name="Обычный 5 2 5 3 2 2 2" xfId="19077"/>
    <cellStyle name="Обычный 5 2 5 3 2 2 3" xfId="19078"/>
    <cellStyle name="Обычный 5 2 5 3 2 3" xfId="19079"/>
    <cellStyle name="Обычный 5 2 5 3 2 4" xfId="19080"/>
    <cellStyle name="Обычный 5 2 5 3 3" xfId="19081"/>
    <cellStyle name="Обычный 5 2 5 3 3 2" xfId="19082"/>
    <cellStyle name="Обычный 5 2 5 3 3 3" xfId="19083"/>
    <cellStyle name="Обычный 5 2 5 3 4" xfId="19084"/>
    <cellStyle name="Обычный 5 2 5 3 5" xfId="19085"/>
    <cellStyle name="Обычный 5 2 5 3 5 2" xfId="19086"/>
    <cellStyle name="Обычный 5 2 5 3 5 3" xfId="19087"/>
    <cellStyle name="Обычный 5 2 5 3 6" xfId="19088"/>
    <cellStyle name="Обычный 5 2 5 3 7" xfId="19089"/>
    <cellStyle name="Обычный 5 2 5 4" xfId="19090"/>
    <cellStyle name="Обычный 5 2 5 4 2" xfId="19091"/>
    <cellStyle name="Обычный 5 2 5 4 2 2" xfId="19092"/>
    <cellStyle name="Обычный 5 2 5 4 2 3" xfId="19093"/>
    <cellStyle name="Обычный 5 2 5 4 3" xfId="19094"/>
    <cellStyle name="Обычный 5 2 5 4 4" xfId="19095"/>
    <cellStyle name="Обычный 5 2 5 5" xfId="19096"/>
    <cellStyle name="Обычный 5 2 5 5 2" xfId="19097"/>
    <cellStyle name="Обычный 5 2 5 5 3" xfId="19098"/>
    <cellStyle name="Обычный 5 2 5 6" xfId="19099"/>
    <cellStyle name="Обычный 5 2 5 6 2" xfId="19100"/>
    <cellStyle name="Обычный 5 2 5 6 3" xfId="19101"/>
    <cellStyle name="Обычный 5 2 5 7" xfId="19102"/>
    <cellStyle name="Обычный 5 2 5 8" xfId="19103"/>
    <cellStyle name="Обычный 5 2 5 8 2" xfId="19104"/>
    <cellStyle name="Обычный 5 2 5 8 3" xfId="19105"/>
    <cellStyle name="Обычный 5 2 5 9" xfId="19106"/>
    <cellStyle name="Обычный 5 2 6" xfId="19107"/>
    <cellStyle name="Обычный 5 2 6 10" xfId="19108"/>
    <cellStyle name="Обычный 5 2 6 2" xfId="19109"/>
    <cellStyle name="Обычный 5 2 6 2 2" xfId="19110"/>
    <cellStyle name="Обычный 5 2 6 2 2 2" xfId="19111"/>
    <cellStyle name="Обычный 5 2 6 2 2 2 2" xfId="19112"/>
    <cellStyle name="Обычный 5 2 6 2 2 2 2 2" xfId="19113"/>
    <cellStyle name="Обычный 5 2 6 2 2 2 2 3" xfId="19114"/>
    <cellStyle name="Обычный 5 2 6 2 2 2 3" xfId="19115"/>
    <cellStyle name="Обычный 5 2 6 2 2 2 4" xfId="19116"/>
    <cellStyle name="Обычный 5 2 6 2 2 3" xfId="19117"/>
    <cellStyle name="Обычный 5 2 6 2 2 3 2" xfId="19118"/>
    <cellStyle name="Обычный 5 2 6 2 2 3 3" xfId="19119"/>
    <cellStyle name="Обычный 5 2 6 2 2 4" xfId="19120"/>
    <cellStyle name="Обычный 5 2 6 2 2 5" xfId="19121"/>
    <cellStyle name="Обычный 5 2 6 2 2 5 2" xfId="19122"/>
    <cellStyle name="Обычный 5 2 6 2 2 5 3" xfId="19123"/>
    <cellStyle name="Обычный 5 2 6 2 2 6" xfId="19124"/>
    <cellStyle name="Обычный 5 2 6 2 2 7" xfId="19125"/>
    <cellStyle name="Обычный 5 2 6 2 3" xfId="19126"/>
    <cellStyle name="Обычный 5 2 6 2 3 2" xfId="19127"/>
    <cellStyle name="Обычный 5 2 6 2 3 2 2" xfId="19128"/>
    <cellStyle name="Обычный 5 2 6 2 3 2 3" xfId="19129"/>
    <cellStyle name="Обычный 5 2 6 2 3 3" xfId="19130"/>
    <cellStyle name="Обычный 5 2 6 2 3 4" xfId="19131"/>
    <cellStyle name="Обычный 5 2 6 2 4" xfId="19132"/>
    <cellStyle name="Обычный 5 2 6 2 4 2" xfId="19133"/>
    <cellStyle name="Обычный 5 2 6 2 4 3" xfId="19134"/>
    <cellStyle name="Обычный 5 2 6 2 5" xfId="19135"/>
    <cellStyle name="Обычный 5 2 6 2 5 2" xfId="19136"/>
    <cellStyle name="Обычный 5 2 6 2 5 3" xfId="19137"/>
    <cellStyle name="Обычный 5 2 6 2 6" xfId="19138"/>
    <cellStyle name="Обычный 5 2 6 2 7" xfId="19139"/>
    <cellStyle name="Обычный 5 2 6 2 7 2" xfId="19140"/>
    <cellStyle name="Обычный 5 2 6 2 7 3" xfId="19141"/>
    <cellStyle name="Обычный 5 2 6 2 8" xfId="19142"/>
    <cellStyle name="Обычный 5 2 6 2 9" xfId="19143"/>
    <cellStyle name="Обычный 5 2 6 3" xfId="19144"/>
    <cellStyle name="Обычный 5 2 6 3 2" xfId="19145"/>
    <cellStyle name="Обычный 5 2 6 3 2 2" xfId="19146"/>
    <cellStyle name="Обычный 5 2 6 3 2 2 2" xfId="19147"/>
    <cellStyle name="Обычный 5 2 6 3 2 2 3" xfId="19148"/>
    <cellStyle name="Обычный 5 2 6 3 2 3" xfId="19149"/>
    <cellStyle name="Обычный 5 2 6 3 2 4" xfId="19150"/>
    <cellStyle name="Обычный 5 2 6 3 3" xfId="19151"/>
    <cellStyle name="Обычный 5 2 6 3 3 2" xfId="19152"/>
    <cellStyle name="Обычный 5 2 6 3 3 3" xfId="19153"/>
    <cellStyle name="Обычный 5 2 6 3 4" xfId="19154"/>
    <cellStyle name="Обычный 5 2 6 3 5" xfId="19155"/>
    <cellStyle name="Обычный 5 2 6 3 5 2" xfId="19156"/>
    <cellStyle name="Обычный 5 2 6 3 5 3" xfId="19157"/>
    <cellStyle name="Обычный 5 2 6 3 6" xfId="19158"/>
    <cellStyle name="Обычный 5 2 6 3 7" xfId="19159"/>
    <cellStyle name="Обычный 5 2 6 4" xfId="19160"/>
    <cellStyle name="Обычный 5 2 6 4 2" xfId="19161"/>
    <cellStyle name="Обычный 5 2 6 4 2 2" xfId="19162"/>
    <cellStyle name="Обычный 5 2 6 4 2 3" xfId="19163"/>
    <cellStyle name="Обычный 5 2 6 4 3" xfId="19164"/>
    <cellStyle name="Обычный 5 2 6 4 4" xfId="19165"/>
    <cellStyle name="Обычный 5 2 6 5" xfId="19166"/>
    <cellStyle name="Обычный 5 2 6 5 2" xfId="19167"/>
    <cellStyle name="Обычный 5 2 6 5 3" xfId="19168"/>
    <cellStyle name="Обычный 5 2 6 6" xfId="19169"/>
    <cellStyle name="Обычный 5 2 6 6 2" xfId="19170"/>
    <cellStyle name="Обычный 5 2 6 6 3" xfId="19171"/>
    <cellStyle name="Обычный 5 2 6 7" xfId="19172"/>
    <cellStyle name="Обычный 5 2 6 8" xfId="19173"/>
    <cellStyle name="Обычный 5 2 6 8 2" xfId="19174"/>
    <cellStyle name="Обычный 5 2 6 8 3" xfId="19175"/>
    <cellStyle name="Обычный 5 2 6 9" xfId="19176"/>
    <cellStyle name="Обычный 5 2 7" xfId="19177"/>
    <cellStyle name="Обычный 5 2 7 10" xfId="19178"/>
    <cellStyle name="Обычный 5 2 7 2" xfId="19179"/>
    <cellStyle name="Обычный 5 2 7 2 2" xfId="19180"/>
    <cellStyle name="Обычный 5 2 7 2 2 2" xfId="19181"/>
    <cellStyle name="Обычный 5 2 7 2 2 2 2" xfId="19182"/>
    <cellStyle name="Обычный 5 2 7 2 2 2 2 2" xfId="19183"/>
    <cellStyle name="Обычный 5 2 7 2 2 2 2 3" xfId="19184"/>
    <cellStyle name="Обычный 5 2 7 2 2 2 3" xfId="19185"/>
    <cellStyle name="Обычный 5 2 7 2 2 2 4" xfId="19186"/>
    <cellStyle name="Обычный 5 2 7 2 2 3" xfId="19187"/>
    <cellStyle name="Обычный 5 2 7 2 2 3 2" xfId="19188"/>
    <cellStyle name="Обычный 5 2 7 2 2 3 3" xfId="19189"/>
    <cellStyle name="Обычный 5 2 7 2 2 4" xfId="19190"/>
    <cellStyle name="Обычный 5 2 7 2 2 5" xfId="19191"/>
    <cellStyle name="Обычный 5 2 7 2 2 5 2" xfId="19192"/>
    <cellStyle name="Обычный 5 2 7 2 2 5 3" xfId="19193"/>
    <cellStyle name="Обычный 5 2 7 2 2 6" xfId="19194"/>
    <cellStyle name="Обычный 5 2 7 2 2 7" xfId="19195"/>
    <cellStyle name="Обычный 5 2 7 2 3" xfId="19196"/>
    <cellStyle name="Обычный 5 2 7 2 3 2" xfId="19197"/>
    <cellStyle name="Обычный 5 2 7 2 3 2 2" xfId="19198"/>
    <cellStyle name="Обычный 5 2 7 2 3 2 3" xfId="19199"/>
    <cellStyle name="Обычный 5 2 7 2 3 3" xfId="19200"/>
    <cellStyle name="Обычный 5 2 7 2 3 4" xfId="19201"/>
    <cellStyle name="Обычный 5 2 7 2 4" xfId="19202"/>
    <cellStyle name="Обычный 5 2 7 2 4 2" xfId="19203"/>
    <cellStyle name="Обычный 5 2 7 2 4 3" xfId="19204"/>
    <cellStyle name="Обычный 5 2 7 2 5" xfId="19205"/>
    <cellStyle name="Обычный 5 2 7 2 5 2" xfId="19206"/>
    <cellStyle name="Обычный 5 2 7 2 5 3" xfId="19207"/>
    <cellStyle name="Обычный 5 2 7 2 6" xfId="19208"/>
    <cellStyle name="Обычный 5 2 7 2 7" xfId="19209"/>
    <cellStyle name="Обычный 5 2 7 2 7 2" xfId="19210"/>
    <cellStyle name="Обычный 5 2 7 2 7 3" xfId="19211"/>
    <cellStyle name="Обычный 5 2 7 2 8" xfId="19212"/>
    <cellStyle name="Обычный 5 2 7 2 9" xfId="19213"/>
    <cellStyle name="Обычный 5 2 7 3" xfId="19214"/>
    <cellStyle name="Обычный 5 2 7 3 2" xfId="19215"/>
    <cellStyle name="Обычный 5 2 7 3 2 2" xfId="19216"/>
    <cellStyle name="Обычный 5 2 7 3 2 2 2" xfId="19217"/>
    <cellStyle name="Обычный 5 2 7 3 2 2 3" xfId="19218"/>
    <cellStyle name="Обычный 5 2 7 3 2 3" xfId="19219"/>
    <cellStyle name="Обычный 5 2 7 3 2 4" xfId="19220"/>
    <cellStyle name="Обычный 5 2 7 3 3" xfId="19221"/>
    <cellStyle name="Обычный 5 2 7 3 3 2" xfId="19222"/>
    <cellStyle name="Обычный 5 2 7 3 3 3" xfId="19223"/>
    <cellStyle name="Обычный 5 2 7 3 4" xfId="19224"/>
    <cellStyle name="Обычный 5 2 7 3 5" xfId="19225"/>
    <cellStyle name="Обычный 5 2 7 3 5 2" xfId="19226"/>
    <cellStyle name="Обычный 5 2 7 3 5 3" xfId="19227"/>
    <cellStyle name="Обычный 5 2 7 3 6" xfId="19228"/>
    <cellStyle name="Обычный 5 2 7 3 7" xfId="19229"/>
    <cellStyle name="Обычный 5 2 7 4" xfId="19230"/>
    <cellStyle name="Обычный 5 2 7 4 2" xfId="19231"/>
    <cellStyle name="Обычный 5 2 7 4 2 2" xfId="19232"/>
    <cellStyle name="Обычный 5 2 7 4 2 3" xfId="19233"/>
    <cellStyle name="Обычный 5 2 7 4 3" xfId="19234"/>
    <cellStyle name="Обычный 5 2 7 4 4" xfId="19235"/>
    <cellStyle name="Обычный 5 2 7 5" xfId="19236"/>
    <cellStyle name="Обычный 5 2 7 5 2" xfId="19237"/>
    <cellStyle name="Обычный 5 2 7 5 3" xfId="19238"/>
    <cellStyle name="Обычный 5 2 7 6" xfId="19239"/>
    <cellStyle name="Обычный 5 2 7 6 2" xfId="19240"/>
    <cellStyle name="Обычный 5 2 7 6 3" xfId="19241"/>
    <cellStyle name="Обычный 5 2 7 7" xfId="19242"/>
    <cellStyle name="Обычный 5 2 7 8" xfId="19243"/>
    <cellStyle name="Обычный 5 2 7 8 2" xfId="19244"/>
    <cellStyle name="Обычный 5 2 7 8 3" xfId="19245"/>
    <cellStyle name="Обычный 5 2 7 9" xfId="19246"/>
    <cellStyle name="Обычный 5 2 8" xfId="19247"/>
    <cellStyle name="Обычный 5 2 8 2" xfId="19248"/>
    <cellStyle name="Обычный 5 2 8 2 2" xfId="19249"/>
    <cellStyle name="Обычный 5 2 8 2 2 2" xfId="19250"/>
    <cellStyle name="Обычный 5 2 8 2 2 2 2" xfId="19251"/>
    <cellStyle name="Обычный 5 2 8 2 2 2 3" xfId="19252"/>
    <cellStyle name="Обычный 5 2 8 2 2 3" xfId="19253"/>
    <cellStyle name="Обычный 5 2 8 2 2 4" xfId="19254"/>
    <cellStyle name="Обычный 5 2 8 2 3" xfId="19255"/>
    <cellStyle name="Обычный 5 2 8 2 3 2" xfId="19256"/>
    <cellStyle name="Обычный 5 2 8 2 3 3" xfId="19257"/>
    <cellStyle name="Обычный 5 2 8 2 4" xfId="19258"/>
    <cellStyle name="Обычный 5 2 8 2 5" xfId="19259"/>
    <cellStyle name="Обычный 5 2 8 2 5 2" xfId="19260"/>
    <cellStyle name="Обычный 5 2 8 2 5 3" xfId="19261"/>
    <cellStyle name="Обычный 5 2 8 2 6" xfId="19262"/>
    <cellStyle name="Обычный 5 2 8 2 7" xfId="19263"/>
    <cellStyle name="Обычный 5 2 8 3" xfId="19264"/>
    <cellStyle name="Обычный 5 2 8 3 2" xfId="19265"/>
    <cellStyle name="Обычный 5 2 8 3 2 2" xfId="19266"/>
    <cellStyle name="Обычный 5 2 8 3 2 3" xfId="19267"/>
    <cellStyle name="Обычный 5 2 8 3 3" xfId="19268"/>
    <cellStyle name="Обычный 5 2 8 3 4" xfId="19269"/>
    <cellStyle name="Обычный 5 2 8 4" xfId="19270"/>
    <cellStyle name="Обычный 5 2 8 4 2" xfId="19271"/>
    <cellStyle name="Обычный 5 2 8 4 3" xfId="19272"/>
    <cellStyle name="Обычный 5 2 8 5" xfId="19273"/>
    <cellStyle name="Обычный 5 2 8 5 2" xfId="19274"/>
    <cellStyle name="Обычный 5 2 8 5 3" xfId="19275"/>
    <cellStyle name="Обычный 5 2 8 6" xfId="19276"/>
    <cellStyle name="Обычный 5 2 8 7" xfId="19277"/>
    <cellStyle name="Обычный 5 2 8 7 2" xfId="19278"/>
    <cellStyle name="Обычный 5 2 8 7 3" xfId="19279"/>
    <cellStyle name="Обычный 5 2 8 8" xfId="19280"/>
    <cellStyle name="Обычный 5 2 8 9" xfId="19281"/>
    <cellStyle name="Обычный 5 2 9" xfId="19282"/>
    <cellStyle name="Обычный 5 2 9 2" xfId="19283"/>
    <cellStyle name="Обычный 5 2 9 2 2" xfId="19284"/>
    <cellStyle name="Обычный 5 2 9 2 2 2" xfId="19285"/>
    <cellStyle name="Обычный 5 2 9 2 2 3" xfId="19286"/>
    <cellStyle name="Обычный 5 2 9 2 3" xfId="19287"/>
    <cellStyle name="Обычный 5 2 9 2 4" xfId="19288"/>
    <cellStyle name="Обычный 5 2 9 3" xfId="19289"/>
    <cellStyle name="Обычный 5 2 9 3 2" xfId="19290"/>
    <cellStyle name="Обычный 5 2 9 3 3" xfId="19291"/>
    <cellStyle name="Обычный 5 2 9 4" xfId="19292"/>
    <cellStyle name="Обычный 5 2 9 5" xfId="19293"/>
    <cellStyle name="Обычный 5 2 9 5 2" xfId="19294"/>
    <cellStyle name="Обычный 5 2 9 5 3" xfId="19295"/>
    <cellStyle name="Обычный 5 2 9 6" xfId="19296"/>
    <cellStyle name="Обычный 5 2 9 7" xfId="19297"/>
    <cellStyle name="Обычный 5 20" xfId="19298"/>
    <cellStyle name="Обычный 5 20 2" xfId="19299"/>
    <cellStyle name="Обычный 5 20 3" xfId="19300"/>
    <cellStyle name="Обычный 5 21" xfId="19301"/>
    <cellStyle name="Обычный 5 22" xfId="19302"/>
    <cellStyle name="Обычный 5 3" xfId="19303"/>
    <cellStyle name="Обычный 5 3 10" xfId="19304"/>
    <cellStyle name="Обычный 5 3 10 10" xfId="19305"/>
    <cellStyle name="Обычный 5 3 10 2" xfId="19306"/>
    <cellStyle name="Обычный 5 3 10 2 2" xfId="19307"/>
    <cellStyle name="Обычный 5 3 10 2 2 2" xfId="19308"/>
    <cellStyle name="Обычный 5 3 10 2 2 2 2" xfId="19309"/>
    <cellStyle name="Обычный 5 3 10 2 2 2 2 2" xfId="19310"/>
    <cellStyle name="Обычный 5 3 10 2 2 2 2 3" xfId="19311"/>
    <cellStyle name="Обычный 5 3 10 2 2 2 3" xfId="19312"/>
    <cellStyle name="Обычный 5 3 10 2 2 2 4" xfId="19313"/>
    <cellStyle name="Обычный 5 3 10 2 2 3" xfId="19314"/>
    <cellStyle name="Обычный 5 3 10 2 2 3 2" xfId="19315"/>
    <cellStyle name="Обычный 5 3 10 2 2 3 3" xfId="19316"/>
    <cellStyle name="Обычный 5 3 10 2 2 4" xfId="19317"/>
    <cellStyle name="Обычный 5 3 10 2 2 5" xfId="19318"/>
    <cellStyle name="Обычный 5 3 10 2 2 5 2" xfId="19319"/>
    <cellStyle name="Обычный 5 3 10 2 2 5 3" xfId="19320"/>
    <cellStyle name="Обычный 5 3 10 2 2 6" xfId="19321"/>
    <cellStyle name="Обычный 5 3 10 2 2 7" xfId="19322"/>
    <cellStyle name="Обычный 5 3 10 2 3" xfId="19323"/>
    <cellStyle name="Обычный 5 3 10 2 3 2" xfId="19324"/>
    <cellStyle name="Обычный 5 3 10 2 3 2 2" xfId="19325"/>
    <cellStyle name="Обычный 5 3 10 2 3 2 3" xfId="19326"/>
    <cellStyle name="Обычный 5 3 10 2 3 3" xfId="19327"/>
    <cellStyle name="Обычный 5 3 10 2 3 4" xfId="19328"/>
    <cellStyle name="Обычный 5 3 10 2 4" xfId="19329"/>
    <cellStyle name="Обычный 5 3 10 2 4 2" xfId="19330"/>
    <cellStyle name="Обычный 5 3 10 2 4 3" xfId="19331"/>
    <cellStyle name="Обычный 5 3 10 2 5" xfId="19332"/>
    <cellStyle name="Обычный 5 3 10 2 5 2" xfId="19333"/>
    <cellStyle name="Обычный 5 3 10 2 5 3" xfId="19334"/>
    <cellStyle name="Обычный 5 3 10 2 6" xfId="19335"/>
    <cellStyle name="Обычный 5 3 10 2 7" xfId="19336"/>
    <cellStyle name="Обычный 5 3 10 2 7 2" xfId="19337"/>
    <cellStyle name="Обычный 5 3 10 2 7 3" xfId="19338"/>
    <cellStyle name="Обычный 5 3 10 2 8" xfId="19339"/>
    <cellStyle name="Обычный 5 3 10 2 9" xfId="19340"/>
    <cellStyle name="Обычный 5 3 10 3" xfId="19341"/>
    <cellStyle name="Обычный 5 3 10 3 2" xfId="19342"/>
    <cellStyle name="Обычный 5 3 10 3 2 2" xfId="19343"/>
    <cellStyle name="Обычный 5 3 10 3 2 2 2" xfId="19344"/>
    <cellStyle name="Обычный 5 3 10 3 2 2 3" xfId="19345"/>
    <cellStyle name="Обычный 5 3 10 3 2 3" xfId="19346"/>
    <cellStyle name="Обычный 5 3 10 3 2 4" xfId="19347"/>
    <cellStyle name="Обычный 5 3 10 3 3" xfId="19348"/>
    <cellStyle name="Обычный 5 3 10 3 3 2" xfId="19349"/>
    <cellStyle name="Обычный 5 3 10 3 3 3" xfId="19350"/>
    <cellStyle name="Обычный 5 3 10 3 4" xfId="19351"/>
    <cellStyle name="Обычный 5 3 10 3 5" xfId="19352"/>
    <cellStyle name="Обычный 5 3 10 3 5 2" xfId="19353"/>
    <cellStyle name="Обычный 5 3 10 3 5 3" xfId="19354"/>
    <cellStyle name="Обычный 5 3 10 3 6" xfId="19355"/>
    <cellStyle name="Обычный 5 3 10 3 7" xfId="19356"/>
    <cellStyle name="Обычный 5 3 10 4" xfId="19357"/>
    <cellStyle name="Обычный 5 3 10 4 2" xfId="19358"/>
    <cellStyle name="Обычный 5 3 10 4 2 2" xfId="19359"/>
    <cellStyle name="Обычный 5 3 10 4 2 3" xfId="19360"/>
    <cellStyle name="Обычный 5 3 10 4 3" xfId="19361"/>
    <cellStyle name="Обычный 5 3 10 4 4" xfId="19362"/>
    <cellStyle name="Обычный 5 3 10 5" xfId="19363"/>
    <cellStyle name="Обычный 5 3 10 5 2" xfId="19364"/>
    <cellStyle name="Обычный 5 3 10 5 3" xfId="19365"/>
    <cellStyle name="Обычный 5 3 10 6" xfId="19366"/>
    <cellStyle name="Обычный 5 3 10 6 2" xfId="19367"/>
    <cellStyle name="Обычный 5 3 10 6 3" xfId="19368"/>
    <cellStyle name="Обычный 5 3 10 7" xfId="19369"/>
    <cellStyle name="Обычный 5 3 10 8" xfId="19370"/>
    <cellStyle name="Обычный 5 3 10 8 2" xfId="19371"/>
    <cellStyle name="Обычный 5 3 10 8 3" xfId="19372"/>
    <cellStyle name="Обычный 5 3 10 9" xfId="19373"/>
    <cellStyle name="Обычный 5 3 11" xfId="19374"/>
    <cellStyle name="Обычный 5 3 11 10" xfId="19375"/>
    <cellStyle name="Обычный 5 3 11 2" xfId="19376"/>
    <cellStyle name="Обычный 5 3 11 2 2" xfId="19377"/>
    <cellStyle name="Обычный 5 3 11 2 2 2" xfId="19378"/>
    <cellStyle name="Обычный 5 3 11 2 2 2 2" xfId="19379"/>
    <cellStyle name="Обычный 5 3 11 2 2 2 2 2" xfId="19380"/>
    <cellStyle name="Обычный 5 3 11 2 2 2 2 3" xfId="19381"/>
    <cellStyle name="Обычный 5 3 11 2 2 2 3" xfId="19382"/>
    <cellStyle name="Обычный 5 3 11 2 2 2 4" xfId="19383"/>
    <cellStyle name="Обычный 5 3 11 2 2 3" xfId="19384"/>
    <cellStyle name="Обычный 5 3 11 2 2 3 2" xfId="19385"/>
    <cellStyle name="Обычный 5 3 11 2 2 3 3" xfId="19386"/>
    <cellStyle name="Обычный 5 3 11 2 2 4" xfId="19387"/>
    <cellStyle name="Обычный 5 3 11 2 2 5" xfId="19388"/>
    <cellStyle name="Обычный 5 3 11 2 2 5 2" xfId="19389"/>
    <cellStyle name="Обычный 5 3 11 2 2 5 3" xfId="19390"/>
    <cellStyle name="Обычный 5 3 11 2 2 6" xfId="19391"/>
    <cellStyle name="Обычный 5 3 11 2 2 7" xfId="19392"/>
    <cellStyle name="Обычный 5 3 11 2 3" xfId="19393"/>
    <cellStyle name="Обычный 5 3 11 2 3 2" xfId="19394"/>
    <cellStyle name="Обычный 5 3 11 2 3 2 2" xfId="19395"/>
    <cellStyle name="Обычный 5 3 11 2 3 2 3" xfId="19396"/>
    <cellStyle name="Обычный 5 3 11 2 3 3" xfId="19397"/>
    <cellStyle name="Обычный 5 3 11 2 3 4" xfId="19398"/>
    <cellStyle name="Обычный 5 3 11 2 4" xfId="19399"/>
    <cellStyle name="Обычный 5 3 11 2 4 2" xfId="19400"/>
    <cellStyle name="Обычный 5 3 11 2 4 3" xfId="19401"/>
    <cellStyle name="Обычный 5 3 11 2 5" xfId="19402"/>
    <cellStyle name="Обычный 5 3 11 2 5 2" xfId="19403"/>
    <cellStyle name="Обычный 5 3 11 2 5 3" xfId="19404"/>
    <cellStyle name="Обычный 5 3 11 2 6" xfId="19405"/>
    <cellStyle name="Обычный 5 3 11 2 7" xfId="19406"/>
    <cellStyle name="Обычный 5 3 11 2 7 2" xfId="19407"/>
    <cellStyle name="Обычный 5 3 11 2 7 3" xfId="19408"/>
    <cellStyle name="Обычный 5 3 11 2 8" xfId="19409"/>
    <cellStyle name="Обычный 5 3 11 2 9" xfId="19410"/>
    <cellStyle name="Обычный 5 3 11 3" xfId="19411"/>
    <cellStyle name="Обычный 5 3 11 3 2" xfId="19412"/>
    <cellStyle name="Обычный 5 3 11 3 2 2" xfId="19413"/>
    <cellStyle name="Обычный 5 3 11 3 2 2 2" xfId="19414"/>
    <cellStyle name="Обычный 5 3 11 3 2 2 3" xfId="19415"/>
    <cellStyle name="Обычный 5 3 11 3 2 3" xfId="19416"/>
    <cellStyle name="Обычный 5 3 11 3 2 4" xfId="19417"/>
    <cellStyle name="Обычный 5 3 11 3 3" xfId="19418"/>
    <cellStyle name="Обычный 5 3 11 3 3 2" xfId="19419"/>
    <cellStyle name="Обычный 5 3 11 3 3 3" xfId="19420"/>
    <cellStyle name="Обычный 5 3 11 3 4" xfId="19421"/>
    <cellStyle name="Обычный 5 3 11 3 5" xfId="19422"/>
    <cellStyle name="Обычный 5 3 11 3 5 2" xfId="19423"/>
    <cellStyle name="Обычный 5 3 11 3 5 3" xfId="19424"/>
    <cellStyle name="Обычный 5 3 11 3 6" xfId="19425"/>
    <cellStyle name="Обычный 5 3 11 3 7" xfId="19426"/>
    <cellStyle name="Обычный 5 3 11 4" xfId="19427"/>
    <cellStyle name="Обычный 5 3 11 4 2" xfId="19428"/>
    <cellStyle name="Обычный 5 3 11 4 2 2" xfId="19429"/>
    <cellStyle name="Обычный 5 3 11 4 2 3" xfId="19430"/>
    <cellStyle name="Обычный 5 3 11 4 3" xfId="19431"/>
    <cellStyle name="Обычный 5 3 11 4 4" xfId="19432"/>
    <cellStyle name="Обычный 5 3 11 5" xfId="19433"/>
    <cellStyle name="Обычный 5 3 11 5 2" xfId="19434"/>
    <cellStyle name="Обычный 5 3 11 5 3" xfId="19435"/>
    <cellStyle name="Обычный 5 3 11 6" xfId="19436"/>
    <cellStyle name="Обычный 5 3 11 6 2" xfId="19437"/>
    <cellStyle name="Обычный 5 3 11 6 3" xfId="19438"/>
    <cellStyle name="Обычный 5 3 11 7" xfId="19439"/>
    <cellStyle name="Обычный 5 3 11 8" xfId="19440"/>
    <cellStyle name="Обычный 5 3 11 8 2" xfId="19441"/>
    <cellStyle name="Обычный 5 3 11 8 3" xfId="19442"/>
    <cellStyle name="Обычный 5 3 11 9" xfId="19443"/>
    <cellStyle name="Обычный 5 3 12" xfId="19444"/>
    <cellStyle name="Обычный 5 3 12 2" xfId="19445"/>
    <cellStyle name="Обычный 5 3 12 2 2" xfId="19446"/>
    <cellStyle name="Обычный 5 3 12 2 2 2" xfId="19447"/>
    <cellStyle name="Обычный 5 3 12 2 2 2 2" xfId="19448"/>
    <cellStyle name="Обычный 5 3 12 2 2 2 3" xfId="19449"/>
    <cellStyle name="Обычный 5 3 12 2 2 3" xfId="19450"/>
    <cellStyle name="Обычный 5 3 12 2 2 4" xfId="19451"/>
    <cellStyle name="Обычный 5 3 12 2 3" xfId="19452"/>
    <cellStyle name="Обычный 5 3 12 2 3 2" xfId="19453"/>
    <cellStyle name="Обычный 5 3 12 2 3 3" xfId="19454"/>
    <cellStyle name="Обычный 5 3 12 2 4" xfId="19455"/>
    <cellStyle name="Обычный 5 3 12 2 5" xfId="19456"/>
    <cellStyle name="Обычный 5 3 12 2 5 2" xfId="19457"/>
    <cellStyle name="Обычный 5 3 12 2 5 3" xfId="19458"/>
    <cellStyle name="Обычный 5 3 12 2 6" xfId="19459"/>
    <cellStyle name="Обычный 5 3 12 2 7" xfId="19460"/>
    <cellStyle name="Обычный 5 3 12 3" xfId="19461"/>
    <cellStyle name="Обычный 5 3 12 3 2" xfId="19462"/>
    <cellStyle name="Обычный 5 3 12 3 2 2" xfId="19463"/>
    <cellStyle name="Обычный 5 3 12 3 2 3" xfId="19464"/>
    <cellStyle name="Обычный 5 3 12 3 3" xfId="19465"/>
    <cellStyle name="Обычный 5 3 12 3 4" xfId="19466"/>
    <cellStyle name="Обычный 5 3 12 4" xfId="19467"/>
    <cellStyle name="Обычный 5 3 12 4 2" xfId="19468"/>
    <cellStyle name="Обычный 5 3 12 4 3" xfId="19469"/>
    <cellStyle name="Обычный 5 3 12 5" xfId="19470"/>
    <cellStyle name="Обычный 5 3 12 5 2" xfId="19471"/>
    <cellStyle name="Обычный 5 3 12 5 3" xfId="19472"/>
    <cellStyle name="Обычный 5 3 12 6" xfId="19473"/>
    <cellStyle name="Обычный 5 3 12 7" xfId="19474"/>
    <cellStyle name="Обычный 5 3 12 7 2" xfId="19475"/>
    <cellStyle name="Обычный 5 3 12 7 3" xfId="19476"/>
    <cellStyle name="Обычный 5 3 12 8" xfId="19477"/>
    <cellStyle name="Обычный 5 3 12 9" xfId="19478"/>
    <cellStyle name="Обычный 5 3 13" xfId="19479"/>
    <cellStyle name="Обычный 5 3 13 2" xfId="19480"/>
    <cellStyle name="Обычный 5 3 13 2 2" xfId="19481"/>
    <cellStyle name="Обычный 5 3 13 2 2 2" xfId="19482"/>
    <cellStyle name="Обычный 5 3 13 2 2 3" xfId="19483"/>
    <cellStyle name="Обычный 5 3 13 2 3" xfId="19484"/>
    <cellStyle name="Обычный 5 3 13 2 4" xfId="19485"/>
    <cellStyle name="Обычный 5 3 13 3" xfId="19486"/>
    <cellStyle name="Обычный 5 3 13 3 2" xfId="19487"/>
    <cellStyle name="Обычный 5 3 13 3 3" xfId="19488"/>
    <cellStyle name="Обычный 5 3 13 4" xfId="19489"/>
    <cellStyle name="Обычный 5 3 13 5" xfId="19490"/>
    <cellStyle name="Обычный 5 3 13 5 2" xfId="19491"/>
    <cellStyle name="Обычный 5 3 13 5 3" xfId="19492"/>
    <cellStyle name="Обычный 5 3 13 6" xfId="19493"/>
    <cellStyle name="Обычный 5 3 13 7" xfId="19494"/>
    <cellStyle name="Обычный 5 3 14" xfId="19495"/>
    <cellStyle name="Обычный 5 3 15" xfId="19496"/>
    <cellStyle name="Обычный 5 3 15 2" xfId="19497"/>
    <cellStyle name="Обычный 5 3 15 2 2" xfId="19498"/>
    <cellStyle name="Обычный 5 3 15 2 3" xfId="19499"/>
    <cellStyle name="Обычный 5 3 15 3" xfId="19500"/>
    <cellStyle name="Обычный 5 3 15 4" xfId="19501"/>
    <cellStyle name="Обычный 5 3 16" xfId="19502"/>
    <cellStyle name="Обычный 5 3 16 2" xfId="19503"/>
    <cellStyle name="Обычный 5 3 16 2 2" xfId="19504"/>
    <cellStyle name="Обычный 5 3 16 2 3" xfId="19505"/>
    <cellStyle name="Обычный 5 3 16 3" xfId="19506"/>
    <cellStyle name="Обычный 5 3 16 4" xfId="19507"/>
    <cellStyle name="Обычный 5 3 17" xfId="19508"/>
    <cellStyle name="Обычный 5 3 17 2" xfId="19509"/>
    <cellStyle name="Обычный 5 3 17 3" xfId="19510"/>
    <cellStyle name="Обычный 5 3 18" xfId="19511"/>
    <cellStyle name="Обычный 5 3 18 2" xfId="19512"/>
    <cellStyle name="Обычный 5 3 18 3" xfId="19513"/>
    <cellStyle name="Обычный 5 3 19" xfId="19514"/>
    <cellStyle name="Обычный 5 3 19 2" xfId="19515"/>
    <cellStyle name="Обычный 5 3 19 3" xfId="19516"/>
    <cellStyle name="Обычный 5 3 2" xfId="19517"/>
    <cellStyle name="Обычный 5 3 2 10" xfId="19518"/>
    <cellStyle name="Обычный 5 3 2 10 2" xfId="19519"/>
    <cellStyle name="Обычный 5 3 2 10 2 2" xfId="19520"/>
    <cellStyle name="Обычный 5 3 2 10 2 3" xfId="19521"/>
    <cellStyle name="Обычный 5 3 2 10 3" xfId="19522"/>
    <cellStyle name="Обычный 5 3 2 10 4" xfId="19523"/>
    <cellStyle name="Обычный 5 3 2 11" xfId="19524"/>
    <cellStyle name="Обычный 5 3 2 11 2" xfId="19525"/>
    <cellStyle name="Обычный 5 3 2 11 2 2" xfId="19526"/>
    <cellStyle name="Обычный 5 3 2 11 2 3" xfId="19527"/>
    <cellStyle name="Обычный 5 3 2 11 3" xfId="19528"/>
    <cellStyle name="Обычный 5 3 2 11 4" xfId="19529"/>
    <cellStyle name="Обычный 5 3 2 12" xfId="19530"/>
    <cellStyle name="Обычный 5 3 2 12 2" xfId="19531"/>
    <cellStyle name="Обычный 5 3 2 12 3" xfId="19532"/>
    <cellStyle name="Обычный 5 3 2 13" xfId="19533"/>
    <cellStyle name="Обычный 5 3 2 13 2" xfId="19534"/>
    <cellStyle name="Обычный 5 3 2 13 3" xfId="19535"/>
    <cellStyle name="Обычный 5 3 2 14" xfId="19536"/>
    <cellStyle name="Обычный 5 3 2 15" xfId="19537"/>
    <cellStyle name="Обычный 5 3 2 15 2" xfId="19538"/>
    <cellStyle name="Обычный 5 3 2 15 3" xfId="19539"/>
    <cellStyle name="Обычный 5 3 2 16" xfId="19540"/>
    <cellStyle name="Обычный 5 3 2 17" xfId="19541"/>
    <cellStyle name="Обычный 5 3 2 2" xfId="19542"/>
    <cellStyle name="Обычный 5 3 2 2 10" xfId="19543"/>
    <cellStyle name="Обычный 5 3 2 2 11" xfId="19544"/>
    <cellStyle name="Обычный 5 3 2 2 11 2" xfId="19545"/>
    <cellStyle name="Обычный 5 3 2 2 11 3" xfId="19546"/>
    <cellStyle name="Обычный 5 3 2 2 12" xfId="19547"/>
    <cellStyle name="Обычный 5 3 2 2 13" xfId="19548"/>
    <cellStyle name="Обычный 5 3 2 2 2" xfId="19549"/>
    <cellStyle name="Обычный 5 3 2 2 2 10" xfId="19550"/>
    <cellStyle name="Обычный 5 3 2 2 2 11" xfId="19551"/>
    <cellStyle name="Обычный 5 3 2 2 2 2" xfId="19552"/>
    <cellStyle name="Обычный 5 3 2 2 2 2 10" xfId="19553"/>
    <cellStyle name="Обычный 5 3 2 2 2 2 2" xfId="19554"/>
    <cellStyle name="Обычный 5 3 2 2 2 2 2 2" xfId="19555"/>
    <cellStyle name="Обычный 5 3 2 2 2 2 2 2 2" xfId="19556"/>
    <cellStyle name="Обычный 5 3 2 2 2 2 2 2 2 2" xfId="19557"/>
    <cellStyle name="Обычный 5 3 2 2 2 2 2 2 2 2 2" xfId="19558"/>
    <cellStyle name="Обычный 5 3 2 2 2 2 2 2 2 2 3" xfId="19559"/>
    <cellStyle name="Обычный 5 3 2 2 2 2 2 2 2 3" xfId="19560"/>
    <cellStyle name="Обычный 5 3 2 2 2 2 2 2 2 4" xfId="19561"/>
    <cellStyle name="Обычный 5 3 2 2 2 2 2 2 3" xfId="19562"/>
    <cellStyle name="Обычный 5 3 2 2 2 2 2 2 3 2" xfId="19563"/>
    <cellStyle name="Обычный 5 3 2 2 2 2 2 2 3 3" xfId="19564"/>
    <cellStyle name="Обычный 5 3 2 2 2 2 2 2 4" xfId="19565"/>
    <cellStyle name="Обычный 5 3 2 2 2 2 2 2 5" xfId="19566"/>
    <cellStyle name="Обычный 5 3 2 2 2 2 2 2 5 2" xfId="19567"/>
    <cellStyle name="Обычный 5 3 2 2 2 2 2 2 5 3" xfId="19568"/>
    <cellStyle name="Обычный 5 3 2 2 2 2 2 2 6" xfId="19569"/>
    <cellStyle name="Обычный 5 3 2 2 2 2 2 2 7" xfId="19570"/>
    <cellStyle name="Обычный 5 3 2 2 2 2 2 3" xfId="19571"/>
    <cellStyle name="Обычный 5 3 2 2 2 2 2 3 2" xfId="19572"/>
    <cellStyle name="Обычный 5 3 2 2 2 2 2 3 2 2" xfId="19573"/>
    <cellStyle name="Обычный 5 3 2 2 2 2 2 3 2 3" xfId="19574"/>
    <cellStyle name="Обычный 5 3 2 2 2 2 2 3 3" xfId="19575"/>
    <cellStyle name="Обычный 5 3 2 2 2 2 2 3 4" xfId="19576"/>
    <cellStyle name="Обычный 5 3 2 2 2 2 2 4" xfId="19577"/>
    <cellStyle name="Обычный 5 3 2 2 2 2 2 4 2" xfId="19578"/>
    <cellStyle name="Обычный 5 3 2 2 2 2 2 4 3" xfId="19579"/>
    <cellStyle name="Обычный 5 3 2 2 2 2 2 5" xfId="19580"/>
    <cellStyle name="Обычный 5 3 2 2 2 2 2 5 2" xfId="19581"/>
    <cellStyle name="Обычный 5 3 2 2 2 2 2 5 3" xfId="19582"/>
    <cellStyle name="Обычный 5 3 2 2 2 2 2 6" xfId="19583"/>
    <cellStyle name="Обычный 5 3 2 2 2 2 2 7" xfId="19584"/>
    <cellStyle name="Обычный 5 3 2 2 2 2 2 7 2" xfId="19585"/>
    <cellStyle name="Обычный 5 3 2 2 2 2 2 7 3" xfId="19586"/>
    <cellStyle name="Обычный 5 3 2 2 2 2 2 8" xfId="19587"/>
    <cellStyle name="Обычный 5 3 2 2 2 2 2 9" xfId="19588"/>
    <cellStyle name="Обычный 5 3 2 2 2 2 3" xfId="19589"/>
    <cellStyle name="Обычный 5 3 2 2 2 2 3 2" xfId="19590"/>
    <cellStyle name="Обычный 5 3 2 2 2 2 3 2 2" xfId="19591"/>
    <cellStyle name="Обычный 5 3 2 2 2 2 3 2 2 2" xfId="19592"/>
    <cellStyle name="Обычный 5 3 2 2 2 2 3 2 2 3" xfId="19593"/>
    <cellStyle name="Обычный 5 3 2 2 2 2 3 2 3" xfId="19594"/>
    <cellStyle name="Обычный 5 3 2 2 2 2 3 2 4" xfId="19595"/>
    <cellStyle name="Обычный 5 3 2 2 2 2 3 3" xfId="19596"/>
    <cellStyle name="Обычный 5 3 2 2 2 2 3 3 2" xfId="19597"/>
    <cellStyle name="Обычный 5 3 2 2 2 2 3 3 3" xfId="19598"/>
    <cellStyle name="Обычный 5 3 2 2 2 2 3 4" xfId="19599"/>
    <cellStyle name="Обычный 5 3 2 2 2 2 3 5" xfId="19600"/>
    <cellStyle name="Обычный 5 3 2 2 2 2 3 5 2" xfId="19601"/>
    <cellStyle name="Обычный 5 3 2 2 2 2 3 5 3" xfId="19602"/>
    <cellStyle name="Обычный 5 3 2 2 2 2 3 6" xfId="19603"/>
    <cellStyle name="Обычный 5 3 2 2 2 2 3 7" xfId="19604"/>
    <cellStyle name="Обычный 5 3 2 2 2 2 4" xfId="19605"/>
    <cellStyle name="Обычный 5 3 2 2 2 2 4 2" xfId="19606"/>
    <cellStyle name="Обычный 5 3 2 2 2 2 4 2 2" xfId="19607"/>
    <cellStyle name="Обычный 5 3 2 2 2 2 4 2 3" xfId="19608"/>
    <cellStyle name="Обычный 5 3 2 2 2 2 4 3" xfId="19609"/>
    <cellStyle name="Обычный 5 3 2 2 2 2 4 4" xfId="19610"/>
    <cellStyle name="Обычный 5 3 2 2 2 2 5" xfId="19611"/>
    <cellStyle name="Обычный 5 3 2 2 2 2 5 2" xfId="19612"/>
    <cellStyle name="Обычный 5 3 2 2 2 2 5 3" xfId="19613"/>
    <cellStyle name="Обычный 5 3 2 2 2 2 6" xfId="19614"/>
    <cellStyle name="Обычный 5 3 2 2 2 2 6 2" xfId="19615"/>
    <cellStyle name="Обычный 5 3 2 2 2 2 6 3" xfId="19616"/>
    <cellStyle name="Обычный 5 3 2 2 2 2 7" xfId="19617"/>
    <cellStyle name="Обычный 5 3 2 2 2 2 8" xfId="19618"/>
    <cellStyle name="Обычный 5 3 2 2 2 2 8 2" xfId="19619"/>
    <cellStyle name="Обычный 5 3 2 2 2 2 8 3" xfId="19620"/>
    <cellStyle name="Обычный 5 3 2 2 2 2 9" xfId="19621"/>
    <cellStyle name="Обычный 5 3 2 2 2 3" xfId="19622"/>
    <cellStyle name="Обычный 5 3 2 2 2 3 2" xfId="19623"/>
    <cellStyle name="Обычный 5 3 2 2 2 3 2 2" xfId="19624"/>
    <cellStyle name="Обычный 5 3 2 2 2 3 2 2 2" xfId="19625"/>
    <cellStyle name="Обычный 5 3 2 2 2 3 2 2 2 2" xfId="19626"/>
    <cellStyle name="Обычный 5 3 2 2 2 3 2 2 2 3" xfId="19627"/>
    <cellStyle name="Обычный 5 3 2 2 2 3 2 2 3" xfId="19628"/>
    <cellStyle name="Обычный 5 3 2 2 2 3 2 2 4" xfId="19629"/>
    <cellStyle name="Обычный 5 3 2 2 2 3 2 3" xfId="19630"/>
    <cellStyle name="Обычный 5 3 2 2 2 3 2 3 2" xfId="19631"/>
    <cellStyle name="Обычный 5 3 2 2 2 3 2 3 3" xfId="19632"/>
    <cellStyle name="Обычный 5 3 2 2 2 3 2 4" xfId="19633"/>
    <cellStyle name="Обычный 5 3 2 2 2 3 2 5" xfId="19634"/>
    <cellStyle name="Обычный 5 3 2 2 2 3 2 5 2" xfId="19635"/>
    <cellStyle name="Обычный 5 3 2 2 2 3 2 5 3" xfId="19636"/>
    <cellStyle name="Обычный 5 3 2 2 2 3 2 6" xfId="19637"/>
    <cellStyle name="Обычный 5 3 2 2 2 3 2 7" xfId="19638"/>
    <cellStyle name="Обычный 5 3 2 2 2 3 3" xfId="19639"/>
    <cellStyle name="Обычный 5 3 2 2 2 3 3 2" xfId="19640"/>
    <cellStyle name="Обычный 5 3 2 2 2 3 3 2 2" xfId="19641"/>
    <cellStyle name="Обычный 5 3 2 2 2 3 3 2 3" xfId="19642"/>
    <cellStyle name="Обычный 5 3 2 2 2 3 3 3" xfId="19643"/>
    <cellStyle name="Обычный 5 3 2 2 2 3 3 4" xfId="19644"/>
    <cellStyle name="Обычный 5 3 2 2 2 3 4" xfId="19645"/>
    <cellStyle name="Обычный 5 3 2 2 2 3 4 2" xfId="19646"/>
    <cellStyle name="Обычный 5 3 2 2 2 3 4 3" xfId="19647"/>
    <cellStyle name="Обычный 5 3 2 2 2 3 5" xfId="19648"/>
    <cellStyle name="Обычный 5 3 2 2 2 3 5 2" xfId="19649"/>
    <cellStyle name="Обычный 5 3 2 2 2 3 5 3" xfId="19650"/>
    <cellStyle name="Обычный 5 3 2 2 2 3 6" xfId="19651"/>
    <cellStyle name="Обычный 5 3 2 2 2 3 7" xfId="19652"/>
    <cellStyle name="Обычный 5 3 2 2 2 3 7 2" xfId="19653"/>
    <cellStyle name="Обычный 5 3 2 2 2 3 7 3" xfId="19654"/>
    <cellStyle name="Обычный 5 3 2 2 2 3 8" xfId="19655"/>
    <cellStyle name="Обычный 5 3 2 2 2 3 9" xfId="19656"/>
    <cellStyle name="Обычный 5 3 2 2 2 4" xfId="19657"/>
    <cellStyle name="Обычный 5 3 2 2 2 4 2" xfId="19658"/>
    <cellStyle name="Обычный 5 3 2 2 2 4 2 2" xfId="19659"/>
    <cellStyle name="Обычный 5 3 2 2 2 4 2 2 2" xfId="19660"/>
    <cellStyle name="Обычный 5 3 2 2 2 4 2 2 3" xfId="19661"/>
    <cellStyle name="Обычный 5 3 2 2 2 4 2 3" xfId="19662"/>
    <cellStyle name="Обычный 5 3 2 2 2 4 2 4" xfId="19663"/>
    <cellStyle name="Обычный 5 3 2 2 2 4 3" xfId="19664"/>
    <cellStyle name="Обычный 5 3 2 2 2 4 3 2" xfId="19665"/>
    <cellStyle name="Обычный 5 3 2 2 2 4 3 3" xfId="19666"/>
    <cellStyle name="Обычный 5 3 2 2 2 4 4" xfId="19667"/>
    <cellStyle name="Обычный 5 3 2 2 2 4 5" xfId="19668"/>
    <cellStyle name="Обычный 5 3 2 2 2 4 5 2" xfId="19669"/>
    <cellStyle name="Обычный 5 3 2 2 2 4 5 3" xfId="19670"/>
    <cellStyle name="Обычный 5 3 2 2 2 4 6" xfId="19671"/>
    <cellStyle name="Обычный 5 3 2 2 2 4 7" xfId="19672"/>
    <cellStyle name="Обычный 5 3 2 2 2 5" xfId="19673"/>
    <cellStyle name="Обычный 5 3 2 2 2 5 2" xfId="19674"/>
    <cellStyle name="Обычный 5 3 2 2 2 5 2 2" xfId="19675"/>
    <cellStyle name="Обычный 5 3 2 2 2 5 2 3" xfId="19676"/>
    <cellStyle name="Обычный 5 3 2 2 2 5 3" xfId="19677"/>
    <cellStyle name="Обычный 5 3 2 2 2 5 4" xfId="19678"/>
    <cellStyle name="Обычный 5 3 2 2 2 6" xfId="19679"/>
    <cellStyle name="Обычный 5 3 2 2 2 6 2" xfId="19680"/>
    <cellStyle name="Обычный 5 3 2 2 2 6 3" xfId="19681"/>
    <cellStyle name="Обычный 5 3 2 2 2 7" xfId="19682"/>
    <cellStyle name="Обычный 5 3 2 2 2 7 2" xfId="19683"/>
    <cellStyle name="Обычный 5 3 2 2 2 7 3" xfId="19684"/>
    <cellStyle name="Обычный 5 3 2 2 2 8" xfId="19685"/>
    <cellStyle name="Обычный 5 3 2 2 2 9" xfId="19686"/>
    <cellStyle name="Обычный 5 3 2 2 2 9 2" xfId="19687"/>
    <cellStyle name="Обычный 5 3 2 2 2 9 3" xfId="19688"/>
    <cellStyle name="Обычный 5 3 2 2 3" xfId="19689"/>
    <cellStyle name="Обычный 5 3 2 2 3 10" xfId="19690"/>
    <cellStyle name="Обычный 5 3 2 2 3 2" xfId="19691"/>
    <cellStyle name="Обычный 5 3 2 2 3 2 2" xfId="19692"/>
    <cellStyle name="Обычный 5 3 2 2 3 2 2 2" xfId="19693"/>
    <cellStyle name="Обычный 5 3 2 2 3 2 2 2 2" xfId="19694"/>
    <cellStyle name="Обычный 5 3 2 2 3 2 2 2 2 2" xfId="19695"/>
    <cellStyle name="Обычный 5 3 2 2 3 2 2 2 2 3" xfId="19696"/>
    <cellStyle name="Обычный 5 3 2 2 3 2 2 2 3" xfId="19697"/>
    <cellStyle name="Обычный 5 3 2 2 3 2 2 2 4" xfId="19698"/>
    <cellStyle name="Обычный 5 3 2 2 3 2 2 3" xfId="19699"/>
    <cellStyle name="Обычный 5 3 2 2 3 2 2 3 2" xfId="19700"/>
    <cellStyle name="Обычный 5 3 2 2 3 2 2 3 3" xfId="19701"/>
    <cellStyle name="Обычный 5 3 2 2 3 2 2 4" xfId="19702"/>
    <cellStyle name="Обычный 5 3 2 2 3 2 2 5" xfId="19703"/>
    <cellStyle name="Обычный 5 3 2 2 3 2 2 5 2" xfId="19704"/>
    <cellStyle name="Обычный 5 3 2 2 3 2 2 5 3" xfId="19705"/>
    <cellStyle name="Обычный 5 3 2 2 3 2 2 6" xfId="19706"/>
    <cellStyle name="Обычный 5 3 2 2 3 2 2 7" xfId="19707"/>
    <cellStyle name="Обычный 5 3 2 2 3 2 3" xfId="19708"/>
    <cellStyle name="Обычный 5 3 2 2 3 2 3 2" xfId="19709"/>
    <cellStyle name="Обычный 5 3 2 2 3 2 3 2 2" xfId="19710"/>
    <cellStyle name="Обычный 5 3 2 2 3 2 3 2 3" xfId="19711"/>
    <cellStyle name="Обычный 5 3 2 2 3 2 3 3" xfId="19712"/>
    <cellStyle name="Обычный 5 3 2 2 3 2 3 4" xfId="19713"/>
    <cellStyle name="Обычный 5 3 2 2 3 2 4" xfId="19714"/>
    <cellStyle name="Обычный 5 3 2 2 3 2 4 2" xfId="19715"/>
    <cellStyle name="Обычный 5 3 2 2 3 2 4 3" xfId="19716"/>
    <cellStyle name="Обычный 5 3 2 2 3 2 5" xfId="19717"/>
    <cellStyle name="Обычный 5 3 2 2 3 2 5 2" xfId="19718"/>
    <cellStyle name="Обычный 5 3 2 2 3 2 5 3" xfId="19719"/>
    <cellStyle name="Обычный 5 3 2 2 3 2 6" xfId="19720"/>
    <cellStyle name="Обычный 5 3 2 2 3 2 7" xfId="19721"/>
    <cellStyle name="Обычный 5 3 2 2 3 2 7 2" xfId="19722"/>
    <cellStyle name="Обычный 5 3 2 2 3 2 7 3" xfId="19723"/>
    <cellStyle name="Обычный 5 3 2 2 3 2 8" xfId="19724"/>
    <cellStyle name="Обычный 5 3 2 2 3 2 9" xfId="19725"/>
    <cellStyle name="Обычный 5 3 2 2 3 3" xfId="19726"/>
    <cellStyle name="Обычный 5 3 2 2 3 3 2" xfId="19727"/>
    <cellStyle name="Обычный 5 3 2 2 3 3 2 2" xfId="19728"/>
    <cellStyle name="Обычный 5 3 2 2 3 3 2 2 2" xfId="19729"/>
    <cellStyle name="Обычный 5 3 2 2 3 3 2 2 3" xfId="19730"/>
    <cellStyle name="Обычный 5 3 2 2 3 3 2 3" xfId="19731"/>
    <cellStyle name="Обычный 5 3 2 2 3 3 2 4" xfId="19732"/>
    <cellStyle name="Обычный 5 3 2 2 3 3 3" xfId="19733"/>
    <cellStyle name="Обычный 5 3 2 2 3 3 3 2" xfId="19734"/>
    <cellStyle name="Обычный 5 3 2 2 3 3 3 3" xfId="19735"/>
    <cellStyle name="Обычный 5 3 2 2 3 3 4" xfId="19736"/>
    <cellStyle name="Обычный 5 3 2 2 3 3 5" xfId="19737"/>
    <cellStyle name="Обычный 5 3 2 2 3 3 5 2" xfId="19738"/>
    <cellStyle name="Обычный 5 3 2 2 3 3 5 3" xfId="19739"/>
    <cellStyle name="Обычный 5 3 2 2 3 3 6" xfId="19740"/>
    <cellStyle name="Обычный 5 3 2 2 3 3 7" xfId="19741"/>
    <cellStyle name="Обычный 5 3 2 2 3 4" xfId="19742"/>
    <cellStyle name="Обычный 5 3 2 2 3 4 2" xfId="19743"/>
    <cellStyle name="Обычный 5 3 2 2 3 4 2 2" xfId="19744"/>
    <cellStyle name="Обычный 5 3 2 2 3 4 2 3" xfId="19745"/>
    <cellStyle name="Обычный 5 3 2 2 3 4 3" xfId="19746"/>
    <cellStyle name="Обычный 5 3 2 2 3 4 4" xfId="19747"/>
    <cellStyle name="Обычный 5 3 2 2 3 5" xfId="19748"/>
    <cellStyle name="Обычный 5 3 2 2 3 5 2" xfId="19749"/>
    <cellStyle name="Обычный 5 3 2 2 3 5 3" xfId="19750"/>
    <cellStyle name="Обычный 5 3 2 2 3 6" xfId="19751"/>
    <cellStyle name="Обычный 5 3 2 2 3 6 2" xfId="19752"/>
    <cellStyle name="Обычный 5 3 2 2 3 6 3" xfId="19753"/>
    <cellStyle name="Обычный 5 3 2 2 3 7" xfId="19754"/>
    <cellStyle name="Обычный 5 3 2 2 3 8" xfId="19755"/>
    <cellStyle name="Обычный 5 3 2 2 3 8 2" xfId="19756"/>
    <cellStyle name="Обычный 5 3 2 2 3 8 3" xfId="19757"/>
    <cellStyle name="Обычный 5 3 2 2 3 9" xfId="19758"/>
    <cellStyle name="Обычный 5 3 2 2 4" xfId="19759"/>
    <cellStyle name="Обычный 5 3 2 2 4 2" xfId="19760"/>
    <cellStyle name="Обычный 5 3 2 2 4 2 2" xfId="19761"/>
    <cellStyle name="Обычный 5 3 2 2 4 2 2 2" xfId="19762"/>
    <cellStyle name="Обычный 5 3 2 2 4 2 2 2 2" xfId="19763"/>
    <cellStyle name="Обычный 5 3 2 2 4 2 2 2 3" xfId="19764"/>
    <cellStyle name="Обычный 5 3 2 2 4 2 2 3" xfId="19765"/>
    <cellStyle name="Обычный 5 3 2 2 4 2 2 4" xfId="19766"/>
    <cellStyle name="Обычный 5 3 2 2 4 2 3" xfId="19767"/>
    <cellStyle name="Обычный 5 3 2 2 4 2 3 2" xfId="19768"/>
    <cellStyle name="Обычный 5 3 2 2 4 2 3 3" xfId="19769"/>
    <cellStyle name="Обычный 5 3 2 2 4 2 4" xfId="19770"/>
    <cellStyle name="Обычный 5 3 2 2 4 2 5" xfId="19771"/>
    <cellStyle name="Обычный 5 3 2 2 4 2 5 2" xfId="19772"/>
    <cellStyle name="Обычный 5 3 2 2 4 2 5 3" xfId="19773"/>
    <cellStyle name="Обычный 5 3 2 2 4 2 6" xfId="19774"/>
    <cellStyle name="Обычный 5 3 2 2 4 2 7" xfId="19775"/>
    <cellStyle name="Обычный 5 3 2 2 4 3" xfId="19776"/>
    <cellStyle name="Обычный 5 3 2 2 4 3 2" xfId="19777"/>
    <cellStyle name="Обычный 5 3 2 2 4 3 2 2" xfId="19778"/>
    <cellStyle name="Обычный 5 3 2 2 4 3 2 3" xfId="19779"/>
    <cellStyle name="Обычный 5 3 2 2 4 3 3" xfId="19780"/>
    <cellStyle name="Обычный 5 3 2 2 4 3 4" xfId="19781"/>
    <cellStyle name="Обычный 5 3 2 2 4 4" xfId="19782"/>
    <cellStyle name="Обычный 5 3 2 2 4 4 2" xfId="19783"/>
    <cellStyle name="Обычный 5 3 2 2 4 4 3" xfId="19784"/>
    <cellStyle name="Обычный 5 3 2 2 4 5" xfId="19785"/>
    <cellStyle name="Обычный 5 3 2 2 4 5 2" xfId="19786"/>
    <cellStyle name="Обычный 5 3 2 2 4 5 3" xfId="19787"/>
    <cellStyle name="Обычный 5 3 2 2 4 6" xfId="19788"/>
    <cellStyle name="Обычный 5 3 2 2 4 7" xfId="19789"/>
    <cellStyle name="Обычный 5 3 2 2 4 7 2" xfId="19790"/>
    <cellStyle name="Обычный 5 3 2 2 4 7 3" xfId="19791"/>
    <cellStyle name="Обычный 5 3 2 2 4 8" xfId="19792"/>
    <cellStyle name="Обычный 5 3 2 2 4 9" xfId="19793"/>
    <cellStyle name="Обычный 5 3 2 2 5" xfId="19794"/>
    <cellStyle name="Обычный 5 3 2 2 5 2" xfId="19795"/>
    <cellStyle name="Обычный 5 3 2 2 5 2 2" xfId="19796"/>
    <cellStyle name="Обычный 5 3 2 2 5 2 2 2" xfId="19797"/>
    <cellStyle name="Обычный 5 3 2 2 5 2 2 3" xfId="19798"/>
    <cellStyle name="Обычный 5 3 2 2 5 2 3" xfId="19799"/>
    <cellStyle name="Обычный 5 3 2 2 5 2 4" xfId="19800"/>
    <cellStyle name="Обычный 5 3 2 2 5 3" xfId="19801"/>
    <cellStyle name="Обычный 5 3 2 2 5 3 2" xfId="19802"/>
    <cellStyle name="Обычный 5 3 2 2 5 3 3" xfId="19803"/>
    <cellStyle name="Обычный 5 3 2 2 5 4" xfId="19804"/>
    <cellStyle name="Обычный 5 3 2 2 5 5" xfId="19805"/>
    <cellStyle name="Обычный 5 3 2 2 5 5 2" xfId="19806"/>
    <cellStyle name="Обычный 5 3 2 2 5 5 3" xfId="19807"/>
    <cellStyle name="Обычный 5 3 2 2 5 6" xfId="19808"/>
    <cellStyle name="Обычный 5 3 2 2 5 7" xfId="19809"/>
    <cellStyle name="Обычный 5 3 2 2 6" xfId="19810"/>
    <cellStyle name="Обычный 5 3 2 2 6 2" xfId="19811"/>
    <cellStyle name="Обычный 5 3 2 2 6 2 2" xfId="19812"/>
    <cellStyle name="Обычный 5 3 2 2 6 2 3" xfId="19813"/>
    <cellStyle name="Обычный 5 3 2 2 6 3" xfId="19814"/>
    <cellStyle name="Обычный 5 3 2 2 6 4" xfId="19815"/>
    <cellStyle name="Обычный 5 3 2 2 7" xfId="19816"/>
    <cellStyle name="Обычный 5 3 2 2 7 2" xfId="19817"/>
    <cellStyle name="Обычный 5 3 2 2 7 2 2" xfId="19818"/>
    <cellStyle name="Обычный 5 3 2 2 7 2 3" xfId="19819"/>
    <cellStyle name="Обычный 5 3 2 2 7 3" xfId="19820"/>
    <cellStyle name="Обычный 5 3 2 2 7 4" xfId="19821"/>
    <cellStyle name="Обычный 5 3 2 2 8" xfId="19822"/>
    <cellStyle name="Обычный 5 3 2 2 8 2" xfId="19823"/>
    <cellStyle name="Обычный 5 3 2 2 8 3" xfId="19824"/>
    <cellStyle name="Обычный 5 3 2 2 9" xfId="19825"/>
    <cellStyle name="Обычный 5 3 2 2 9 2" xfId="19826"/>
    <cellStyle name="Обычный 5 3 2 2 9 3" xfId="19827"/>
    <cellStyle name="Обычный 5 3 2 3" xfId="19828"/>
    <cellStyle name="Обычный 5 3 2 3 10" xfId="19829"/>
    <cellStyle name="Обычный 5 3 2 3 10 2" xfId="19830"/>
    <cellStyle name="Обычный 5 3 2 3 10 3" xfId="19831"/>
    <cellStyle name="Обычный 5 3 2 3 11" xfId="19832"/>
    <cellStyle name="Обычный 5 3 2 3 12" xfId="19833"/>
    <cellStyle name="Обычный 5 3 2 3 2" xfId="19834"/>
    <cellStyle name="Обычный 5 3 2 3 2 10" xfId="19835"/>
    <cellStyle name="Обычный 5 3 2 3 2 11" xfId="19836"/>
    <cellStyle name="Обычный 5 3 2 3 2 2" xfId="19837"/>
    <cellStyle name="Обычный 5 3 2 3 2 2 10" xfId="19838"/>
    <cellStyle name="Обычный 5 3 2 3 2 2 2" xfId="19839"/>
    <cellStyle name="Обычный 5 3 2 3 2 2 2 2" xfId="19840"/>
    <cellStyle name="Обычный 5 3 2 3 2 2 2 2 2" xfId="19841"/>
    <cellStyle name="Обычный 5 3 2 3 2 2 2 2 2 2" xfId="19842"/>
    <cellStyle name="Обычный 5 3 2 3 2 2 2 2 2 2 2" xfId="19843"/>
    <cellStyle name="Обычный 5 3 2 3 2 2 2 2 2 2 3" xfId="19844"/>
    <cellStyle name="Обычный 5 3 2 3 2 2 2 2 2 3" xfId="19845"/>
    <cellStyle name="Обычный 5 3 2 3 2 2 2 2 2 4" xfId="19846"/>
    <cellStyle name="Обычный 5 3 2 3 2 2 2 2 3" xfId="19847"/>
    <cellStyle name="Обычный 5 3 2 3 2 2 2 2 3 2" xfId="19848"/>
    <cellStyle name="Обычный 5 3 2 3 2 2 2 2 3 3" xfId="19849"/>
    <cellStyle name="Обычный 5 3 2 3 2 2 2 2 4" xfId="19850"/>
    <cellStyle name="Обычный 5 3 2 3 2 2 2 2 5" xfId="19851"/>
    <cellStyle name="Обычный 5 3 2 3 2 2 2 2 5 2" xfId="19852"/>
    <cellStyle name="Обычный 5 3 2 3 2 2 2 2 5 3" xfId="19853"/>
    <cellStyle name="Обычный 5 3 2 3 2 2 2 2 6" xfId="19854"/>
    <cellStyle name="Обычный 5 3 2 3 2 2 2 2 7" xfId="19855"/>
    <cellStyle name="Обычный 5 3 2 3 2 2 2 3" xfId="19856"/>
    <cellStyle name="Обычный 5 3 2 3 2 2 2 3 2" xfId="19857"/>
    <cellStyle name="Обычный 5 3 2 3 2 2 2 3 2 2" xfId="19858"/>
    <cellStyle name="Обычный 5 3 2 3 2 2 2 3 2 3" xfId="19859"/>
    <cellStyle name="Обычный 5 3 2 3 2 2 2 3 3" xfId="19860"/>
    <cellStyle name="Обычный 5 3 2 3 2 2 2 3 4" xfId="19861"/>
    <cellStyle name="Обычный 5 3 2 3 2 2 2 4" xfId="19862"/>
    <cellStyle name="Обычный 5 3 2 3 2 2 2 4 2" xfId="19863"/>
    <cellStyle name="Обычный 5 3 2 3 2 2 2 4 3" xfId="19864"/>
    <cellStyle name="Обычный 5 3 2 3 2 2 2 5" xfId="19865"/>
    <cellStyle name="Обычный 5 3 2 3 2 2 2 5 2" xfId="19866"/>
    <cellStyle name="Обычный 5 3 2 3 2 2 2 5 3" xfId="19867"/>
    <cellStyle name="Обычный 5 3 2 3 2 2 2 6" xfId="19868"/>
    <cellStyle name="Обычный 5 3 2 3 2 2 2 7" xfId="19869"/>
    <cellStyle name="Обычный 5 3 2 3 2 2 2 7 2" xfId="19870"/>
    <cellStyle name="Обычный 5 3 2 3 2 2 2 7 3" xfId="19871"/>
    <cellStyle name="Обычный 5 3 2 3 2 2 2 8" xfId="19872"/>
    <cellStyle name="Обычный 5 3 2 3 2 2 2 9" xfId="19873"/>
    <cellStyle name="Обычный 5 3 2 3 2 2 3" xfId="19874"/>
    <cellStyle name="Обычный 5 3 2 3 2 2 3 2" xfId="19875"/>
    <cellStyle name="Обычный 5 3 2 3 2 2 3 2 2" xfId="19876"/>
    <cellStyle name="Обычный 5 3 2 3 2 2 3 2 2 2" xfId="19877"/>
    <cellStyle name="Обычный 5 3 2 3 2 2 3 2 2 3" xfId="19878"/>
    <cellStyle name="Обычный 5 3 2 3 2 2 3 2 3" xfId="19879"/>
    <cellStyle name="Обычный 5 3 2 3 2 2 3 2 4" xfId="19880"/>
    <cellStyle name="Обычный 5 3 2 3 2 2 3 3" xfId="19881"/>
    <cellStyle name="Обычный 5 3 2 3 2 2 3 3 2" xfId="19882"/>
    <cellStyle name="Обычный 5 3 2 3 2 2 3 3 3" xfId="19883"/>
    <cellStyle name="Обычный 5 3 2 3 2 2 3 4" xfId="19884"/>
    <cellStyle name="Обычный 5 3 2 3 2 2 3 5" xfId="19885"/>
    <cellStyle name="Обычный 5 3 2 3 2 2 3 5 2" xfId="19886"/>
    <cellStyle name="Обычный 5 3 2 3 2 2 3 5 3" xfId="19887"/>
    <cellStyle name="Обычный 5 3 2 3 2 2 3 6" xfId="19888"/>
    <cellStyle name="Обычный 5 3 2 3 2 2 3 7" xfId="19889"/>
    <cellStyle name="Обычный 5 3 2 3 2 2 4" xfId="19890"/>
    <cellStyle name="Обычный 5 3 2 3 2 2 4 2" xfId="19891"/>
    <cellStyle name="Обычный 5 3 2 3 2 2 4 2 2" xfId="19892"/>
    <cellStyle name="Обычный 5 3 2 3 2 2 4 2 3" xfId="19893"/>
    <cellStyle name="Обычный 5 3 2 3 2 2 4 3" xfId="19894"/>
    <cellStyle name="Обычный 5 3 2 3 2 2 4 4" xfId="19895"/>
    <cellStyle name="Обычный 5 3 2 3 2 2 5" xfId="19896"/>
    <cellStyle name="Обычный 5 3 2 3 2 2 5 2" xfId="19897"/>
    <cellStyle name="Обычный 5 3 2 3 2 2 5 3" xfId="19898"/>
    <cellStyle name="Обычный 5 3 2 3 2 2 6" xfId="19899"/>
    <cellStyle name="Обычный 5 3 2 3 2 2 6 2" xfId="19900"/>
    <cellStyle name="Обычный 5 3 2 3 2 2 6 3" xfId="19901"/>
    <cellStyle name="Обычный 5 3 2 3 2 2 7" xfId="19902"/>
    <cellStyle name="Обычный 5 3 2 3 2 2 8" xfId="19903"/>
    <cellStyle name="Обычный 5 3 2 3 2 2 8 2" xfId="19904"/>
    <cellStyle name="Обычный 5 3 2 3 2 2 8 3" xfId="19905"/>
    <cellStyle name="Обычный 5 3 2 3 2 2 9" xfId="19906"/>
    <cellStyle name="Обычный 5 3 2 3 2 3" xfId="19907"/>
    <cellStyle name="Обычный 5 3 2 3 2 3 2" xfId="19908"/>
    <cellStyle name="Обычный 5 3 2 3 2 3 2 2" xfId="19909"/>
    <cellStyle name="Обычный 5 3 2 3 2 3 2 2 2" xfId="19910"/>
    <cellStyle name="Обычный 5 3 2 3 2 3 2 2 2 2" xfId="19911"/>
    <cellStyle name="Обычный 5 3 2 3 2 3 2 2 2 3" xfId="19912"/>
    <cellStyle name="Обычный 5 3 2 3 2 3 2 2 3" xfId="19913"/>
    <cellStyle name="Обычный 5 3 2 3 2 3 2 2 4" xfId="19914"/>
    <cellStyle name="Обычный 5 3 2 3 2 3 2 3" xfId="19915"/>
    <cellStyle name="Обычный 5 3 2 3 2 3 2 3 2" xfId="19916"/>
    <cellStyle name="Обычный 5 3 2 3 2 3 2 3 3" xfId="19917"/>
    <cellStyle name="Обычный 5 3 2 3 2 3 2 4" xfId="19918"/>
    <cellStyle name="Обычный 5 3 2 3 2 3 2 5" xfId="19919"/>
    <cellStyle name="Обычный 5 3 2 3 2 3 2 5 2" xfId="19920"/>
    <cellStyle name="Обычный 5 3 2 3 2 3 2 5 3" xfId="19921"/>
    <cellStyle name="Обычный 5 3 2 3 2 3 2 6" xfId="19922"/>
    <cellStyle name="Обычный 5 3 2 3 2 3 2 7" xfId="19923"/>
    <cellStyle name="Обычный 5 3 2 3 2 3 3" xfId="19924"/>
    <cellStyle name="Обычный 5 3 2 3 2 3 3 2" xfId="19925"/>
    <cellStyle name="Обычный 5 3 2 3 2 3 3 2 2" xfId="19926"/>
    <cellStyle name="Обычный 5 3 2 3 2 3 3 2 3" xfId="19927"/>
    <cellStyle name="Обычный 5 3 2 3 2 3 3 3" xfId="19928"/>
    <cellStyle name="Обычный 5 3 2 3 2 3 3 4" xfId="19929"/>
    <cellStyle name="Обычный 5 3 2 3 2 3 4" xfId="19930"/>
    <cellStyle name="Обычный 5 3 2 3 2 3 4 2" xfId="19931"/>
    <cellStyle name="Обычный 5 3 2 3 2 3 4 3" xfId="19932"/>
    <cellStyle name="Обычный 5 3 2 3 2 3 5" xfId="19933"/>
    <cellStyle name="Обычный 5 3 2 3 2 3 5 2" xfId="19934"/>
    <cellStyle name="Обычный 5 3 2 3 2 3 5 3" xfId="19935"/>
    <cellStyle name="Обычный 5 3 2 3 2 3 6" xfId="19936"/>
    <cellStyle name="Обычный 5 3 2 3 2 3 7" xfId="19937"/>
    <cellStyle name="Обычный 5 3 2 3 2 3 7 2" xfId="19938"/>
    <cellStyle name="Обычный 5 3 2 3 2 3 7 3" xfId="19939"/>
    <cellStyle name="Обычный 5 3 2 3 2 3 8" xfId="19940"/>
    <cellStyle name="Обычный 5 3 2 3 2 3 9" xfId="19941"/>
    <cellStyle name="Обычный 5 3 2 3 2 4" xfId="19942"/>
    <cellStyle name="Обычный 5 3 2 3 2 4 2" xfId="19943"/>
    <cellStyle name="Обычный 5 3 2 3 2 4 2 2" xfId="19944"/>
    <cellStyle name="Обычный 5 3 2 3 2 4 2 2 2" xfId="19945"/>
    <cellStyle name="Обычный 5 3 2 3 2 4 2 2 3" xfId="19946"/>
    <cellStyle name="Обычный 5 3 2 3 2 4 2 3" xfId="19947"/>
    <cellStyle name="Обычный 5 3 2 3 2 4 2 4" xfId="19948"/>
    <cellStyle name="Обычный 5 3 2 3 2 4 3" xfId="19949"/>
    <cellStyle name="Обычный 5 3 2 3 2 4 3 2" xfId="19950"/>
    <cellStyle name="Обычный 5 3 2 3 2 4 3 3" xfId="19951"/>
    <cellStyle name="Обычный 5 3 2 3 2 4 4" xfId="19952"/>
    <cellStyle name="Обычный 5 3 2 3 2 4 5" xfId="19953"/>
    <cellStyle name="Обычный 5 3 2 3 2 4 5 2" xfId="19954"/>
    <cellStyle name="Обычный 5 3 2 3 2 4 5 3" xfId="19955"/>
    <cellStyle name="Обычный 5 3 2 3 2 4 6" xfId="19956"/>
    <cellStyle name="Обычный 5 3 2 3 2 4 7" xfId="19957"/>
    <cellStyle name="Обычный 5 3 2 3 2 5" xfId="19958"/>
    <cellStyle name="Обычный 5 3 2 3 2 5 2" xfId="19959"/>
    <cellStyle name="Обычный 5 3 2 3 2 5 2 2" xfId="19960"/>
    <cellStyle name="Обычный 5 3 2 3 2 5 2 3" xfId="19961"/>
    <cellStyle name="Обычный 5 3 2 3 2 5 3" xfId="19962"/>
    <cellStyle name="Обычный 5 3 2 3 2 5 4" xfId="19963"/>
    <cellStyle name="Обычный 5 3 2 3 2 6" xfId="19964"/>
    <cellStyle name="Обычный 5 3 2 3 2 6 2" xfId="19965"/>
    <cellStyle name="Обычный 5 3 2 3 2 6 3" xfId="19966"/>
    <cellStyle name="Обычный 5 3 2 3 2 7" xfId="19967"/>
    <cellStyle name="Обычный 5 3 2 3 2 7 2" xfId="19968"/>
    <cellStyle name="Обычный 5 3 2 3 2 7 3" xfId="19969"/>
    <cellStyle name="Обычный 5 3 2 3 2 8" xfId="19970"/>
    <cellStyle name="Обычный 5 3 2 3 2 9" xfId="19971"/>
    <cellStyle name="Обычный 5 3 2 3 2 9 2" xfId="19972"/>
    <cellStyle name="Обычный 5 3 2 3 2 9 3" xfId="19973"/>
    <cellStyle name="Обычный 5 3 2 3 3" xfId="19974"/>
    <cellStyle name="Обычный 5 3 2 3 3 10" xfId="19975"/>
    <cellStyle name="Обычный 5 3 2 3 3 2" xfId="19976"/>
    <cellStyle name="Обычный 5 3 2 3 3 2 2" xfId="19977"/>
    <cellStyle name="Обычный 5 3 2 3 3 2 2 2" xfId="19978"/>
    <cellStyle name="Обычный 5 3 2 3 3 2 2 2 2" xfId="19979"/>
    <cellStyle name="Обычный 5 3 2 3 3 2 2 2 2 2" xfId="19980"/>
    <cellStyle name="Обычный 5 3 2 3 3 2 2 2 2 3" xfId="19981"/>
    <cellStyle name="Обычный 5 3 2 3 3 2 2 2 3" xfId="19982"/>
    <cellStyle name="Обычный 5 3 2 3 3 2 2 2 4" xfId="19983"/>
    <cellStyle name="Обычный 5 3 2 3 3 2 2 3" xfId="19984"/>
    <cellStyle name="Обычный 5 3 2 3 3 2 2 3 2" xfId="19985"/>
    <cellStyle name="Обычный 5 3 2 3 3 2 2 3 3" xfId="19986"/>
    <cellStyle name="Обычный 5 3 2 3 3 2 2 4" xfId="19987"/>
    <cellStyle name="Обычный 5 3 2 3 3 2 2 5" xfId="19988"/>
    <cellStyle name="Обычный 5 3 2 3 3 2 2 5 2" xfId="19989"/>
    <cellStyle name="Обычный 5 3 2 3 3 2 2 5 3" xfId="19990"/>
    <cellStyle name="Обычный 5 3 2 3 3 2 2 6" xfId="19991"/>
    <cellStyle name="Обычный 5 3 2 3 3 2 2 7" xfId="19992"/>
    <cellStyle name="Обычный 5 3 2 3 3 2 3" xfId="19993"/>
    <cellStyle name="Обычный 5 3 2 3 3 2 3 2" xfId="19994"/>
    <cellStyle name="Обычный 5 3 2 3 3 2 3 2 2" xfId="19995"/>
    <cellStyle name="Обычный 5 3 2 3 3 2 3 2 3" xfId="19996"/>
    <cellStyle name="Обычный 5 3 2 3 3 2 3 3" xfId="19997"/>
    <cellStyle name="Обычный 5 3 2 3 3 2 3 4" xfId="19998"/>
    <cellStyle name="Обычный 5 3 2 3 3 2 4" xfId="19999"/>
    <cellStyle name="Обычный 5 3 2 3 3 2 4 2" xfId="20000"/>
    <cellStyle name="Обычный 5 3 2 3 3 2 4 3" xfId="20001"/>
    <cellStyle name="Обычный 5 3 2 3 3 2 5" xfId="20002"/>
    <cellStyle name="Обычный 5 3 2 3 3 2 5 2" xfId="20003"/>
    <cellStyle name="Обычный 5 3 2 3 3 2 5 3" xfId="20004"/>
    <cellStyle name="Обычный 5 3 2 3 3 2 6" xfId="20005"/>
    <cellStyle name="Обычный 5 3 2 3 3 2 7" xfId="20006"/>
    <cellStyle name="Обычный 5 3 2 3 3 2 7 2" xfId="20007"/>
    <cellStyle name="Обычный 5 3 2 3 3 2 7 3" xfId="20008"/>
    <cellStyle name="Обычный 5 3 2 3 3 2 8" xfId="20009"/>
    <cellStyle name="Обычный 5 3 2 3 3 2 9" xfId="20010"/>
    <cellStyle name="Обычный 5 3 2 3 3 3" xfId="20011"/>
    <cellStyle name="Обычный 5 3 2 3 3 3 2" xfId="20012"/>
    <cellStyle name="Обычный 5 3 2 3 3 3 2 2" xfId="20013"/>
    <cellStyle name="Обычный 5 3 2 3 3 3 2 2 2" xfId="20014"/>
    <cellStyle name="Обычный 5 3 2 3 3 3 2 2 3" xfId="20015"/>
    <cellStyle name="Обычный 5 3 2 3 3 3 2 3" xfId="20016"/>
    <cellStyle name="Обычный 5 3 2 3 3 3 2 4" xfId="20017"/>
    <cellStyle name="Обычный 5 3 2 3 3 3 3" xfId="20018"/>
    <cellStyle name="Обычный 5 3 2 3 3 3 3 2" xfId="20019"/>
    <cellStyle name="Обычный 5 3 2 3 3 3 3 3" xfId="20020"/>
    <cellStyle name="Обычный 5 3 2 3 3 3 4" xfId="20021"/>
    <cellStyle name="Обычный 5 3 2 3 3 3 5" xfId="20022"/>
    <cellStyle name="Обычный 5 3 2 3 3 3 5 2" xfId="20023"/>
    <cellStyle name="Обычный 5 3 2 3 3 3 5 3" xfId="20024"/>
    <cellStyle name="Обычный 5 3 2 3 3 3 6" xfId="20025"/>
    <cellStyle name="Обычный 5 3 2 3 3 3 7" xfId="20026"/>
    <cellStyle name="Обычный 5 3 2 3 3 4" xfId="20027"/>
    <cellStyle name="Обычный 5 3 2 3 3 4 2" xfId="20028"/>
    <cellStyle name="Обычный 5 3 2 3 3 4 2 2" xfId="20029"/>
    <cellStyle name="Обычный 5 3 2 3 3 4 2 3" xfId="20030"/>
    <cellStyle name="Обычный 5 3 2 3 3 4 3" xfId="20031"/>
    <cellStyle name="Обычный 5 3 2 3 3 4 4" xfId="20032"/>
    <cellStyle name="Обычный 5 3 2 3 3 5" xfId="20033"/>
    <cellStyle name="Обычный 5 3 2 3 3 5 2" xfId="20034"/>
    <cellStyle name="Обычный 5 3 2 3 3 5 3" xfId="20035"/>
    <cellStyle name="Обычный 5 3 2 3 3 6" xfId="20036"/>
    <cellStyle name="Обычный 5 3 2 3 3 6 2" xfId="20037"/>
    <cellStyle name="Обычный 5 3 2 3 3 6 3" xfId="20038"/>
    <cellStyle name="Обычный 5 3 2 3 3 7" xfId="20039"/>
    <cellStyle name="Обычный 5 3 2 3 3 8" xfId="20040"/>
    <cellStyle name="Обычный 5 3 2 3 3 8 2" xfId="20041"/>
    <cellStyle name="Обычный 5 3 2 3 3 8 3" xfId="20042"/>
    <cellStyle name="Обычный 5 3 2 3 3 9" xfId="20043"/>
    <cellStyle name="Обычный 5 3 2 3 4" xfId="20044"/>
    <cellStyle name="Обычный 5 3 2 3 4 2" xfId="20045"/>
    <cellStyle name="Обычный 5 3 2 3 4 2 2" xfId="20046"/>
    <cellStyle name="Обычный 5 3 2 3 4 2 2 2" xfId="20047"/>
    <cellStyle name="Обычный 5 3 2 3 4 2 2 2 2" xfId="20048"/>
    <cellStyle name="Обычный 5 3 2 3 4 2 2 2 3" xfId="20049"/>
    <cellStyle name="Обычный 5 3 2 3 4 2 2 3" xfId="20050"/>
    <cellStyle name="Обычный 5 3 2 3 4 2 2 4" xfId="20051"/>
    <cellStyle name="Обычный 5 3 2 3 4 2 3" xfId="20052"/>
    <cellStyle name="Обычный 5 3 2 3 4 2 3 2" xfId="20053"/>
    <cellStyle name="Обычный 5 3 2 3 4 2 3 3" xfId="20054"/>
    <cellStyle name="Обычный 5 3 2 3 4 2 4" xfId="20055"/>
    <cellStyle name="Обычный 5 3 2 3 4 2 5" xfId="20056"/>
    <cellStyle name="Обычный 5 3 2 3 4 2 5 2" xfId="20057"/>
    <cellStyle name="Обычный 5 3 2 3 4 2 5 3" xfId="20058"/>
    <cellStyle name="Обычный 5 3 2 3 4 2 6" xfId="20059"/>
    <cellStyle name="Обычный 5 3 2 3 4 2 7" xfId="20060"/>
    <cellStyle name="Обычный 5 3 2 3 4 3" xfId="20061"/>
    <cellStyle name="Обычный 5 3 2 3 4 3 2" xfId="20062"/>
    <cellStyle name="Обычный 5 3 2 3 4 3 2 2" xfId="20063"/>
    <cellStyle name="Обычный 5 3 2 3 4 3 2 3" xfId="20064"/>
    <cellStyle name="Обычный 5 3 2 3 4 3 3" xfId="20065"/>
    <cellStyle name="Обычный 5 3 2 3 4 3 4" xfId="20066"/>
    <cellStyle name="Обычный 5 3 2 3 4 4" xfId="20067"/>
    <cellStyle name="Обычный 5 3 2 3 4 4 2" xfId="20068"/>
    <cellStyle name="Обычный 5 3 2 3 4 4 3" xfId="20069"/>
    <cellStyle name="Обычный 5 3 2 3 4 5" xfId="20070"/>
    <cellStyle name="Обычный 5 3 2 3 4 5 2" xfId="20071"/>
    <cellStyle name="Обычный 5 3 2 3 4 5 3" xfId="20072"/>
    <cellStyle name="Обычный 5 3 2 3 4 6" xfId="20073"/>
    <cellStyle name="Обычный 5 3 2 3 4 7" xfId="20074"/>
    <cellStyle name="Обычный 5 3 2 3 4 7 2" xfId="20075"/>
    <cellStyle name="Обычный 5 3 2 3 4 7 3" xfId="20076"/>
    <cellStyle name="Обычный 5 3 2 3 4 8" xfId="20077"/>
    <cellStyle name="Обычный 5 3 2 3 4 9" xfId="20078"/>
    <cellStyle name="Обычный 5 3 2 3 5" xfId="20079"/>
    <cellStyle name="Обычный 5 3 2 3 5 2" xfId="20080"/>
    <cellStyle name="Обычный 5 3 2 3 5 2 2" xfId="20081"/>
    <cellStyle name="Обычный 5 3 2 3 5 2 2 2" xfId="20082"/>
    <cellStyle name="Обычный 5 3 2 3 5 2 2 3" xfId="20083"/>
    <cellStyle name="Обычный 5 3 2 3 5 2 3" xfId="20084"/>
    <cellStyle name="Обычный 5 3 2 3 5 2 4" xfId="20085"/>
    <cellStyle name="Обычный 5 3 2 3 5 3" xfId="20086"/>
    <cellStyle name="Обычный 5 3 2 3 5 3 2" xfId="20087"/>
    <cellStyle name="Обычный 5 3 2 3 5 3 3" xfId="20088"/>
    <cellStyle name="Обычный 5 3 2 3 5 4" xfId="20089"/>
    <cellStyle name="Обычный 5 3 2 3 5 5" xfId="20090"/>
    <cellStyle name="Обычный 5 3 2 3 5 5 2" xfId="20091"/>
    <cellStyle name="Обычный 5 3 2 3 5 5 3" xfId="20092"/>
    <cellStyle name="Обычный 5 3 2 3 5 6" xfId="20093"/>
    <cellStyle name="Обычный 5 3 2 3 5 7" xfId="20094"/>
    <cellStyle name="Обычный 5 3 2 3 6" xfId="20095"/>
    <cellStyle name="Обычный 5 3 2 3 6 2" xfId="20096"/>
    <cellStyle name="Обычный 5 3 2 3 6 2 2" xfId="20097"/>
    <cellStyle name="Обычный 5 3 2 3 6 2 3" xfId="20098"/>
    <cellStyle name="Обычный 5 3 2 3 6 3" xfId="20099"/>
    <cellStyle name="Обычный 5 3 2 3 6 4" xfId="20100"/>
    <cellStyle name="Обычный 5 3 2 3 7" xfId="20101"/>
    <cellStyle name="Обычный 5 3 2 3 7 2" xfId="20102"/>
    <cellStyle name="Обычный 5 3 2 3 7 3" xfId="20103"/>
    <cellStyle name="Обычный 5 3 2 3 8" xfId="20104"/>
    <cellStyle name="Обычный 5 3 2 3 8 2" xfId="20105"/>
    <cellStyle name="Обычный 5 3 2 3 8 3" xfId="20106"/>
    <cellStyle name="Обычный 5 3 2 3 9" xfId="20107"/>
    <cellStyle name="Обычный 5 3 2 4" xfId="20108"/>
    <cellStyle name="Обычный 5 3 2 4 10" xfId="20109"/>
    <cellStyle name="Обычный 5 3 2 4 11" xfId="20110"/>
    <cellStyle name="Обычный 5 3 2 4 2" xfId="20111"/>
    <cellStyle name="Обычный 5 3 2 4 2 10" xfId="20112"/>
    <cellStyle name="Обычный 5 3 2 4 2 2" xfId="20113"/>
    <cellStyle name="Обычный 5 3 2 4 2 2 2" xfId="20114"/>
    <cellStyle name="Обычный 5 3 2 4 2 2 2 2" xfId="20115"/>
    <cellStyle name="Обычный 5 3 2 4 2 2 2 2 2" xfId="20116"/>
    <cellStyle name="Обычный 5 3 2 4 2 2 2 2 2 2" xfId="20117"/>
    <cellStyle name="Обычный 5 3 2 4 2 2 2 2 2 3" xfId="20118"/>
    <cellStyle name="Обычный 5 3 2 4 2 2 2 2 3" xfId="20119"/>
    <cellStyle name="Обычный 5 3 2 4 2 2 2 2 4" xfId="20120"/>
    <cellStyle name="Обычный 5 3 2 4 2 2 2 3" xfId="20121"/>
    <cellStyle name="Обычный 5 3 2 4 2 2 2 3 2" xfId="20122"/>
    <cellStyle name="Обычный 5 3 2 4 2 2 2 3 3" xfId="20123"/>
    <cellStyle name="Обычный 5 3 2 4 2 2 2 4" xfId="20124"/>
    <cellStyle name="Обычный 5 3 2 4 2 2 2 5" xfId="20125"/>
    <cellStyle name="Обычный 5 3 2 4 2 2 2 5 2" xfId="20126"/>
    <cellStyle name="Обычный 5 3 2 4 2 2 2 5 3" xfId="20127"/>
    <cellStyle name="Обычный 5 3 2 4 2 2 2 6" xfId="20128"/>
    <cellStyle name="Обычный 5 3 2 4 2 2 2 7" xfId="20129"/>
    <cellStyle name="Обычный 5 3 2 4 2 2 3" xfId="20130"/>
    <cellStyle name="Обычный 5 3 2 4 2 2 3 2" xfId="20131"/>
    <cellStyle name="Обычный 5 3 2 4 2 2 3 2 2" xfId="20132"/>
    <cellStyle name="Обычный 5 3 2 4 2 2 3 2 3" xfId="20133"/>
    <cellStyle name="Обычный 5 3 2 4 2 2 3 3" xfId="20134"/>
    <cellStyle name="Обычный 5 3 2 4 2 2 3 4" xfId="20135"/>
    <cellStyle name="Обычный 5 3 2 4 2 2 4" xfId="20136"/>
    <cellStyle name="Обычный 5 3 2 4 2 2 4 2" xfId="20137"/>
    <cellStyle name="Обычный 5 3 2 4 2 2 4 3" xfId="20138"/>
    <cellStyle name="Обычный 5 3 2 4 2 2 5" xfId="20139"/>
    <cellStyle name="Обычный 5 3 2 4 2 2 5 2" xfId="20140"/>
    <cellStyle name="Обычный 5 3 2 4 2 2 5 3" xfId="20141"/>
    <cellStyle name="Обычный 5 3 2 4 2 2 6" xfId="20142"/>
    <cellStyle name="Обычный 5 3 2 4 2 2 7" xfId="20143"/>
    <cellStyle name="Обычный 5 3 2 4 2 2 7 2" xfId="20144"/>
    <cellStyle name="Обычный 5 3 2 4 2 2 7 3" xfId="20145"/>
    <cellStyle name="Обычный 5 3 2 4 2 2 8" xfId="20146"/>
    <cellStyle name="Обычный 5 3 2 4 2 2 9" xfId="20147"/>
    <cellStyle name="Обычный 5 3 2 4 2 3" xfId="20148"/>
    <cellStyle name="Обычный 5 3 2 4 2 3 2" xfId="20149"/>
    <cellStyle name="Обычный 5 3 2 4 2 3 2 2" xfId="20150"/>
    <cellStyle name="Обычный 5 3 2 4 2 3 2 2 2" xfId="20151"/>
    <cellStyle name="Обычный 5 3 2 4 2 3 2 2 3" xfId="20152"/>
    <cellStyle name="Обычный 5 3 2 4 2 3 2 3" xfId="20153"/>
    <cellStyle name="Обычный 5 3 2 4 2 3 2 4" xfId="20154"/>
    <cellStyle name="Обычный 5 3 2 4 2 3 3" xfId="20155"/>
    <cellStyle name="Обычный 5 3 2 4 2 3 3 2" xfId="20156"/>
    <cellStyle name="Обычный 5 3 2 4 2 3 3 3" xfId="20157"/>
    <cellStyle name="Обычный 5 3 2 4 2 3 4" xfId="20158"/>
    <cellStyle name="Обычный 5 3 2 4 2 3 5" xfId="20159"/>
    <cellStyle name="Обычный 5 3 2 4 2 3 5 2" xfId="20160"/>
    <cellStyle name="Обычный 5 3 2 4 2 3 5 3" xfId="20161"/>
    <cellStyle name="Обычный 5 3 2 4 2 3 6" xfId="20162"/>
    <cellStyle name="Обычный 5 3 2 4 2 3 7" xfId="20163"/>
    <cellStyle name="Обычный 5 3 2 4 2 4" xfId="20164"/>
    <cellStyle name="Обычный 5 3 2 4 2 4 2" xfId="20165"/>
    <cellStyle name="Обычный 5 3 2 4 2 4 2 2" xfId="20166"/>
    <cellStyle name="Обычный 5 3 2 4 2 4 2 3" xfId="20167"/>
    <cellStyle name="Обычный 5 3 2 4 2 4 3" xfId="20168"/>
    <cellStyle name="Обычный 5 3 2 4 2 4 4" xfId="20169"/>
    <cellStyle name="Обычный 5 3 2 4 2 5" xfId="20170"/>
    <cellStyle name="Обычный 5 3 2 4 2 5 2" xfId="20171"/>
    <cellStyle name="Обычный 5 3 2 4 2 5 3" xfId="20172"/>
    <cellStyle name="Обычный 5 3 2 4 2 6" xfId="20173"/>
    <cellStyle name="Обычный 5 3 2 4 2 6 2" xfId="20174"/>
    <cellStyle name="Обычный 5 3 2 4 2 6 3" xfId="20175"/>
    <cellStyle name="Обычный 5 3 2 4 2 7" xfId="20176"/>
    <cellStyle name="Обычный 5 3 2 4 2 8" xfId="20177"/>
    <cellStyle name="Обычный 5 3 2 4 2 8 2" xfId="20178"/>
    <cellStyle name="Обычный 5 3 2 4 2 8 3" xfId="20179"/>
    <cellStyle name="Обычный 5 3 2 4 2 9" xfId="20180"/>
    <cellStyle name="Обычный 5 3 2 4 3" xfId="20181"/>
    <cellStyle name="Обычный 5 3 2 4 3 2" xfId="20182"/>
    <cellStyle name="Обычный 5 3 2 4 3 2 2" xfId="20183"/>
    <cellStyle name="Обычный 5 3 2 4 3 2 2 2" xfId="20184"/>
    <cellStyle name="Обычный 5 3 2 4 3 2 2 2 2" xfId="20185"/>
    <cellStyle name="Обычный 5 3 2 4 3 2 2 2 3" xfId="20186"/>
    <cellStyle name="Обычный 5 3 2 4 3 2 2 3" xfId="20187"/>
    <cellStyle name="Обычный 5 3 2 4 3 2 2 4" xfId="20188"/>
    <cellStyle name="Обычный 5 3 2 4 3 2 3" xfId="20189"/>
    <cellStyle name="Обычный 5 3 2 4 3 2 3 2" xfId="20190"/>
    <cellStyle name="Обычный 5 3 2 4 3 2 3 3" xfId="20191"/>
    <cellStyle name="Обычный 5 3 2 4 3 2 4" xfId="20192"/>
    <cellStyle name="Обычный 5 3 2 4 3 2 5" xfId="20193"/>
    <cellStyle name="Обычный 5 3 2 4 3 2 5 2" xfId="20194"/>
    <cellStyle name="Обычный 5 3 2 4 3 2 5 3" xfId="20195"/>
    <cellStyle name="Обычный 5 3 2 4 3 2 6" xfId="20196"/>
    <cellStyle name="Обычный 5 3 2 4 3 2 7" xfId="20197"/>
    <cellStyle name="Обычный 5 3 2 4 3 3" xfId="20198"/>
    <cellStyle name="Обычный 5 3 2 4 3 3 2" xfId="20199"/>
    <cellStyle name="Обычный 5 3 2 4 3 3 2 2" xfId="20200"/>
    <cellStyle name="Обычный 5 3 2 4 3 3 2 3" xfId="20201"/>
    <cellStyle name="Обычный 5 3 2 4 3 3 3" xfId="20202"/>
    <cellStyle name="Обычный 5 3 2 4 3 3 4" xfId="20203"/>
    <cellStyle name="Обычный 5 3 2 4 3 4" xfId="20204"/>
    <cellStyle name="Обычный 5 3 2 4 3 4 2" xfId="20205"/>
    <cellStyle name="Обычный 5 3 2 4 3 4 3" xfId="20206"/>
    <cellStyle name="Обычный 5 3 2 4 3 5" xfId="20207"/>
    <cellStyle name="Обычный 5 3 2 4 3 5 2" xfId="20208"/>
    <cellStyle name="Обычный 5 3 2 4 3 5 3" xfId="20209"/>
    <cellStyle name="Обычный 5 3 2 4 3 6" xfId="20210"/>
    <cellStyle name="Обычный 5 3 2 4 3 7" xfId="20211"/>
    <cellStyle name="Обычный 5 3 2 4 3 7 2" xfId="20212"/>
    <cellStyle name="Обычный 5 3 2 4 3 7 3" xfId="20213"/>
    <cellStyle name="Обычный 5 3 2 4 3 8" xfId="20214"/>
    <cellStyle name="Обычный 5 3 2 4 3 9" xfId="20215"/>
    <cellStyle name="Обычный 5 3 2 4 4" xfId="20216"/>
    <cellStyle name="Обычный 5 3 2 4 4 2" xfId="20217"/>
    <cellStyle name="Обычный 5 3 2 4 4 2 2" xfId="20218"/>
    <cellStyle name="Обычный 5 3 2 4 4 2 2 2" xfId="20219"/>
    <cellStyle name="Обычный 5 3 2 4 4 2 2 3" xfId="20220"/>
    <cellStyle name="Обычный 5 3 2 4 4 2 3" xfId="20221"/>
    <cellStyle name="Обычный 5 3 2 4 4 2 4" xfId="20222"/>
    <cellStyle name="Обычный 5 3 2 4 4 3" xfId="20223"/>
    <cellStyle name="Обычный 5 3 2 4 4 3 2" xfId="20224"/>
    <cellStyle name="Обычный 5 3 2 4 4 3 3" xfId="20225"/>
    <cellStyle name="Обычный 5 3 2 4 4 4" xfId="20226"/>
    <cellStyle name="Обычный 5 3 2 4 4 5" xfId="20227"/>
    <cellStyle name="Обычный 5 3 2 4 4 5 2" xfId="20228"/>
    <cellStyle name="Обычный 5 3 2 4 4 5 3" xfId="20229"/>
    <cellStyle name="Обычный 5 3 2 4 4 6" xfId="20230"/>
    <cellStyle name="Обычный 5 3 2 4 4 7" xfId="20231"/>
    <cellStyle name="Обычный 5 3 2 4 5" xfId="20232"/>
    <cellStyle name="Обычный 5 3 2 4 5 2" xfId="20233"/>
    <cellStyle name="Обычный 5 3 2 4 5 2 2" xfId="20234"/>
    <cellStyle name="Обычный 5 3 2 4 5 2 3" xfId="20235"/>
    <cellStyle name="Обычный 5 3 2 4 5 3" xfId="20236"/>
    <cellStyle name="Обычный 5 3 2 4 5 4" xfId="20237"/>
    <cellStyle name="Обычный 5 3 2 4 6" xfId="20238"/>
    <cellStyle name="Обычный 5 3 2 4 6 2" xfId="20239"/>
    <cellStyle name="Обычный 5 3 2 4 6 3" xfId="20240"/>
    <cellStyle name="Обычный 5 3 2 4 7" xfId="20241"/>
    <cellStyle name="Обычный 5 3 2 4 7 2" xfId="20242"/>
    <cellStyle name="Обычный 5 3 2 4 7 3" xfId="20243"/>
    <cellStyle name="Обычный 5 3 2 4 8" xfId="20244"/>
    <cellStyle name="Обычный 5 3 2 4 9" xfId="20245"/>
    <cellStyle name="Обычный 5 3 2 4 9 2" xfId="20246"/>
    <cellStyle name="Обычный 5 3 2 4 9 3" xfId="20247"/>
    <cellStyle name="Обычный 5 3 2 5" xfId="20248"/>
    <cellStyle name="Обычный 5 3 2 5 10" xfId="20249"/>
    <cellStyle name="Обычный 5 3 2 5 2" xfId="20250"/>
    <cellStyle name="Обычный 5 3 2 5 2 2" xfId="20251"/>
    <cellStyle name="Обычный 5 3 2 5 2 2 2" xfId="20252"/>
    <cellStyle name="Обычный 5 3 2 5 2 2 2 2" xfId="20253"/>
    <cellStyle name="Обычный 5 3 2 5 2 2 2 2 2" xfId="20254"/>
    <cellStyle name="Обычный 5 3 2 5 2 2 2 2 3" xfId="20255"/>
    <cellStyle name="Обычный 5 3 2 5 2 2 2 3" xfId="20256"/>
    <cellStyle name="Обычный 5 3 2 5 2 2 2 4" xfId="20257"/>
    <cellStyle name="Обычный 5 3 2 5 2 2 3" xfId="20258"/>
    <cellStyle name="Обычный 5 3 2 5 2 2 3 2" xfId="20259"/>
    <cellStyle name="Обычный 5 3 2 5 2 2 3 3" xfId="20260"/>
    <cellStyle name="Обычный 5 3 2 5 2 2 4" xfId="20261"/>
    <cellStyle name="Обычный 5 3 2 5 2 2 5" xfId="20262"/>
    <cellStyle name="Обычный 5 3 2 5 2 2 5 2" xfId="20263"/>
    <cellStyle name="Обычный 5 3 2 5 2 2 5 3" xfId="20264"/>
    <cellStyle name="Обычный 5 3 2 5 2 2 6" xfId="20265"/>
    <cellStyle name="Обычный 5 3 2 5 2 2 7" xfId="20266"/>
    <cellStyle name="Обычный 5 3 2 5 2 3" xfId="20267"/>
    <cellStyle name="Обычный 5 3 2 5 2 3 2" xfId="20268"/>
    <cellStyle name="Обычный 5 3 2 5 2 3 2 2" xfId="20269"/>
    <cellStyle name="Обычный 5 3 2 5 2 3 2 3" xfId="20270"/>
    <cellStyle name="Обычный 5 3 2 5 2 3 3" xfId="20271"/>
    <cellStyle name="Обычный 5 3 2 5 2 3 4" xfId="20272"/>
    <cellStyle name="Обычный 5 3 2 5 2 4" xfId="20273"/>
    <cellStyle name="Обычный 5 3 2 5 2 4 2" xfId="20274"/>
    <cellStyle name="Обычный 5 3 2 5 2 4 3" xfId="20275"/>
    <cellStyle name="Обычный 5 3 2 5 2 5" xfId="20276"/>
    <cellStyle name="Обычный 5 3 2 5 2 5 2" xfId="20277"/>
    <cellStyle name="Обычный 5 3 2 5 2 5 3" xfId="20278"/>
    <cellStyle name="Обычный 5 3 2 5 2 6" xfId="20279"/>
    <cellStyle name="Обычный 5 3 2 5 2 7" xfId="20280"/>
    <cellStyle name="Обычный 5 3 2 5 2 7 2" xfId="20281"/>
    <cellStyle name="Обычный 5 3 2 5 2 7 3" xfId="20282"/>
    <cellStyle name="Обычный 5 3 2 5 2 8" xfId="20283"/>
    <cellStyle name="Обычный 5 3 2 5 2 9" xfId="20284"/>
    <cellStyle name="Обычный 5 3 2 5 3" xfId="20285"/>
    <cellStyle name="Обычный 5 3 2 5 3 2" xfId="20286"/>
    <cellStyle name="Обычный 5 3 2 5 3 2 2" xfId="20287"/>
    <cellStyle name="Обычный 5 3 2 5 3 2 2 2" xfId="20288"/>
    <cellStyle name="Обычный 5 3 2 5 3 2 2 3" xfId="20289"/>
    <cellStyle name="Обычный 5 3 2 5 3 2 3" xfId="20290"/>
    <cellStyle name="Обычный 5 3 2 5 3 2 4" xfId="20291"/>
    <cellStyle name="Обычный 5 3 2 5 3 3" xfId="20292"/>
    <cellStyle name="Обычный 5 3 2 5 3 3 2" xfId="20293"/>
    <cellStyle name="Обычный 5 3 2 5 3 3 3" xfId="20294"/>
    <cellStyle name="Обычный 5 3 2 5 3 4" xfId="20295"/>
    <cellStyle name="Обычный 5 3 2 5 3 5" xfId="20296"/>
    <cellStyle name="Обычный 5 3 2 5 3 5 2" xfId="20297"/>
    <cellStyle name="Обычный 5 3 2 5 3 5 3" xfId="20298"/>
    <cellStyle name="Обычный 5 3 2 5 3 6" xfId="20299"/>
    <cellStyle name="Обычный 5 3 2 5 3 7" xfId="20300"/>
    <cellStyle name="Обычный 5 3 2 5 4" xfId="20301"/>
    <cellStyle name="Обычный 5 3 2 5 4 2" xfId="20302"/>
    <cellStyle name="Обычный 5 3 2 5 4 2 2" xfId="20303"/>
    <cellStyle name="Обычный 5 3 2 5 4 2 3" xfId="20304"/>
    <cellStyle name="Обычный 5 3 2 5 4 3" xfId="20305"/>
    <cellStyle name="Обычный 5 3 2 5 4 4" xfId="20306"/>
    <cellStyle name="Обычный 5 3 2 5 5" xfId="20307"/>
    <cellStyle name="Обычный 5 3 2 5 5 2" xfId="20308"/>
    <cellStyle name="Обычный 5 3 2 5 5 3" xfId="20309"/>
    <cellStyle name="Обычный 5 3 2 5 6" xfId="20310"/>
    <cellStyle name="Обычный 5 3 2 5 6 2" xfId="20311"/>
    <cellStyle name="Обычный 5 3 2 5 6 3" xfId="20312"/>
    <cellStyle name="Обычный 5 3 2 5 7" xfId="20313"/>
    <cellStyle name="Обычный 5 3 2 5 8" xfId="20314"/>
    <cellStyle name="Обычный 5 3 2 5 8 2" xfId="20315"/>
    <cellStyle name="Обычный 5 3 2 5 8 3" xfId="20316"/>
    <cellStyle name="Обычный 5 3 2 5 9" xfId="20317"/>
    <cellStyle name="Обычный 5 3 2 6" xfId="20318"/>
    <cellStyle name="Обычный 5 3 2 6 10" xfId="20319"/>
    <cellStyle name="Обычный 5 3 2 6 2" xfId="20320"/>
    <cellStyle name="Обычный 5 3 2 6 2 2" xfId="20321"/>
    <cellStyle name="Обычный 5 3 2 6 2 2 2" xfId="20322"/>
    <cellStyle name="Обычный 5 3 2 6 2 2 2 2" xfId="20323"/>
    <cellStyle name="Обычный 5 3 2 6 2 2 2 2 2" xfId="20324"/>
    <cellStyle name="Обычный 5 3 2 6 2 2 2 2 3" xfId="20325"/>
    <cellStyle name="Обычный 5 3 2 6 2 2 2 3" xfId="20326"/>
    <cellStyle name="Обычный 5 3 2 6 2 2 2 4" xfId="20327"/>
    <cellStyle name="Обычный 5 3 2 6 2 2 3" xfId="20328"/>
    <cellStyle name="Обычный 5 3 2 6 2 2 3 2" xfId="20329"/>
    <cellStyle name="Обычный 5 3 2 6 2 2 3 3" xfId="20330"/>
    <cellStyle name="Обычный 5 3 2 6 2 2 4" xfId="20331"/>
    <cellStyle name="Обычный 5 3 2 6 2 2 5" xfId="20332"/>
    <cellStyle name="Обычный 5 3 2 6 2 2 5 2" xfId="20333"/>
    <cellStyle name="Обычный 5 3 2 6 2 2 5 3" xfId="20334"/>
    <cellStyle name="Обычный 5 3 2 6 2 2 6" xfId="20335"/>
    <cellStyle name="Обычный 5 3 2 6 2 2 7" xfId="20336"/>
    <cellStyle name="Обычный 5 3 2 6 2 3" xfId="20337"/>
    <cellStyle name="Обычный 5 3 2 6 2 3 2" xfId="20338"/>
    <cellStyle name="Обычный 5 3 2 6 2 3 2 2" xfId="20339"/>
    <cellStyle name="Обычный 5 3 2 6 2 3 2 3" xfId="20340"/>
    <cellStyle name="Обычный 5 3 2 6 2 3 3" xfId="20341"/>
    <cellStyle name="Обычный 5 3 2 6 2 3 4" xfId="20342"/>
    <cellStyle name="Обычный 5 3 2 6 2 4" xfId="20343"/>
    <cellStyle name="Обычный 5 3 2 6 2 4 2" xfId="20344"/>
    <cellStyle name="Обычный 5 3 2 6 2 4 3" xfId="20345"/>
    <cellStyle name="Обычный 5 3 2 6 2 5" xfId="20346"/>
    <cellStyle name="Обычный 5 3 2 6 2 5 2" xfId="20347"/>
    <cellStyle name="Обычный 5 3 2 6 2 5 3" xfId="20348"/>
    <cellStyle name="Обычный 5 3 2 6 2 6" xfId="20349"/>
    <cellStyle name="Обычный 5 3 2 6 2 7" xfId="20350"/>
    <cellStyle name="Обычный 5 3 2 6 2 7 2" xfId="20351"/>
    <cellStyle name="Обычный 5 3 2 6 2 7 3" xfId="20352"/>
    <cellStyle name="Обычный 5 3 2 6 2 8" xfId="20353"/>
    <cellStyle name="Обычный 5 3 2 6 2 9" xfId="20354"/>
    <cellStyle name="Обычный 5 3 2 6 3" xfId="20355"/>
    <cellStyle name="Обычный 5 3 2 6 3 2" xfId="20356"/>
    <cellStyle name="Обычный 5 3 2 6 3 2 2" xfId="20357"/>
    <cellStyle name="Обычный 5 3 2 6 3 2 2 2" xfId="20358"/>
    <cellStyle name="Обычный 5 3 2 6 3 2 2 3" xfId="20359"/>
    <cellStyle name="Обычный 5 3 2 6 3 2 3" xfId="20360"/>
    <cellStyle name="Обычный 5 3 2 6 3 2 4" xfId="20361"/>
    <cellStyle name="Обычный 5 3 2 6 3 3" xfId="20362"/>
    <cellStyle name="Обычный 5 3 2 6 3 3 2" xfId="20363"/>
    <cellStyle name="Обычный 5 3 2 6 3 3 3" xfId="20364"/>
    <cellStyle name="Обычный 5 3 2 6 3 4" xfId="20365"/>
    <cellStyle name="Обычный 5 3 2 6 3 5" xfId="20366"/>
    <cellStyle name="Обычный 5 3 2 6 3 5 2" xfId="20367"/>
    <cellStyle name="Обычный 5 3 2 6 3 5 3" xfId="20368"/>
    <cellStyle name="Обычный 5 3 2 6 3 6" xfId="20369"/>
    <cellStyle name="Обычный 5 3 2 6 3 7" xfId="20370"/>
    <cellStyle name="Обычный 5 3 2 6 4" xfId="20371"/>
    <cellStyle name="Обычный 5 3 2 6 4 2" xfId="20372"/>
    <cellStyle name="Обычный 5 3 2 6 4 2 2" xfId="20373"/>
    <cellStyle name="Обычный 5 3 2 6 4 2 3" xfId="20374"/>
    <cellStyle name="Обычный 5 3 2 6 4 3" xfId="20375"/>
    <cellStyle name="Обычный 5 3 2 6 4 4" xfId="20376"/>
    <cellStyle name="Обычный 5 3 2 6 5" xfId="20377"/>
    <cellStyle name="Обычный 5 3 2 6 5 2" xfId="20378"/>
    <cellStyle name="Обычный 5 3 2 6 5 3" xfId="20379"/>
    <cellStyle name="Обычный 5 3 2 6 6" xfId="20380"/>
    <cellStyle name="Обычный 5 3 2 6 6 2" xfId="20381"/>
    <cellStyle name="Обычный 5 3 2 6 6 3" xfId="20382"/>
    <cellStyle name="Обычный 5 3 2 6 7" xfId="20383"/>
    <cellStyle name="Обычный 5 3 2 6 8" xfId="20384"/>
    <cellStyle name="Обычный 5 3 2 6 8 2" xfId="20385"/>
    <cellStyle name="Обычный 5 3 2 6 8 3" xfId="20386"/>
    <cellStyle name="Обычный 5 3 2 6 9" xfId="20387"/>
    <cellStyle name="Обычный 5 3 2 7" xfId="20388"/>
    <cellStyle name="Обычный 5 3 2 7 10" xfId="20389"/>
    <cellStyle name="Обычный 5 3 2 7 2" xfId="20390"/>
    <cellStyle name="Обычный 5 3 2 7 2 2" xfId="20391"/>
    <cellStyle name="Обычный 5 3 2 7 2 2 2" xfId="20392"/>
    <cellStyle name="Обычный 5 3 2 7 2 2 2 2" xfId="20393"/>
    <cellStyle name="Обычный 5 3 2 7 2 2 2 2 2" xfId="20394"/>
    <cellStyle name="Обычный 5 3 2 7 2 2 2 2 3" xfId="20395"/>
    <cellStyle name="Обычный 5 3 2 7 2 2 2 3" xfId="20396"/>
    <cellStyle name="Обычный 5 3 2 7 2 2 2 4" xfId="20397"/>
    <cellStyle name="Обычный 5 3 2 7 2 2 3" xfId="20398"/>
    <cellStyle name="Обычный 5 3 2 7 2 2 3 2" xfId="20399"/>
    <cellStyle name="Обычный 5 3 2 7 2 2 3 3" xfId="20400"/>
    <cellStyle name="Обычный 5 3 2 7 2 2 4" xfId="20401"/>
    <cellStyle name="Обычный 5 3 2 7 2 2 5" xfId="20402"/>
    <cellStyle name="Обычный 5 3 2 7 2 2 5 2" xfId="20403"/>
    <cellStyle name="Обычный 5 3 2 7 2 2 5 3" xfId="20404"/>
    <cellStyle name="Обычный 5 3 2 7 2 2 6" xfId="20405"/>
    <cellStyle name="Обычный 5 3 2 7 2 2 7" xfId="20406"/>
    <cellStyle name="Обычный 5 3 2 7 2 3" xfId="20407"/>
    <cellStyle name="Обычный 5 3 2 7 2 3 2" xfId="20408"/>
    <cellStyle name="Обычный 5 3 2 7 2 3 2 2" xfId="20409"/>
    <cellStyle name="Обычный 5 3 2 7 2 3 2 3" xfId="20410"/>
    <cellStyle name="Обычный 5 3 2 7 2 3 3" xfId="20411"/>
    <cellStyle name="Обычный 5 3 2 7 2 3 4" xfId="20412"/>
    <cellStyle name="Обычный 5 3 2 7 2 4" xfId="20413"/>
    <cellStyle name="Обычный 5 3 2 7 2 4 2" xfId="20414"/>
    <cellStyle name="Обычный 5 3 2 7 2 4 3" xfId="20415"/>
    <cellStyle name="Обычный 5 3 2 7 2 5" xfId="20416"/>
    <cellStyle name="Обычный 5 3 2 7 2 5 2" xfId="20417"/>
    <cellStyle name="Обычный 5 3 2 7 2 5 3" xfId="20418"/>
    <cellStyle name="Обычный 5 3 2 7 2 6" xfId="20419"/>
    <cellStyle name="Обычный 5 3 2 7 2 7" xfId="20420"/>
    <cellStyle name="Обычный 5 3 2 7 2 7 2" xfId="20421"/>
    <cellStyle name="Обычный 5 3 2 7 2 7 3" xfId="20422"/>
    <cellStyle name="Обычный 5 3 2 7 2 8" xfId="20423"/>
    <cellStyle name="Обычный 5 3 2 7 2 9" xfId="20424"/>
    <cellStyle name="Обычный 5 3 2 7 3" xfId="20425"/>
    <cellStyle name="Обычный 5 3 2 7 3 2" xfId="20426"/>
    <cellStyle name="Обычный 5 3 2 7 3 2 2" xfId="20427"/>
    <cellStyle name="Обычный 5 3 2 7 3 2 2 2" xfId="20428"/>
    <cellStyle name="Обычный 5 3 2 7 3 2 2 3" xfId="20429"/>
    <cellStyle name="Обычный 5 3 2 7 3 2 3" xfId="20430"/>
    <cellStyle name="Обычный 5 3 2 7 3 2 4" xfId="20431"/>
    <cellStyle name="Обычный 5 3 2 7 3 3" xfId="20432"/>
    <cellStyle name="Обычный 5 3 2 7 3 3 2" xfId="20433"/>
    <cellStyle name="Обычный 5 3 2 7 3 3 3" xfId="20434"/>
    <cellStyle name="Обычный 5 3 2 7 3 4" xfId="20435"/>
    <cellStyle name="Обычный 5 3 2 7 3 5" xfId="20436"/>
    <cellStyle name="Обычный 5 3 2 7 3 5 2" xfId="20437"/>
    <cellStyle name="Обычный 5 3 2 7 3 5 3" xfId="20438"/>
    <cellStyle name="Обычный 5 3 2 7 3 6" xfId="20439"/>
    <cellStyle name="Обычный 5 3 2 7 3 7" xfId="20440"/>
    <cellStyle name="Обычный 5 3 2 7 4" xfId="20441"/>
    <cellStyle name="Обычный 5 3 2 7 4 2" xfId="20442"/>
    <cellStyle name="Обычный 5 3 2 7 4 2 2" xfId="20443"/>
    <cellStyle name="Обычный 5 3 2 7 4 2 3" xfId="20444"/>
    <cellStyle name="Обычный 5 3 2 7 4 3" xfId="20445"/>
    <cellStyle name="Обычный 5 3 2 7 4 4" xfId="20446"/>
    <cellStyle name="Обычный 5 3 2 7 5" xfId="20447"/>
    <cellStyle name="Обычный 5 3 2 7 5 2" xfId="20448"/>
    <cellStyle name="Обычный 5 3 2 7 5 3" xfId="20449"/>
    <cellStyle name="Обычный 5 3 2 7 6" xfId="20450"/>
    <cellStyle name="Обычный 5 3 2 7 6 2" xfId="20451"/>
    <cellStyle name="Обычный 5 3 2 7 6 3" xfId="20452"/>
    <cellStyle name="Обычный 5 3 2 7 7" xfId="20453"/>
    <cellStyle name="Обычный 5 3 2 7 8" xfId="20454"/>
    <cellStyle name="Обычный 5 3 2 7 8 2" xfId="20455"/>
    <cellStyle name="Обычный 5 3 2 7 8 3" xfId="20456"/>
    <cellStyle name="Обычный 5 3 2 7 9" xfId="20457"/>
    <cellStyle name="Обычный 5 3 2 8" xfId="20458"/>
    <cellStyle name="Обычный 5 3 2 8 2" xfId="20459"/>
    <cellStyle name="Обычный 5 3 2 8 2 2" xfId="20460"/>
    <cellStyle name="Обычный 5 3 2 8 2 2 2" xfId="20461"/>
    <cellStyle name="Обычный 5 3 2 8 2 2 2 2" xfId="20462"/>
    <cellStyle name="Обычный 5 3 2 8 2 2 2 3" xfId="20463"/>
    <cellStyle name="Обычный 5 3 2 8 2 2 3" xfId="20464"/>
    <cellStyle name="Обычный 5 3 2 8 2 2 4" xfId="20465"/>
    <cellStyle name="Обычный 5 3 2 8 2 3" xfId="20466"/>
    <cellStyle name="Обычный 5 3 2 8 2 3 2" xfId="20467"/>
    <cellStyle name="Обычный 5 3 2 8 2 3 3" xfId="20468"/>
    <cellStyle name="Обычный 5 3 2 8 2 4" xfId="20469"/>
    <cellStyle name="Обычный 5 3 2 8 2 5" xfId="20470"/>
    <cellStyle name="Обычный 5 3 2 8 2 5 2" xfId="20471"/>
    <cellStyle name="Обычный 5 3 2 8 2 5 3" xfId="20472"/>
    <cellStyle name="Обычный 5 3 2 8 2 6" xfId="20473"/>
    <cellStyle name="Обычный 5 3 2 8 2 7" xfId="20474"/>
    <cellStyle name="Обычный 5 3 2 8 3" xfId="20475"/>
    <cellStyle name="Обычный 5 3 2 8 3 2" xfId="20476"/>
    <cellStyle name="Обычный 5 3 2 8 3 2 2" xfId="20477"/>
    <cellStyle name="Обычный 5 3 2 8 3 2 3" xfId="20478"/>
    <cellStyle name="Обычный 5 3 2 8 3 3" xfId="20479"/>
    <cellStyle name="Обычный 5 3 2 8 3 4" xfId="20480"/>
    <cellStyle name="Обычный 5 3 2 8 4" xfId="20481"/>
    <cellStyle name="Обычный 5 3 2 8 4 2" xfId="20482"/>
    <cellStyle name="Обычный 5 3 2 8 4 3" xfId="20483"/>
    <cellStyle name="Обычный 5 3 2 8 5" xfId="20484"/>
    <cellStyle name="Обычный 5 3 2 8 5 2" xfId="20485"/>
    <cellStyle name="Обычный 5 3 2 8 5 3" xfId="20486"/>
    <cellStyle name="Обычный 5 3 2 8 6" xfId="20487"/>
    <cellStyle name="Обычный 5 3 2 8 7" xfId="20488"/>
    <cellStyle name="Обычный 5 3 2 8 7 2" xfId="20489"/>
    <cellStyle name="Обычный 5 3 2 8 7 3" xfId="20490"/>
    <cellStyle name="Обычный 5 3 2 8 8" xfId="20491"/>
    <cellStyle name="Обычный 5 3 2 8 9" xfId="20492"/>
    <cellStyle name="Обычный 5 3 2 9" xfId="20493"/>
    <cellStyle name="Обычный 5 3 2 9 2" xfId="20494"/>
    <cellStyle name="Обычный 5 3 2 9 2 2" xfId="20495"/>
    <cellStyle name="Обычный 5 3 2 9 2 2 2" xfId="20496"/>
    <cellStyle name="Обычный 5 3 2 9 2 2 3" xfId="20497"/>
    <cellStyle name="Обычный 5 3 2 9 2 3" xfId="20498"/>
    <cellStyle name="Обычный 5 3 2 9 2 4" xfId="20499"/>
    <cellStyle name="Обычный 5 3 2 9 3" xfId="20500"/>
    <cellStyle name="Обычный 5 3 2 9 3 2" xfId="20501"/>
    <cellStyle name="Обычный 5 3 2 9 3 3" xfId="20502"/>
    <cellStyle name="Обычный 5 3 2 9 4" xfId="20503"/>
    <cellStyle name="Обычный 5 3 2 9 5" xfId="20504"/>
    <cellStyle name="Обычный 5 3 2 9 5 2" xfId="20505"/>
    <cellStyle name="Обычный 5 3 2 9 5 3" xfId="20506"/>
    <cellStyle name="Обычный 5 3 2 9 6" xfId="20507"/>
    <cellStyle name="Обычный 5 3 2 9 7" xfId="20508"/>
    <cellStyle name="Обычный 5 3 20" xfId="20509"/>
    <cellStyle name="Обычный 5 3 21" xfId="20510"/>
    <cellStyle name="Обычный 5 3 3" xfId="20511"/>
    <cellStyle name="Обычный 5 3 3 10" xfId="20512"/>
    <cellStyle name="Обычный 5 3 3 10 2" xfId="20513"/>
    <cellStyle name="Обычный 5 3 3 10 2 2" xfId="20514"/>
    <cellStyle name="Обычный 5 3 3 10 2 3" xfId="20515"/>
    <cellStyle name="Обычный 5 3 3 10 3" xfId="20516"/>
    <cellStyle name="Обычный 5 3 3 10 4" xfId="20517"/>
    <cellStyle name="Обычный 5 3 3 11" xfId="20518"/>
    <cellStyle name="Обычный 5 3 3 11 2" xfId="20519"/>
    <cellStyle name="Обычный 5 3 3 11 2 2" xfId="20520"/>
    <cellStyle name="Обычный 5 3 3 11 2 3" xfId="20521"/>
    <cellStyle name="Обычный 5 3 3 11 3" xfId="20522"/>
    <cellStyle name="Обычный 5 3 3 11 4" xfId="20523"/>
    <cellStyle name="Обычный 5 3 3 12" xfId="20524"/>
    <cellStyle name="Обычный 5 3 3 12 2" xfId="20525"/>
    <cellStyle name="Обычный 5 3 3 12 3" xfId="20526"/>
    <cellStyle name="Обычный 5 3 3 13" xfId="20527"/>
    <cellStyle name="Обычный 5 3 3 13 2" xfId="20528"/>
    <cellStyle name="Обычный 5 3 3 13 3" xfId="20529"/>
    <cellStyle name="Обычный 5 3 3 14" xfId="20530"/>
    <cellStyle name="Обычный 5 3 3 15" xfId="20531"/>
    <cellStyle name="Обычный 5 3 3 15 2" xfId="20532"/>
    <cellStyle name="Обычный 5 3 3 15 3" xfId="20533"/>
    <cellStyle name="Обычный 5 3 3 16" xfId="20534"/>
    <cellStyle name="Обычный 5 3 3 17" xfId="20535"/>
    <cellStyle name="Обычный 5 3 3 2" xfId="20536"/>
    <cellStyle name="Обычный 5 3 3 2 10" xfId="20537"/>
    <cellStyle name="Обычный 5 3 3 2 10 2" xfId="20538"/>
    <cellStyle name="Обычный 5 3 3 2 10 3" xfId="20539"/>
    <cellStyle name="Обычный 5 3 3 2 11" xfId="20540"/>
    <cellStyle name="Обычный 5 3 3 2 12" xfId="20541"/>
    <cellStyle name="Обычный 5 3 3 2 2" xfId="20542"/>
    <cellStyle name="Обычный 5 3 3 2 2 10" xfId="20543"/>
    <cellStyle name="Обычный 5 3 3 2 2 11" xfId="20544"/>
    <cellStyle name="Обычный 5 3 3 2 2 2" xfId="20545"/>
    <cellStyle name="Обычный 5 3 3 2 2 2 10" xfId="20546"/>
    <cellStyle name="Обычный 5 3 3 2 2 2 2" xfId="20547"/>
    <cellStyle name="Обычный 5 3 3 2 2 2 2 2" xfId="20548"/>
    <cellStyle name="Обычный 5 3 3 2 2 2 2 2 2" xfId="20549"/>
    <cellStyle name="Обычный 5 3 3 2 2 2 2 2 2 2" xfId="20550"/>
    <cellStyle name="Обычный 5 3 3 2 2 2 2 2 2 2 2" xfId="20551"/>
    <cellStyle name="Обычный 5 3 3 2 2 2 2 2 2 2 3" xfId="20552"/>
    <cellStyle name="Обычный 5 3 3 2 2 2 2 2 2 3" xfId="20553"/>
    <cellStyle name="Обычный 5 3 3 2 2 2 2 2 2 4" xfId="20554"/>
    <cellStyle name="Обычный 5 3 3 2 2 2 2 2 3" xfId="20555"/>
    <cellStyle name="Обычный 5 3 3 2 2 2 2 2 3 2" xfId="20556"/>
    <cellStyle name="Обычный 5 3 3 2 2 2 2 2 3 3" xfId="20557"/>
    <cellStyle name="Обычный 5 3 3 2 2 2 2 2 4" xfId="20558"/>
    <cellStyle name="Обычный 5 3 3 2 2 2 2 2 5" xfId="20559"/>
    <cellStyle name="Обычный 5 3 3 2 2 2 2 2 5 2" xfId="20560"/>
    <cellStyle name="Обычный 5 3 3 2 2 2 2 2 5 3" xfId="20561"/>
    <cellStyle name="Обычный 5 3 3 2 2 2 2 2 6" xfId="20562"/>
    <cellStyle name="Обычный 5 3 3 2 2 2 2 2 7" xfId="20563"/>
    <cellStyle name="Обычный 5 3 3 2 2 2 2 3" xfId="20564"/>
    <cellStyle name="Обычный 5 3 3 2 2 2 2 3 2" xfId="20565"/>
    <cellStyle name="Обычный 5 3 3 2 2 2 2 3 2 2" xfId="20566"/>
    <cellStyle name="Обычный 5 3 3 2 2 2 2 3 2 3" xfId="20567"/>
    <cellStyle name="Обычный 5 3 3 2 2 2 2 3 3" xfId="20568"/>
    <cellStyle name="Обычный 5 3 3 2 2 2 2 3 4" xfId="20569"/>
    <cellStyle name="Обычный 5 3 3 2 2 2 2 4" xfId="20570"/>
    <cellStyle name="Обычный 5 3 3 2 2 2 2 4 2" xfId="20571"/>
    <cellStyle name="Обычный 5 3 3 2 2 2 2 4 3" xfId="20572"/>
    <cellStyle name="Обычный 5 3 3 2 2 2 2 5" xfId="20573"/>
    <cellStyle name="Обычный 5 3 3 2 2 2 2 5 2" xfId="20574"/>
    <cellStyle name="Обычный 5 3 3 2 2 2 2 5 3" xfId="20575"/>
    <cellStyle name="Обычный 5 3 3 2 2 2 2 6" xfId="20576"/>
    <cellStyle name="Обычный 5 3 3 2 2 2 2 7" xfId="20577"/>
    <cellStyle name="Обычный 5 3 3 2 2 2 2 7 2" xfId="20578"/>
    <cellStyle name="Обычный 5 3 3 2 2 2 2 7 3" xfId="20579"/>
    <cellStyle name="Обычный 5 3 3 2 2 2 2 8" xfId="20580"/>
    <cellStyle name="Обычный 5 3 3 2 2 2 2 9" xfId="20581"/>
    <cellStyle name="Обычный 5 3 3 2 2 2 3" xfId="20582"/>
    <cellStyle name="Обычный 5 3 3 2 2 2 3 2" xfId="20583"/>
    <cellStyle name="Обычный 5 3 3 2 2 2 3 2 2" xfId="20584"/>
    <cellStyle name="Обычный 5 3 3 2 2 2 3 2 2 2" xfId="20585"/>
    <cellStyle name="Обычный 5 3 3 2 2 2 3 2 2 3" xfId="20586"/>
    <cellStyle name="Обычный 5 3 3 2 2 2 3 2 3" xfId="20587"/>
    <cellStyle name="Обычный 5 3 3 2 2 2 3 2 4" xfId="20588"/>
    <cellStyle name="Обычный 5 3 3 2 2 2 3 3" xfId="20589"/>
    <cellStyle name="Обычный 5 3 3 2 2 2 3 3 2" xfId="20590"/>
    <cellStyle name="Обычный 5 3 3 2 2 2 3 3 3" xfId="20591"/>
    <cellStyle name="Обычный 5 3 3 2 2 2 3 4" xfId="20592"/>
    <cellStyle name="Обычный 5 3 3 2 2 2 3 5" xfId="20593"/>
    <cellStyle name="Обычный 5 3 3 2 2 2 3 5 2" xfId="20594"/>
    <cellStyle name="Обычный 5 3 3 2 2 2 3 5 3" xfId="20595"/>
    <cellStyle name="Обычный 5 3 3 2 2 2 3 6" xfId="20596"/>
    <cellStyle name="Обычный 5 3 3 2 2 2 3 7" xfId="20597"/>
    <cellStyle name="Обычный 5 3 3 2 2 2 4" xfId="20598"/>
    <cellStyle name="Обычный 5 3 3 2 2 2 4 2" xfId="20599"/>
    <cellStyle name="Обычный 5 3 3 2 2 2 4 2 2" xfId="20600"/>
    <cellStyle name="Обычный 5 3 3 2 2 2 4 2 3" xfId="20601"/>
    <cellStyle name="Обычный 5 3 3 2 2 2 4 3" xfId="20602"/>
    <cellStyle name="Обычный 5 3 3 2 2 2 4 4" xfId="20603"/>
    <cellStyle name="Обычный 5 3 3 2 2 2 5" xfId="20604"/>
    <cellStyle name="Обычный 5 3 3 2 2 2 5 2" xfId="20605"/>
    <cellStyle name="Обычный 5 3 3 2 2 2 5 3" xfId="20606"/>
    <cellStyle name="Обычный 5 3 3 2 2 2 6" xfId="20607"/>
    <cellStyle name="Обычный 5 3 3 2 2 2 6 2" xfId="20608"/>
    <cellStyle name="Обычный 5 3 3 2 2 2 6 3" xfId="20609"/>
    <cellStyle name="Обычный 5 3 3 2 2 2 7" xfId="20610"/>
    <cellStyle name="Обычный 5 3 3 2 2 2 8" xfId="20611"/>
    <cellStyle name="Обычный 5 3 3 2 2 2 8 2" xfId="20612"/>
    <cellStyle name="Обычный 5 3 3 2 2 2 8 3" xfId="20613"/>
    <cellStyle name="Обычный 5 3 3 2 2 2 9" xfId="20614"/>
    <cellStyle name="Обычный 5 3 3 2 2 3" xfId="20615"/>
    <cellStyle name="Обычный 5 3 3 2 2 3 2" xfId="20616"/>
    <cellStyle name="Обычный 5 3 3 2 2 3 2 2" xfId="20617"/>
    <cellStyle name="Обычный 5 3 3 2 2 3 2 2 2" xfId="20618"/>
    <cellStyle name="Обычный 5 3 3 2 2 3 2 2 2 2" xfId="20619"/>
    <cellStyle name="Обычный 5 3 3 2 2 3 2 2 2 3" xfId="20620"/>
    <cellStyle name="Обычный 5 3 3 2 2 3 2 2 3" xfId="20621"/>
    <cellStyle name="Обычный 5 3 3 2 2 3 2 2 4" xfId="20622"/>
    <cellStyle name="Обычный 5 3 3 2 2 3 2 3" xfId="20623"/>
    <cellStyle name="Обычный 5 3 3 2 2 3 2 3 2" xfId="20624"/>
    <cellStyle name="Обычный 5 3 3 2 2 3 2 3 3" xfId="20625"/>
    <cellStyle name="Обычный 5 3 3 2 2 3 2 4" xfId="20626"/>
    <cellStyle name="Обычный 5 3 3 2 2 3 2 5" xfId="20627"/>
    <cellStyle name="Обычный 5 3 3 2 2 3 2 5 2" xfId="20628"/>
    <cellStyle name="Обычный 5 3 3 2 2 3 2 5 3" xfId="20629"/>
    <cellStyle name="Обычный 5 3 3 2 2 3 2 6" xfId="20630"/>
    <cellStyle name="Обычный 5 3 3 2 2 3 2 7" xfId="20631"/>
    <cellStyle name="Обычный 5 3 3 2 2 3 3" xfId="20632"/>
    <cellStyle name="Обычный 5 3 3 2 2 3 3 2" xfId="20633"/>
    <cellStyle name="Обычный 5 3 3 2 2 3 3 2 2" xfId="20634"/>
    <cellStyle name="Обычный 5 3 3 2 2 3 3 2 3" xfId="20635"/>
    <cellStyle name="Обычный 5 3 3 2 2 3 3 3" xfId="20636"/>
    <cellStyle name="Обычный 5 3 3 2 2 3 3 4" xfId="20637"/>
    <cellStyle name="Обычный 5 3 3 2 2 3 4" xfId="20638"/>
    <cellStyle name="Обычный 5 3 3 2 2 3 4 2" xfId="20639"/>
    <cellStyle name="Обычный 5 3 3 2 2 3 4 3" xfId="20640"/>
    <cellStyle name="Обычный 5 3 3 2 2 3 5" xfId="20641"/>
    <cellStyle name="Обычный 5 3 3 2 2 3 5 2" xfId="20642"/>
    <cellStyle name="Обычный 5 3 3 2 2 3 5 3" xfId="20643"/>
    <cellStyle name="Обычный 5 3 3 2 2 3 6" xfId="20644"/>
    <cellStyle name="Обычный 5 3 3 2 2 3 7" xfId="20645"/>
    <cellStyle name="Обычный 5 3 3 2 2 3 7 2" xfId="20646"/>
    <cellStyle name="Обычный 5 3 3 2 2 3 7 3" xfId="20647"/>
    <cellStyle name="Обычный 5 3 3 2 2 3 8" xfId="20648"/>
    <cellStyle name="Обычный 5 3 3 2 2 3 9" xfId="20649"/>
    <cellStyle name="Обычный 5 3 3 2 2 4" xfId="20650"/>
    <cellStyle name="Обычный 5 3 3 2 2 4 2" xfId="20651"/>
    <cellStyle name="Обычный 5 3 3 2 2 4 2 2" xfId="20652"/>
    <cellStyle name="Обычный 5 3 3 2 2 4 2 2 2" xfId="20653"/>
    <cellStyle name="Обычный 5 3 3 2 2 4 2 2 3" xfId="20654"/>
    <cellStyle name="Обычный 5 3 3 2 2 4 2 3" xfId="20655"/>
    <cellStyle name="Обычный 5 3 3 2 2 4 2 4" xfId="20656"/>
    <cellStyle name="Обычный 5 3 3 2 2 4 3" xfId="20657"/>
    <cellStyle name="Обычный 5 3 3 2 2 4 3 2" xfId="20658"/>
    <cellStyle name="Обычный 5 3 3 2 2 4 3 3" xfId="20659"/>
    <cellStyle name="Обычный 5 3 3 2 2 4 4" xfId="20660"/>
    <cellStyle name="Обычный 5 3 3 2 2 4 5" xfId="20661"/>
    <cellStyle name="Обычный 5 3 3 2 2 4 5 2" xfId="20662"/>
    <cellStyle name="Обычный 5 3 3 2 2 4 5 3" xfId="20663"/>
    <cellStyle name="Обычный 5 3 3 2 2 4 6" xfId="20664"/>
    <cellStyle name="Обычный 5 3 3 2 2 4 7" xfId="20665"/>
    <cellStyle name="Обычный 5 3 3 2 2 5" xfId="20666"/>
    <cellStyle name="Обычный 5 3 3 2 2 5 2" xfId="20667"/>
    <cellStyle name="Обычный 5 3 3 2 2 5 2 2" xfId="20668"/>
    <cellStyle name="Обычный 5 3 3 2 2 5 2 3" xfId="20669"/>
    <cellStyle name="Обычный 5 3 3 2 2 5 3" xfId="20670"/>
    <cellStyle name="Обычный 5 3 3 2 2 5 4" xfId="20671"/>
    <cellStyle name="Обычный 5 3 3 2 2 6" xfId="20672"/>
    <cellStyle name="Обычный 5 3 3 2 2 6 2" xfId="20673"/>
    <cellStyle name="Обычный 5 3 3 2 2 6 3" xfId="20674"/>
    <cellStyle name="Обычный 5 3 3 2 2 7" xfId="20675"/>
    <cellStyle name="Обычный 5 3 3 2 2 7 2" xfId="20676"/>
    <cellStyle name="Обычный 5 3 3 2 2 7 3" xfId="20677"/>
    <cellStyle name="Обычный 5 3 3 2 2 8" xfId="20678"/>
    <cellStyle name="Обычный 5 3 3 2 2 9" xfId="20679"/>
    <cellStyle name="Обычный 5 3 3 2 2 9 2" xfId="20680"/>
    <cellStyle name="Обычный 5 3 3 2 2 9 3" xfId="20681"/>
    <cellStyle name="Обычный 5 3 3 2 3" xfId="20682"/>
    <cellStyle name="Обычный 5 3 3 2 3 10" xfId="20683"/>
    <cellStyle name="Обычный 5 3 3 2 3 2" xfId="20684"/>
    <cellStyle name="Обычный 5 3 3 2 3 2 2" xfId="20685"/>
    <cellStyle name="Обычный 5 3 3 2 3 2 2 2" xfId="20686"/>
    <cellStyle name="Обычный 5 3 3 2 3 2 2 2 2" xfId="20687"/>
    <cellStyle name="Обычный 5 3 3 2 3 2 2 2 2 2" xfId="20688"/>
    <cellStyle name="Обычный 5 3 3 2 3 2 2 2 2 3" xfId="20689"/>
    <cellStyle name="Обычный 5 3 3 2 3 2 2 2 3" xfId="20690"/>
    <cellStyle name="Обычный 5 3 3 2 3 2 2 2 4" xfId="20691"/>
    <cellStyle name="Обычный 5 3 3 2 3 2 2 3" xfId="20692"/>
    <cellStyle name="Обычный 5 3 3 2 3 2 2 3 2" xfId="20693"/>
    <cellStyle name="Обычный 5 3 3 2 3 2 2 3 3" xfId="20694"/>
    <cellStyle name="Обычный 5 3 3 2 3 2 2 4" xfId="20695"/>
    <cellStyle name="Обычный 5 3 3 2 3 2 2 5" xfId="20696"/>
    <cellStyle name="Обычный 5 3 3 2 3 2 2 5 2" xfId="20697"/>
    <cellStyle name="Обычный 5 3 3 2 3 2 2 5 3" xfId="20698"/>
    <cellStyle name="Обычный 5 3 3 2 3 2 2 6" xfId="20699"/>
    <cellStyle name="Обычный 5 3 3 2 3 2 2 7" xfId="20700"/>
    <cellStyle name="Обычный 5 3 3 2 3 2 3" xfId="20701"/>
    <cellStyle name="Обычный 5 3 3 2 3 2 3 2" xfId="20702"/>
    <cellStyle name="Обычный 5 3 3 2 3 2 3 2 2" xfId="20703"/>
    <cellStyle name="Обычный 5 3 3 2 3 2 3 2 3" xfId="20704"/>
    <cellStyle name="Обычный 5 3 3 2 3 2 3 3" xfId="20705"/>
    <cellStyle name="Обычный 5 3 3 2 3 2 3 4" xfId="20706"/>
    <cellStyle name="Обычный 5 3 3 2 3 2 4" xfId="20707"/>
    <cellStyle name="Обычный 5 3 3 2 3 2 4 2" xfId="20708"/>
    <cellStyle name="Обычный 5 3 3 2 3 2 4 3" xfId="20709"/>
    <cellStyle name="Обычный 5 3 3 2 3 2 5" xfId="20710"/>
    <cellStyle name="Обычный 5 3 3 2 3 2 5 2" xfId="20711"/>
    <cellStyle name="Обычный 5 3 3 2 3 2 5 3" xfId="20712"/>
    <cellStyle name="Обычный 5 3 3 2 3 2 6" xfId="20713"/>
    <cellStyle name="Обычный 5 3 3 2 3 2 7" xfId="20714"/>
    <cellStyle name="Обычный 5 3 3 2 3 2 7 2" xfId="20715"/>
    <cellStyle name="Обычный 5 3 3 2 3 2 7 3" xfId="20716"/>
    <cellStyle name="Обычный 5 3 3 2 3 2 8" xfId="20717"/>
    <cellStyle name="Обычный 5 3 3 2 3 2 9" xfId="20718"/>
    <cellStyle name="Обычный 5 3 3 2 3 3" xfId="20719"/>
    <cellStyle name="Обычный 5 3 3 2 3 3 2" xfId="20720"/>
    <cellStyle name="Обычный 5 3 3 2 3 3 2 2" xfId="20721"/>
    <cellStyle name="Обычный 5 3 3 2 3 3 2 2 2" xfId="20722"/>
    <cellStyle name="Обычный 5 3 3 2 3 3 2 2 3" xfId="20723"/>
    <cellStyle name="Обычный 5 3 3 2 3 3 2 3" xfId="20724"/>
    <cellStyle name="Обычный 5 3 3 2 3 3 2 4" xfId="20725"/>
    <cellStyle name="Обычный 5 3 3 2 3 3 3" xfId="20726"/>
    <cellStyle name="Обычный 5 3 3 2 3 3 3 2" xfId="20727"/>
    <cellStyle name="Обычный 5 3 3 2 3 3 3 3" xfId="20728"/>
    <cellStyle name="Обычный 5 3 3 2 3 3 4" xfId="20729"/>
    <cellStyle name="Обычный 5 3 3 2 3 3 5" xfId="20730"/>
    <cellStyle name="Обычный 5 3 3 2 3 3 5 2" xfId="20731"/>
    <cellStyle name="Обычный 5 3 3 2 3 3 5 3" xfId="20732"/>
    <cellStyle name="Обычный 5 3 3 2 3 3 6" xfId="20733"/>
    <cellStyle name="Обычный 5 3 3 2 3 3 7" xfId="20734"/>
    <cellStyle name="Обычный 5 3 3 2 3 4" xfId="20735"/>
    <cellStyle name="Обычный 5 3 3 2 3 4 2" xfId="20736"/>
    <cellStyle name="Обычный 5 3 3 2 3 4 2 2" xfId="20737"/>
    <cellStyle name="Обычный 5 3 3 2 3 4 2 3" xfId="20738"/>
    <cellStyle name="Обычный 5 3 3 2 3 4 3" xfId="20739"/>
    <cellStyle name="Обычный 5 3 3 2 3 4 4" xfId="20740"/>
    <cellStyle name="Обычный 5 3 3 2 3 5" xfId="20741"/>
    <cellStyle name="Обычный 5 3 3 2 3 5 2" xfId="20742"/>
    <cellStyle name="Обычный 5 3 3 2 3 5 3" xfId="20743"/>
    <cellStyle name="Обычный 5 3 3 2 3 6" xfId="20744"/>
    <cellStyle name="Обычный 5 3 3 2 3 6 2" xfId="20745"/>
    <cellStyle name="Обычный 5 3 3 2 3 6 3" xfId="20746"/>
    <cellStyle name="Обычный 5 3 3 2 3 7" xfId="20747"/>
    <cellStyle name="Обычный 5 3 3 2 3 8" xfId="20748"/>
    <cellStyle name="Обычный 5 3 3 2 3 8 2" xfId="20749"/>
    <cellStyle name="Обычный 5 3 3 2 3 8 3" xfId="20750"/>
    <cellStyle name="Обычный 5 3 3 2 3 9" xfId="20751"/>
    <cellStyle name="Обычный 5 3 3 2 4" xfId="20752"/>
    <cellStyle name="Обычный 5 3 3 2 4 2" xfId="20753"/>
    <cellStyle name="Обычный 5 3 3 2 4 2 2" xfId="20754"/>
    <cellStyle name="Обычный 5 3 3 2 4 2 2 2" xfId="20755"/>
    <cellStyle name="Обычный 5 3 3 2 4 2 2 2 2" xfId="20756"/>
    <cellStyle name="Обычный 5 3 3 2 4 2 2 2 3" xfId="20757"/>
    <cellStyle name="Обычный 5 3 3 2 4 2 2 3" xfId="20758"/>
    <cellStyle name="Обычный 5 3 3 2 4 2 2 4" xfId="20759"/>
    <cellStyle name="Обычный 5 3 3 2 4 2 3" xfId="20760"/>
    <cellStyle name="Обычный 5 3 3 2 4 2 3 2" xfId="20761"/>
    <cellStyle name="Обычный 5 3 3 2 4 2 3 3" xfId="20762"/>
    <cellStyle name="Обычный 5 3 3 2 4 2 4" xfId="20763"/>
    <cellStyle name="Обычный 5 3 3 2 4 2 5" xfId="20764"/>
    <cellStyle name="Обычный 5 3 3 2 4 2 5 2" xfId="20765"/>
    <cellStyle name="Обычный 5 3 3 2 4 2 5 3" xfId="20766"/>
    <cellStyle name="Обычный 5 3 3 2 4 2 6" xfId="20767"/>
    <cellStyle name="Обычный 5 3 3 2 4 2 7" xfId="20768"/>
    <cellStyle name="Обычный 5 3 3 2 4 3" xfId="20769"/>
    <cellStyle name="Обычный 5 3 3 2 4 3 2" xfId="20770"/>
    <cellStyle name="Обычный 5 3 3 2 4 3 2 2" xfId="20771"/>
    <cellStyle name="Обычный 5 3 3 2 4 3 2 3" xfId="20772"/>
    <cellStyle name="Обычный 5 3 3 2 4 3 3" xfId="20773"/>
    <cellStyle name="Обычный 5 3 3 2 4 3 4" xfId="20774"/>
    <cellStyle name="Обычный 5 3 3 2 4 4" xfId="20775"/>
    <cellStyle name="Обычный 5 3 3 2 4 4 2" xfId="20776"/>
    <cellStyle name="Обычный 5 3 3 2 4 4 3" xfId="20777"/>
    <cellStyle name="Обычный 5 3 3 2 4 5" xfId="20778"/>
    <cellStyle name="Обычный 5 3 3 2 4 5 2" xfId="20779"/>
    <cellStyle name="Обычный 5 3 3 2 4 5 3" xfId="20780"/>
    <cellStyle name="Обычный 5 3 3 2 4 6" xfId="20781"/>
    <cellStyle name="Обычный 5 3 3 2 4 7" xfId="20782"/>
    <cellStyle name="Обычный 5 3 3 2 4 7 2" xfId="20783"/>
    <cellStyle name="Обычный 5 3 3 2 4 7 3" xfId="20784"/>
    <cellStyle name="Обычный 5 3 3 2 4 8" xfId="20785"/>
    <cellStyle name="Обычный 5 3 3 2 4 9" xfId="20786"/>
    <cellStyle name="Обычный 5 3 3 2 5" xfId="20787"/>
    <cellStyle name="Обычный 5 3 3 2 5 2" xfId="20788"/>
    <cellStyle name="Обычный 5 3 3 2 5 2 2" xfId="20789"/>
    <cellStyle name="Обычный 5 3 3 2 5 2 2 2" xfId="20790"/>
    <cellStyle name="Обычный 5 3 3 2 5 2 2 3" xfId="20791"/>
    <cellStyle name="Обычный 5 3 3 2 5 2 3" xfId="20792"/>
    <cellStyle name="Обычный 5 3 3 2 5 2 4" xfId="20793"/>
    <cellStyle name="Обычный 5 3 3 2 5 3" xfId="20794"/>
    <cellStyle name="Обычный 5 3 3 2 5 3 2" xfId="20795"/>
    <cellStyle name="Обычный 5 3 3 2 5 3 3" xfId="20796"/>
    <cellStyle name="Обычный 5 3 3 2 5 4" xfId="20797"/>
    <cellStyle name="Обычный 5 3 3 2 5 5" xfId="20798"/>
    <cellStyle name="Обычный 5 3 3 2 5 5 2" xfId="20799"/>
    <cellStyle name="Обычный 5 3 3 2 5 5 3" xfId="20800"/>
    <cellStyle name="Обычный 5 3 3 2 5 6" xfId="20801"/>
    <cellStyle name="Обычный 5 3 3 2 5 7" xfId="20802"/>
    <cellStyle name="Обычный 5 3 3 2 6" xfId="20803"/>
    <cellStyle name="Обычный 5 3 3 2 6 2" xfId="20804"/>
    <cellStyle name="Обычный 5 3 3 2 6 2 2" xfId="20805"/>
    <cellStyle name="Обычный 5 3 3 2 6 2 3" xfId="20806"/>
    <cellStyle name="Обычный 5 3 3 2 6 3" xfId="20807"/>
    <cellStyle name="Обычный 5 3 3 2 6 4" xfId="20808"/>
    <cellStyle name="Обычный 5 3 3 2 7" xfId="20809"/>
    <cellStyle name="Обычный 5 3 3 2 7 2" xfId="20810"/>
    <cellStyle name="Обычный 5 3 3 2 7 3" xfId="20811"/>
    <cellStyle name="Обычный 5 3 3 2 8" xfId="20812"/>
    <cellStyle name="Обычный 5 3 3 2 8 2" xfId="20813"/>
    <cellStyle name="Обычный 5 3 3 2 8 3" xfId="20814"/>
    <cellStyle name="Обычный 5 3 3 2 9" xfId="20815"/>
    <cellStyle name="Обычный 5 3 3 3" xfId="20816"/>
    <cellStyle name="Обычный 5 3 3 3 10" xfId="20817"/>
    <cellStyle name="Обычный 5 3 3 3 10 2" xfId="20818"/>
    <cellStyle name="Обычный 5 3 3 3 10 3" xfId="20819"/>
    <cellStyle name="Обычный 5 3 3 3 11" xfId="20820"/>
    <cellStyle name="Обычный 5 3 3 3 12" xfId="20821"/>
    <cellStyle name="Обычный 5 3 3 3 2" xfId="20822"/>
    <cellStyle name="Обычный 5 3 3 3 2 10" xfId="20823"/>
    <cellStyle name="Обычный 5 3 3 3 2 11" xfId="20824"/>
    <cellStyle name="Обычный 5 3 3 3 2 2" xfId="20825"/>
    <cellStyle name="Обычный 5 3 3 3 2 2 10" xfId="20826"/>
    <cellStyle name="Обычный 5 3 3 3 2 2 2" xfId="20827"/>
    <cellStyle name="Обычный 5 3 3 3 2 2 2 2" xfId="20828"/>
    <cellStyle name="Обычный 5 3 3 3 2 2 2 2 2" xfId="20829"/>
    <cellStyle name="Обычный 5 3 3 3 2 2 2 2 2 2" xfId="20830"/>
    <cellStyle name="Обычный 5 3 3 3 2 2 2 2 2 2 2" xfId="20831"/>
    <cellStyle name="Обычный 5 3 3 3 2 2 2 2 2 2 3" xfId="20832"/>
    <cellStyle name="Обычный 5 3 3 3 2 2 2 2 2 3" xfId="20833"/>
    <cellStyle name="Обычный 5 3 3 3 2 2 2 2 2 4" xfId="20834"/>
    <cellStyle name="Обычный 5 3 3 3 2 2 2 2 3" xfId="20835"/>
    <cellStyle name="Обычный 5 3 3 3 2 2 2 2 3 2" xfId="20836"/>
    <cellStyle name="Обычный 5 3 3 3 2 2 2 2 3 3" xfId="20837"/>
    <cellStyle name="Обычный 5 3 3 3 2 2 2 2 4" xfId="20838"/>
    <cellStyle name="Обычный 5 3 3 3 2 2 2 2 5" xfId="20839"/>
    <cellStyle name="Обычный 5 3 3 3 2 2 2 2 5 2" xfId="20840"/>
    <cellStyle name="Обычный 5 3 3 3 2 2 2 2 5 3" xfId="20841"/>
    <cellStyle name="Обычный 5 3 3 3 2 2 2 2 6" xfId="20842"/>
    <cellStyle name="Обычный 5 3 3 3 2 2 2 2 7" xfId="20843"/>
    <cellStyle name="Обычный 5 3 3 3 2 2 2 3" xfId="20844"/>
    <cellStyle name="Обычный 5 3 3 3 2 2 2 3 2" xfId="20845"/>
    <cellStyle name="Обычный 5 3 3 3 2 2 2 3 2 2" xfId="20846"/>
    <cellStyle name="Обычный 5 3 3 3 2 2 2 3 2 3" xfId="20847"/>
    <cellStyle name="Обычный 5 3 3 3 2 2 2 3 3" xfId="20848"/>
    <cellStyle name="Обычный 5 3 3 3 2 2 2 3 4" xfId="20849"/>
    <cellStyle name="Обычный 5 3 3 3 2 2 2 4" xfId="20850"/>
    <cellStyle name="Обычный 5 3 3 3 2 2 2 4 2" xfId="20851"/>
    <cellStyle name="Обычный 5 3 3 3 2 2 2 4 3" xfId="20852"/>
    <cellStyle name="Обычный 5 3 3 3 2 2 2 5" xfId="20853"/>
    <cellStyle name="Обычный 5 3 3 3 2 2 2 5 2" xfId="20854"/>
    <cellStyle name="Обычный 5 3 3 3 2 2 2 5 3" xfId="20855"/>
    <cellStyle name="Обычный 5 3 3 3 2 2 2 6" xfId="20856"/>
    <cellStyle name="Обычный 5 3 3 3 2 2 2 7" xfId="20857"/>
    <cellStyle name="Обычный 5 3 3 3 2 2 2 7 2" xfId="20858"/>
    <cellStyle name="Обычный 5 3 3 3 2 2 2 7 3" xfId="20859"/>
    <cellStyle name="Обычный 5 3 3 3 2 2 2 8" xfId="20860"/>
    <cellStyle name="Обычный 5 3 3 3 2 2 2 9" xfId="20861"/>
    <cellStyle name="Обычный 5 3 3 3 2 2 3" xfId="20862"/>
    <cellStyle name="Обычный 5 3 3 3 2 2 3 2" xfId="20863"/>
    <cellStyle name="Обычный 5 3 3 3 2 2 3 2 2" xfId="20864"/>
    <cellStyle name="Обычный 5 3 3 3 2 2 3 2 2 2" xfId="20865"/>
    <cellStyle name="Обычный 5 3 3 3 2 2 3 2 2 3" xfId="20866"/>
    <cellStyle name="Обычный 5 3 3 3 2 2 3 2 3" xfId="20867"/>
    <cellStyle name="Обычный 5 3 3 3 2 2 3 2 4" xfId="20868"/>
    <cellStyle name="Обычный 5 3 3 3 2 2 3 3" xfId="20869"/>
    <cellStyle name="Обычный 5 3 3 3 2 2 3 3 2" xfId="20870"/>
    <cellStyle name="Обычный 5 3 3 3 2 2 3 3 3" xfId="20871"/>
    <cellStyle name="Обычный 5 3 3 3 2 2 3 4" xfId="20872"/>
    <cellStyle name="Обычный 5 3 3 3 2 2 3 5" xfId="20873"/>
    <cellStyle name="Обычный 5 3 3 3 2 2 3 5 2" xfId="20874"/>
    <cellStyle name="Обычный 5 3 3 3 2 2 3 5 3" xfId="20875"/>
    <cellStyle name="Обычный 5 3 3 3 2 2 3 6" xfId="20876"/>
    <cellStyle name="Обычный 5 3 3 3 2 2 3 7" xfId="20877"/>
    <cellStyle name="Обычный 5 3 3 3 2 2 4" xfId="20878"/>
    <cellStyle name="Обычный 5 3 3 3 2 2 4 2" xfId="20879"/>
    <cellStyle name="Обычный 5 3 3 3 2 2 4 2 2" xfId="20880"/>
    <cellStyle name="Обычный 5 3 3 3 2 2 4 2 3" xfId="20881"/>
    <cellStyle name="Обычный 5 3 3 3 2 2 4 3" xfId="20882"/>
    <cellStyle name="Обычный 5 3 3 3 2 2 4 4" xfId="20883"/>
    <cellStyle name="Обычный 5 3 3 3 2 2 5" xfId="20884"/>
    <cellStyle name="Обычный 5 3 3 3 2 2 5 2" xfId="20885"/>
    <cellStyle name="Обычный 5 3 3 3 2 2 5 3" xfId="20886"/>
    <cellStyle name="Обычный 5 3 3 3 2 2 6" xfId="20887"/>
    <cellStyle name="Обычный 5 3 3 3 2 2 6 2" xfId="20888"/>
    <cellStyle name="Обычный 5 3 3 3 2 2 6 3" xfId="20889"/>
    <cellStyle name="Обычный 5 3 3 3 2 2 7" xfId="20890"/>
    <cellStyle name="Обычный 5 3 3 3 2 2 8" xfId="20891"/>
    <cellStyle name="Обычный 5 3 3 3 2 2 8 2" xfId="20892"/>
    <cellStyle name="Обычный 5 3 3 3 2 2 8 3" xfId="20893"/>
    <cellStyle name="Обычный 5 3 3 3 2 2 9" xfId="20894"/>
    <cellStyle name="Обычный 5 3 3 3 2 3" xfId="20895"/>
    <cellStyle name="Обычный 5 3 3 3 2 3 2" xfId="20896"/>
    <cellStyle name="Обычный 5 3 3 3 2 3 2 2" xfId="20897"/>
    <cellStyle name="Обычный 5 3 3 3 2 3 2 2 2" xfId="20898"/>
    <cellStyle name="Обычный 5 3 3 3 2 3 2 2 2 2" xfId="20899"/>
    <cellStyle name="Обычный 5 3 3 3 2 3 2 2 2 3" xfId="20900"/>
    <cellStyle name="Обычный 5 3 3 3 2 3 2 2 3" xfId="20901"/>
    <cellStyle name="Обычный 5 3 3 3 2 3 2 2 4" xfId="20902"/>
    <cellStyle name="Обычный 5 3 3 3 2 3 2 3" xfId="20903"/>
    <cellStyle name="Обычный 5 3 3 3 2 3 2 3 2" xfId="20904"/>
    <cellStyle name="Обычный 5 3 3 3 2 3 2 3 3" xfId="20905"/>
    <cellStyle name="Обычный 5 3 3 3 2 3 2 4" xfId="20906"/>
    <cellStyle name="Обычный 5 3 3 3 2 3 2 5" xfId="20907"/>
    <cellStyle name="Обычный 5 3 3 3 2 3 2 5 2" xfId="20908"/>
    <cellStyle name="Обычный 5 3 3 3 2 3 2 5 3" xfId="20909"/>
    <cellStyle name="Обычный 5 3 3 3 2 3 2 6" xfId="20910"/>
    <cellStyle name="Обычный 5 3 3 3 2 3 2 7" xfId="20911"/>
    <cellStyle name="Обычный 5 3 3 3 2 3 3" xfId="20912"/>
    <cellStyle name="Обычный 5 3 3 3 2 3 3 2" xfId="20913"/>
    <cellStyle name="Обычный 5 3 3 3 2 3 3 2 2" xfId="20914"/>
    <cellStyle name="Обычный 5 3 3 3 2 3 3 2 3" xfId="20915"/>
    <cellStyle name="Обычный 5 3 3 3 2 3 3 3" xfId="20916"/>
    <cellStyle name="Обычный 5 3 3 3 2 3 3 4" xfId="20917"/>
    <cellStyle name="Обычный 5 3 3 3 2 3 4" xfId="20918"/>
    <cellStyle name="Обычный 5 3 3 3 2 3 4 2" xfId="20919"/>
    <cellStyle name="Обычный 5 3 3 3 2 3 4 3" xfId="20920"/>
    <cellStyle name="Обычный 5 3 3 3 2 3 5" xfId="20921"/>
    <cellStyle name="Обычный 5 3 3 3 2 3 5 2" xfId="20922"/>
    <cellStyle name="Обычный 5 3 3 3 2 3 5 3" xfId="20923"/>
    <cellStyle name="Обычный 5 3 3 3 2 3 6" xfId="20924"/>
    <cellStyle name="Обычный 5 3 3 3 2 3 7" xfId="20925"/>
    <cellStyle name="Обычный 5 3 3 3 2 3 7 2" xfId="20926"/>
    <cellStyle name="Обычный 5 3 3 3 2 3 7 3" xfId="20927"/>
    <cellStyle name="Обычный 5 3 3 3 2 3 8" xfId="20928"/>
    <cellStyle name="Обычный 5 3 3 3 2 3 9" xfId="20929"/>
    <cellStyle name="Обычный 5 3 3 3 2 4" xfId="20930"/>
    <cellStyle name="Обычный 5 3 3 3 2 4 2" xfId="20931"/>
    <cellStyle name="Обычный 5 3 3 3 2 4 2 2" xfId="20932"/>
    <cellStyle name="Обычный 5 3 3 3 2 4 2 2 2" xfId="20933"/>
    <cellStyle name="Обычный 5 3 3 3 2 4 2 2 3" xfId="20934"/>
    <cellStyle name="Обычный 5 3 3 3 2 4 2 3" xfId="20935"/>
    <cellStyle name="Обычный 5 3 3 3 2 4 2 4" xfId="20936"/>
    <cellStyle name="Обычный 5 3 3 3 2 4 3" xfId="20937"/>
    <cellStyle name="Обычный 5 3 3 3 2 4 3 2" xfId="20938"/>
    <cellStyle name="Обычный 5 3 3 3 2 4 3 3" xfId="20939"/>
    <cellStyle name="Обычный 5 3 3 3 2 4 4" xfId="20940"/>
    <cellStyle name="Обычный 5 3 3 3 2 4 5" xfId="20941"/>
    <cellStyle name="Обычный 5 3 3 3 2 4 5 2" xfId="20942"/>
    <cellStyle name="Обычный 5 3 3 3 2 4 5 3" xfId="20943"/>
    <cellStyle name="Обычный 5 3 3 3 2 4 6" xfId="20944"/>
    <cellStyle name="Обычный 5 3 3 3 2 4 7" xfId="20945"/>
    <cellStyle name="Обычный 5 3 3 3 2 5" xfId="20946"/>
    <cellStyle name="Обычный 5 3 3 3 2 5 2" xfId="20947"/>
    <cellStyle name="Обычный 5 3 3 3 2 5 2 2" xfId="20948"/>
    <cellStyle name="Обычный 5 3 3 3 2 5 2 3" xfId="20949"/>
    <cellStyle name="Обычный 5 3 3 3 2 5 3" xfId="20950"/>
    <cellStyle name="Обычный 5 3 3 3 2 5 4" xfId="20951"/>
    <cellStyle name="Обычный 5 3 3 3 2 6" xfId="20952"/>
    <cellStyle name="Обычный 5 3 3 3 2 6 2" xfId="20953"/>
    <cellStyle name="Обычный 5 3 3 3 2 6 3" xfId="20954"/>
    <cellStyle name="Обычный 5 3 3 3 2 7" xfId="20955"/>
    <cellStyle name="Обычный 5 3 3 3 2 7 2" xfId="20956"/>
    <cellStyle name="Обычный 5 3 3 3 2 7 3" xfId="20957"/>
    <cellStyle name="Обычный 5 3 3 3 2 8" xfId="20958"/>
    <cellStyle name="Обычный 5 3 3 3 2 9" xfId="20959"/>
    <cellStyle name="Обычный 5 3 3 3 2 9 2" xfId="20960"/>
    <cellStyle name="Обычный 5 3 3 3 2 9 3" xfId="20961"/>
    <cellStyle name="Обычный 5 3 3 3 3" xfId="20962"/>
    <cellStyle name="Обычный 5 3 3 3 3 10" xfId="20963"/>
    <cellStyle name="Обычный 5 3 3 3 3 2" xfId="20964"/>
    <cellStyle name="Обычный 5 3 3 3 3 2 2" xfId="20965"/>
    <cellStyle name="Обычный 5 3 3 3 3 2 2 2" xfId="20966"/>
    <cellStyle name="Обычный 5 3 3 3 3 2 2 2 2" xfId="20967"/>
    <cellStyle name="Обычный 5 3 3 3 3 2 2 2 2 2" xfId="20968"/>
    <cellStyle name="Обычный 5 3 3 3 3 2 2 2 2 3" xfId="20969"/>
    <cellStyle name="Обычный 5 3 3 3 3 2 2 2 3" xfId="20970"/>
    <cellStyle name="Обычный 5 3 3 3 3 2 2 2 4" xfId="20971"/>
    <cellStyle name="Обычный 5 3 3 3 3 2 2 3" xfId="20972"/>
    <cellStyle name="Обычный 5 3 3 3 3 2 2 3 2" xfId="20973"/>
    <cellStyle name="Обычный 5 3 3 3 3 2 2 3 3" xfId="20974"/>
    <cellStyle name="Обычный 5 3 3 3 3 2 2 4" xfId="20975"/>
    <cellStyle name="Обычный 5 3 3 3 3 2 2 5" xfId="20976"/>
    <cellStyle name="Обычный 5 3 3 3 3 2 2 5 2" xfId="20977"/>
    <cellStyle name="Обычный 5 3 3 3 3 2 2 5 3" xfId="20978"/>
    <cellStyle name="Обычный 5 3 3 3 3 2 2 6" xfId="20979"/>
    <cellStyle name="Обычный 5 3 3 3 3 2 2 7" xfId="20980"/>
    <cellStyle name="Обычный 5 3 3 3 3 2 3" xfId="20981"/>
    <cellStyle name="Обычный 5 3 3 3 3 2 3 2" xfId="20982"/>
    <cellStyle name="Обычный 5 3 3 3 3 2 3 2 2" xfId="20983"/>
    <cellStyle name="Обычный 5 3 3 3 3 2 3 2 3" xfId="20984"/>
    <cellStyle name="Обычный 5 3 3 3 3 2 3 3" xfId="20985"/>
    <cellStyle name="Обычный 5 3 3 3 3 2 3 4" xfId="20986"/>
    <cellStyle name="Обычный 5 3 3 3 3 2 4" xfId="20987"/>
    <cellStyle name="Обычный 5 3 3 3 3 2 4 2" xfId="20988"/>
    <cellStyle name="Обычный 5 3 3 3 3 2 4 3" xfId="20989"/>
    <cellStyle name="Обычный 5 3 3 3 3 2 5" xfId="20990"/>
    <cellStyle name="Обычный 5 3 3 3 3 2 5 2" xfId="20991"/>
    <cellStyle name="Обычный 5 3 3 3 3 2 5 3" xfId="20992"/>
    <cellStyle name="Обычный 5 3 3 3 3 2 6" xfId="20993"/>
    <cellStyle name="Обычный 5 3 3 3 3 2 7" xfId="20994"/>
    <cellStyle name="Обычный 5 3 3 3 3 2 7 2" xfId="20995"/>
    <cellStyle name="Обычный 5 3 3 3 3 2 7 3" xfId="20996"/>
    <cellStyle name="Обычный 5 3 3 3 3 2 8" xfId="20997"/>
    <cellStyle name="Обычный 5 3 3 3 3 2 9" xfId="20998"/>
    <cellStyle name="Обычный 5 3 3 3 3 3" xfId="20999"/>
    <cellStyle name="Обычный 5 3 3 3 3 3 2" xfId="21000"/>
    <cellStyle name="Обычный 5 3 3 3 3 3 2 2" xfId="21001"/>
    <cellStyle name="Обычный 5 3 3 3 3 3 2 2 2" xfId="21002"/>
    <cellStyle name="Обычный 5 3 3 3 3 3 2 2 3" xfId="21003"/>
    <cellStyle name="Обычный 5 3 3 3 3 3 2 3" xfId="21004"/>
    <cellStyle name="Обычный 5 3 3 3 3 3 2 4" xfId="21005"/>
    <cellStyle name="Обычный 5 3 3 3 3 3 3" xfId="21006"/>
    <cellStyle name="Обычный 5 3 3 3 3 3 3 2" xfId="21007"/>
    <cellStyle name="Обычный 5 3 3 3 3 3 3 3" xfId="21008"/>
    <cellStyle name="Обычный 5 3 3 3 3 3 4" xfId="21009"/>
    <cellStyle name="Обычный 5 3 3 3 3 3 5" xfId="21010"/>
    <cellStyle name="Обычный 5 3 3 3 3 3 5 2" xfId="21011"/>
    <cellStyle name="Обычный 5 3 3 3 3 3 5 3" xfId="21012"/>
    <cellStyle name="Обычный 5 3 3 3 3 3 6" xfId="21013"/>
    <cellStyle name="Обычный 5 3 3 3 3 3 7" xfId="21014"/>
    <cellStyle name="Обычный 5 3 3 3 3 4" xfId="21015"/>
    <cellStyle name="Обычный 5 3 3 3 3 4 2" xfId="21016"/>
    <cellStyle name="Обычный 5 3 3 3 3 4 2 2" xfId="21017"/>
    <cellStyle name="Обычный 5 3 3 3 3 4 2 3" xfId="21018"/>
    <cellStyle name="Обычный 5 3 3 3 3 4 3" xfId="21019"/>
    <cellStyle name="Обычный 5 3 3 3 3 4 4" xfId="21020"/>
    <cellStyle name="Обычный 5 3 3 3 3 5" xfId="21021"/>
    <cellStyle name="Обычный 5 3 3 3 3 5 2" xfId="21022"/>
    <cellStyle name="Обычный 5 3 3 3 3 5 3" xfId="21023"/>
    <cellStyle name="Обычный 5 3 3 3 3 6" xfId="21024"/>
    <cellStyle name="Обычный 5 3 3 3 3 6 2" xfId="21025"/>
    <cellStyle name="Обычный 5 3 3 3 3 6 3" xfId="21026"/>
    <cellStyle name="Обычный 5 3 3 3 3 7" xfId="21027"/>
    <cellStyle name="Обычный 5 3 3 3 3 8" xfId="21028"/>
    <cellStyle name="Обычный 5 3 3 3 3 8 2" xfId="21029"/>
    <cellStyle name="Обычный 5 3 3 3 3 8 3" xfId="21030"/>
    <cellStyle name="Обычный 5 3 3 3 3 9" xfId="21031"/>
    <cellStyle name="Обычный 5 3 3 3 4" xfId="21032"/>
    <cellStyle name="Обычный 5 3 3 3 4 2" xfId="21033"/>
    <cellStyle name="Обычный 5 3 3 3 4 2 2" xfId="21034"/>
    <cellStyle name="Обычный 5 3 3 3 4 2 2 2" xfId="21035"/>
    <cellStyle name="Обычный 5 3 3 3 4 2 2 2 2" xfId="21036"/>
    <cellStyle name="Обычный 5 3 3 3 4 2 2 2 3" xfId="21037"/>
    <cellStyle name="Обычный 5 3 3 3 4 2 2 3" xfId="21038"/>
    <cellStyle name="Обычный 5 3 3 3 4 2 2 4" xfId="21039"/>
    <cellStyle name="Обычный 5 3 3 3 4 2 3" xfId="21040"/>
    <cellStyle name="Обычный 5 3 3 3 4 2 3 2" xfId="21041"/>
    <cellStyle name="Обычный 5 3 3 3 4 2 3 3" xfId="21042"/>
    <cellStyle name="Обычный 5 3 3 3 4 2 4" xfId="21043"/>
    <cellStyle name="Обычный 5 3 3 3 4 2 5" xfId="21044"/>
    <cellStyle name="Обычный 5 3 3 3 4 2 5 2" xfId="21045"/>
    <cellStyle name="Обычный 5 3 3 3 4 2 5 3" xfId="21046"/>
    <cellStyle name="Обычный 5 3 3 3 4 2 6" xfId="21047"/>
    <cellStyle name="Обычный 5 3 3 3 4 2 7" xfId="21048"/>
    <cellStyle name="Обычный 5 3 3 3 4 3" xfId="21049"/>
    <cellStyle name="Обычный 5 3 3 3 4 3 2" xfId="21050"/>
    <cellStyle name="Обычный 5 3 3 3 4 3 2 2" xfId="21051"/>
    <cellStyle name="Обычный 5 3 3 3 4 3 2 3" xfId="21052"/>
    <cellStyle name="Обычный 5 3 3 3 4 3 3" xfId="21053"/>
    <cellStyle name="Обычный 5 3 3 3 4 3 4" xfId="21054"/>
    <cellStyle name="Обычный 5 3 3 3 4 4" xfId="21055"/>
    <cellStyle name="Обычный 5 3 3 3 4 4 2" xfId="21056"/>
    <cellStyle name="Обычный 5 3 3 3 4 4 3" xfId="21057"/>
    <cellStyle name="Обычный 5 3 3 3 4 5" xfId="21058"/>
    <cellStyle name="Обычный 5 3 3 3 4 5 2" xfId="21059"/>
    <cellStyle name="Обычный 5 3 3 3 4 5 3" xfId="21060"/>
    <cellStyle name="Обычный 5 3 3 3 4 6" xfId="21061"/>
    <cellStyle name="Обычный 5 3 3 3 4 7" xfId="21062"/>
    <cellStyle name="Обычный 5 3 3 3 4 7 2" xfId="21063"/>
    <cellStyle name="Обычный 5 3 3 3 4 7 3" xfId="21064"/>
    <cellStyle name="Обычный 5 3 3 3 4 8" xfId="21065"/>
    <cellStyle name="Обычный 5 3 3 3 4 9" xfId="21066"/>
    <cellStyle name="Обычный 5 3 3 3 5" xfId="21067"/>
    <cellStyle name="Обычный 5 3 3 3 5 2" xfId="21068"/>
    <cellStyle name="Обычный 5 3 3 3 5 2 2" xfId="21069"/>
    <cellStyle name="Обычный 5 3 3 3 5 2 2 2" xfId="21070"/>
    <cellStyle name="Обычный 5 3 3 3 5 2 2 3" xfId="21071"/>
    <cellStyle name="Обычный 5 3 3 3 5 2 3" xfId="21072"/>
    <cellStyle name="Обычный 5 3 3 3 5 2 4" xfId="21073"/>
    <cellStyle name="Обычный 5 3 3 3 5 3" xfId="21074"/>
    <cellStyle name="Обычный 5 3 3 3 5 3 2" xfId="21075"/>
    <cellStyle name="Обычный 5 3 3 3 5 3 3" xfId="21076"/>
    <cellStyle name="Обычный 5 3 3 3 5 4" xfId="21077"/>
    <cellStyle name="Обычный 5 3 3 3 5 5" xfId="21078"/>
    <cellStyle name="Обычный 5 3 3 3 5 5 2" xfId="21079"/>
    <cellStyle name="Обычный 5 3 3 3 5 5 3" xfId="21080"/>
    <cellStyle name="Обычный 5 3 3 3 5 6" xfId="21081"/>
    <cellStyle name="Обычный 5 3 3 3 5 7" xfId="21082"/>
    <cellStyle name="Обычный 5 3 3 3 6" xfId="21083"/>
    <cellStyle name="Обычный 5 3 3 3 6 2" xfId="21084"/>
    <cellStyle name="Обычный 5 3 3 3 6 2 2" xfId="21085"/>
    <cellStyle name="Обычный 5 3 3 3 6 2 3" xfId="21086"/>
    <cellStyle name="Обычный 5 3 3 3 6 3" xfId="21087"/>
    <cellStyle name="Обычный 5 3 3 3 6 4" xfId="21088"/>
    <cellStyle name="Обычный 5 3 3 3 7" xfId="21089"/>
    <cellStyle name="Обычный 5 3 3 3 7 2" xfId="21090"/>
    <cellStyle name="Обычный 5 3 3 3 7 3" xfId="21091"/>
    <cellStyle name="Обычный 5 3 3 3 8" xfId="21092"/>
    <cellStyle name="Обычный 5 3 3 3 8 2" xfId="21093"/>
    <cellStyle name="Обычный 5 3 3 3 8 3" xfId="21094"/>
    <cellStyle name="Обычный 5 3 3 3 9" xfId="21095"/>
    <cellStyle name="Обычный 5 3 3 4" xfId="21096"/>
    <cellStyle name="Обычный 5 3 3 4 10" xfId="21097"/>
    <cellStyle name="Обычный 5 3 3 4 11" xfId="21098"/>
    <cellStyle name="Обычный 5 3 3 4 2" xfId="21099"/>
    <cellStyle name="Обычный 5 3 3 4 2 10" xfId="21100"/>
    <cellStyle name="Обычный 5 3 3 4 2 2" xfId="21101"/>
    <cellStyle name="Обычный 5 3 3 4 2 2 2" xfId="21102"/>
    <cellStyle name="Обычный 5 3 3 4 2 2 2 2" xfId="21103"/>
    <cellStyle name="Обычный 5 3 3 4 2 2 2 2 2" xfId="21104"/>
    <cellStyle name="Обычный 5 3 3 4 2 2 2 2 2 2" xfId="21105"/>
    <cellStyle name="Обычный 5 3 3 4 2 2 2 2 2 3" xfId="21106"/>
    <cellStyle name="Обычный 5 3 3 4 2 2 2 2 3" xfId="21107"/>
    <cellStyle name="Обычный 5 3 3 4 2 2 2 2 4" xfId="21108"/>
    <cellStyle name="Обычный 5 3 3 4 2 2 2 3" xfId="21109"/>
    <cellStyle name="Обычный 5 3 3 4 2 2 2 3 2" xfId="21110"/>
    <cellStyle name="Обычный 5 3 3 4 2 2 2 3 3" xfId="21111"/>
    <cellStyle name="Обычный 5 3 3 4 2 2 2 4" xfId="21112"/>
    <cellStyle name="Обычный 5 3 3 4 2 2 2 5" xfId="21113"/>
    <cellStyle name="Обычный 5 3 3 4 2 2 2 5 2" xfId="21114"/>
    <cellStyle name="Обычный 5 3 3 4 2 2 2 5 3" xfId="21115"/>
    <cellStyle name="Обычный 5 3 3 4 2 2 2 6" xfId="21116"/>
    <cellStyle name="Обычный 5 3 3 4 2 2 2 7" xfId="21117"/>
    <cellStyle name="Обычный 5 3 3 4 2 2 3" xfId="21118"/>
    <cellStyle name="Обычный 5 3 3 4 2 2 3 2" xfId="21119"/>
    <cellStyle name="Обычный 5 3 3 4 2 2 3 2 2" xfId="21120"/>
    <cellStyle name="Обычный 5 3 3 4 2 2 3 2 3" xfId="21121"/>
    <cellStyle name="Обычный 5 3 3 4 2 2 3 3" xfId="21122"/>
    <cellStyle name="Обычный 5 3 3 4 2 2 3 4" xfId="21123"/>
    <cellStyle name="Обычный 5 3 3 4 2 2 4" xfId="21124"/>
    <cellStyle name="Обычный 5 3 3 4 2 2 4 2" xfId="21125"/>
    <cellStyle name="Обычный 5 3 3 4 2 2 4 3" xfId="21126"/>
    <cellStyle name="Обычный 5 3 3 4 2 2 5" xfId="21127"/>
    <cellStyle name="Обычный 5 3 3 4 2 2 5 2" xfId="21128"/>
    <cellStyle name="Обычный 5 3 3 4 2 2 5 3" xfId="21129"/>
    <cellStyle name="Обычный 5 3 3 4 2 2 6" xfId="21130"/>
    <cellStyle name="Обычный 5 3 3 4 2 2 7" xfId="21131"/>
    <cellStyle name="Обычный 5 3 3 4 2 2 7 2" xfId="21132"/>
    <cellStyle name="Обычный 5 3 3 4 2 2 7 3" xfId="21133"/>
    <cellStyle name="Обычный 5 3 3 4 2 2 8" xfId="21134"/>
    <cellStyle name="Обычный 5 3 3 4 2 2 9" xfId="21135"/>
    <cellStyle name="Обычный 5 3 3 4 2 3" xfId="21136"/>
    <cellStyle name="Обычный 5 3 3 4 2 3 2" xfId="21137"/>
    <cellStyle name="Обычный 5 3 3 4 2 3 2 2" xfId="21138"/>
    <cellStyle name="Обычный 5 3 3 4 2 3 2 2 2" xfId="21139"/>
    <cellStyle name="Обычный 5 3 3 4 2 3 2 2 3" xfId="21140"/>
    <cellStyle name="Обычный 5 3 3 4 2 3 2 3" xfId="21141"/>
    <cellStyle name="Обычный 5 3 3 4 2 3 2 4" xfId="21142"/>
    <cellStyle name="Обычный 5 3 3 4 2 3 3" xfId="21143"/>
    <cellStyle name="Обычный 5 3 3 4 2 3 3 2" xfId="21144"/>
    <cellStyle name="Обычный 5 3 3 4 2 3 3 3" xfId="21145"/>
    <cellStyle name="Обычный 5 3 3 4 2 3 4" xfId="21146"/>
    <cellStyle name="Обычный 5 3 3 4 2 3 5" xfId="21147"/>
    <cellStyle name="Обычный 5 3 3 4 2 3 5 2" xfId="21148"/>
    <cellStyle name="Обычный 5 3 3 4 2 3 5 3" xfId="21149"/>
    <cellStyle name="Обычный 5 3 3 4 2 3 6" xfId="21150"/>
    <cellStyle name="Обычный 5 3 3 4 2 3 7" xfId="21151"/>
    <cellStyle name="Обычный 5 3 3 4 2 4" xfId="21152"/>
    <cellStyle name="Обычный 5 3 3 4 2 4 2" xfId="21153"/>
    <cellStyle name="Обычный 5 3 3 4 2 4 2 2" xfId="21154"/>
    <cellStyle name="Обычный 5 3 3 4 2 4 2 3" xfId="21155"/>
    <cellStyle name="Обычный 5 3 3 4 2 4 3" xfId="21156"/>
    <cellStyle name="Обычный 5 3 3 4 2 4 4" xfId="21157"/>
    <cellStyle name="Обычный 5 3 3 4 2 5" xfId="21158"/>
    <cellStyle name="Обычный 5 3 3 4 2 5 2" xfId="21159"/>
    <cellStyle name="Обычный 5 3 3 4 2 5 3" xfId="21160"/>
    <cellStyle name="Обычный 5 3 3 4 2 6" xfId="21161"/>
    <cellStyle name="Обычный 5 3 3 4 2 6 2" xfId="21162"/>
    <cellStyle name="Обычный 5 3 3 4 2 6 3" xfId="21163"/>
    <cellStyle name="Обычный 5 3 3 4 2 7" xfId="21164"/>
    <cellStyle name="Обычный 5 3 3 4 2 8" xfId="21165"/>
    <cellStyle name="Обычный 5 3 3 4 2 8 2" xfId="21166"/>
    <cellStyle name="Обычный 5 3 3 4 2 8 3" xfId="21167"/>
    <cellStyle name="Обычный 5 3 3 4 2 9" xfId="21168"/>
    <cellStyle name="Обычный 5 3 3 4 3" xfId="21169"/>
    <cellStyle name="Обычный 5 3 3 4 3 2" xfId="21170"/>
    <cellStyle name="Обычный 5 3 3 4 3 2 2" xfId="21171"/>
    <cellStyle name="Обычный 5 3 3 4 3 2 2 2" xfId="21172"/>
    <cellStyle name="Обычный 5 3 3 4 3 2 2 2 2" xfId="21173"/>
    <cellStyle name="Обычный 5 3 3 4 3 2 2 2 3" xfId="21174"/>
    <cellStyle name="Обычный 5 3 3 4 3 2 2 3" xfId="21175"/>
    <cellStyle name="Обычный 5 3 3 4 3 2 2 4" xfId="21176"/>
    <cellStyle name="Обычный 5 3 3 4 3 2 3" xfId="21177"/>
    <cellStyle name="Обычный 5 3 3 4 3 2 3 2" xfId="21178"/>
    <cellStyle name="Обычный 5 3 3 4 3 2 3 3" xfId="21179"/>
    <cellStyle name="Обычный 5 3 3 4 3 2 4" xfId="21180"/>
    <cellStyle name="Обычный 5 3 3 4 3 2 5" xfId="21181"/>
    <cellStyle name="Обычный 5 3 3 4 3 2 5 2" xfId="21182"/>
    <cellStyle name="Обычный 5 3 3 4 3 2 5 3" xfId="21183"/>
    <cellStyle name="Обычный 5 3 3 4 3 2 6" xfId="21184"/>
    <cellStyle name="Обычный 5 3 3 4 3 2 7" xfId="21185"/>
    <cellStyle name="Обычный 5 3 3 4 3 3" xfId="21186"/>
    <cellStyle name="Обычный 5 3 3 4 3 3 2" xfId="21187"/>
    <cellStyle name="Обычный 5 3 3 4 3 3 2 2" xfId="21188"/>
    <cellStyle name="Обычный 5 3 3 4 3 3 2 3" xfId="21189"/>
    <cellStyle name="Обычный 5 3 3 4 3 3 3" xfId="21190"/>
    <cellStyle name="Обычный 5 3 3 4 3 3 4" xfId="21191"/>
    <cellStyle name="Обычный 5 3 3 4 3 4" xfId="21192"/>
    <cellStyle name="Обычный 5 3 3 4 3 4 2" xfId="21193"/>
    <cellStyle name="Обычный 5 3 3 4 3 4 3" xfId="21194"/>
    <cellStyle name="Обычный 5 3 3 4 3 5" xfId="21195"/>
    <cellStyle name="Обычный 5 3 3 4 3 5 2" xfId="21196"/>
    <cellStyle name="Обычный 5 3 3 4 3 5 3" xfId="21197"/>
    <cellStyle name="Обычный 5 3 3 4 3 6" xfId="21198"/>
    <cellStyle name="Обычный 5 3 3 4 3 7" xfId="21199"/>
    <cellStyle name="Обычный 5 3 3 4 3 7 2" xfId="21200"/>
    <cellStyle name="Обычный 5 3 3 4 3 7 3" xfId="21201"/>
    <cellStyle name="Обычный 5 3 3 4 3 8" xfId="21202"/>
    <cellStyle name="Обычный 5 3 3 4 3 9" xfId="21203"/>
    <cellStyle name="Обычный 5 3 3 4 4" xfId="21204"/>
    <cellStyle name="Обычный 5 3 3 4 4 2" xfId="21205"/>
    <cellStyle name="Обычный 5 3 3 4 4 2 2" xfId="21206"/>
    <cellStyle name="Обычный 5 3 3 4 4 2 2 2" xfId="21207"/>
    <cellStyle name="Обычный 5 3 3 4 4 2 2 3" xfId="21208"/>
    <cellStyle name="Обычный 5 3 3 4 4 2 3" xfId="21209"/>
    <cellStyle name="Обычный 5 3 3 4 4 2 4" xfId="21210"/>
    <cellStyle name="Обычный 5 3 3 4 4 3" xfId="21211"/>
    <cellStyle name="Обычный 5 3 3 4 4 3 2" xfId="21212"/>
    <cellStyle name="Обычный 5 3 3 4 4 3 3" xfId="21213"/>
    <cellStyle name="Обычный 5 3 3 4 4 4" xfId="21214"/>
    <cellStyle name="Обычный 5 3 3 4 4 5" xfId="21215"/>
    <cellStyle name="Обычный 5 3 3 4 4 5 2" xfId="21216"/>
    <cellStyle name="Обычный 5 3 3 4 4 5 3" xfId="21217"/>
    <cellStyle name="Обычный 5 3 3 4 4 6" xfId="21218"/>
    <cellStyle name="Обычный 5 3 3 4 4 7" xfId="21219"/>
    <cellStyle name="Обычный 5 3 3 4 5" xfId="21220"/>
    <cellStyle name="Обычный 5 3 3 4 5 2" xfId="21221"/>
    <cellStyle name="Обычный 5 3 3 4 5 2 2" xfId="21222"/>
    <cellStyle name="Обычный 5 3 3 4 5 2 3" xfId="21223"/>
    <cellStyle name="Обычный 5 3 3 4 5 3" xfId="21224"/>
    <cellStyle name="Обычный 5 3 3 4 5 4" xfId="21225"/>
    <cellStyle name="Обычный 5 3 3 4 6" xfId="21226"/>
    <cellStyle name="Обычный 5 3 3 4 6 2" xfId="21227"/>
    <cellStyle name="Обычный 5 3 3 4 6 3" xfId="21228"/>
    <cellStyle name="Обычный 5 3 3 4 7" xfId="21229"/>
    <cellStyle name="Обычный 5 3 3 4 7 2" xfId="21230"/>
    <cellStyle name="Обычный 5 3 3 4 7 3" xfId="21231"/>
    <cellStyle name="Обычный 5 3 3 4 8" xfId="21232"/>
    <cellStyle name="Обычный 5 3 3 4 9" xfId="21233"/>
    <cellStyle name="Обычный 5 3 3 4 9 2" xfId="21234"/>
    <cellStyle name="Обычный 5 3 3 4 9 3" xfId="21235"/>
    <cellStyle name="Обычный 5 3 3 5" xfId="21236"/>
    <cellStyle name="Обычный 5 3 3 5 10" xfId="21237"/>
    <cellStyle name="Обычный 5 3 3 5 2" xfId="21238"/>
    <cellStyle name="Обычный 5 3 3 5 2 2" xfId="21239"/>
    <cellStyle name="Обычный 5 3 3 5 2 2 2" xfId="21240"/>
    <cellStyle name="Обычный 5 3 3 5 2 2 2 2" xfId="21241"/>
    <cellStyle name="Обычный 5 3 3 5 2 2 2 2 2" xfId="21242"/>
    <cellStyle name="Обычный 5 3 3 5 2 2 2 2 3" xfId="21243"/>
    <cellStyle name="Обычный 5 3 3 5 2 2 2 3" xfId="21244"/>
    <cellStyle name="Обычный 5 3 3 5 2 2 2 4" xfId="21245"/>
    <cellStyle name="Обычный 5 3 3 5 2 2 3" xfId="21246"/>
    <cellStyle name="Обычный 5 3 3 5 2 2 3 2" xfId="21247"/>
    <cellStyle name="Обычный 5 3 3 5 2 2 3 3" xfId="21248"/>
    <cellStyle name="Обычный 5 3 3 5 2 2 4" xfId="21249"/>
    <cellStyle name="Обычный 5 3 3 5 2 2 5" xfId="21250"/>
    <cellStyle name="Обычный 5 3 3 5 2 2 5 2" xfId="21251"/>
    <cellStyle name="Обычный 5 3 3 5 2 2 5 3" xfId="21252"/>
    <cellStyle name="Обычный 5 3 3 5 2 2 6" xfId="21253"/>
    <cellStyle name="Обычный 5 3 3 5 2 2 7" xfId="21254"/>
    <cellStyle name="Обычный 5 3 3 5 2 3" xfId="21255"/>
    <cellStyle name="Обычный 5 3 3 5 2 3 2" xfId="21256"/>
    <cellStyle name="Обычный 5 3 3 5 2 3 2 2" xfId="21257"/>
    <cellStyle name="Обычный 5 3 3 5 2 3 2 3" xfId="21258"/>
    <cellStyle name="Обычный 5 3 3 5 2 3 3" xfId="21259"/>
    <cellStyle name="Обычный 5 3 3 5 2 3 4" xfId="21260"/>
    <cellStyle name="Обычный 5 3 3 5 2 4" xfId="21261"/>
    <cellStyle name="Обычный 5 3 3 5 2 4 2" xfId="21262"/>
    <cellStyle name="Обычный 5 3 3 5 2 4 3" xfId="21263"/>
    <cellStyle name="Обычный 5 3 3 5 2 5" xfId="21264"/>
    <cellStyle name="Обычный 5 3 3 5 2 5 2" xfId="21265"/>
    <cellStyle name="Обычный 5 3 3 5 2 5 3" xfId="21266"/>
    <cellStyle name="Обычный 5 3 3 5 2 6" xfId="21267"/>
    <cellStyle name="Обычный 5 3 3 5 2 7" xfId="21268"/>
    <cellStyle name="Обычный 5 3 3 5 2 7 2" xfId="21269"/>
    <cellStyle name="Обычный 5 3 3 5 2 7 3" xfId="21270"/>
    <cellStyle name="Обычный 5 3 3 5 2 8" xfId="21271"/>
    <cellStyle name="Обычный 5 3 3 5 2 9" xfId="21272"/>
    <cellStyle name="Обычный 5 3 3 5 3" xfId="21273"/>
    <cellStyle name="Обычный 5 3 3 5 3 2" xfId="21274"/>
    <cellStyle name="Обычный 5 3 3 5 3 2 2" xfId="21275"/>
    <cellStyle name="Обычный 5 3 3 5 3 2 2 2" xfId="21276"/>
    <cellStyle name="Обычный 5 3 3 5 3 2 2 3" xfId="21277"/>
    <cellStyle name="Обычный 5 3 3 5 3 2 3" xfId="21278"/>
    <cellStyle name="Обычный 5 3 3 5 3 2 4" xfId="21279"/>
    <cellStyle name="Обычный 5 3 3 5 3 3" xfId="21280"/>
    <cellStyle name="Обычный 5 3 3 5 3 3 2" xfId="21281"/>
    <cellStyle name="Обычный 5 3 3 5 3 3 3" xfId="21282"/>
    <cellStyle name="Обычный 5 3 3 5 3 4" xfId="21283"/>
    <cellStyle name="Обычный 5 3 3 5 3 5" xfId="21284"/>
    <cellStyle name="Обычный 5 3 3 5 3 5 2" xfId="21285"/>
    <cellStyle name="Обычный 5 3 3 5 3 5 3" xfId="21286"/>
    <cellStyle name="Обычный 5 3 3 5 3 6" xfId="21287"/>
    <cellStyle name="Обычный 5 3 3 5 3 7" xfId="21288"/>
    <cellStyle name="Обычный 5 3 3 5 4" xfId="21289"/>
    <cellStyle name="Обычный 5 3 3 5 4 2" xfId="21290"/>
    <cellStyle name="Обычный 5 3 3 5 4 2 2" xfId="21291"/>
    <cellStyle name="Обычный 5 3 3 5 4 2 3" xfId="21292"/>
    <cellStyle name="Обычный 5 3 3 5 4 3" xfId="21293"/>
    <cellStyle name="Обычный 5 3 3 5 4 4" xfId="21294"/>
    <cellStyle name="Обычный 5 3 3 5 5" xfId="21295"/>
    <cellStyle name="Обычный 5 3 3 5 5 2" xfId="21296"/>
    <cellStyle name="Обычный 5 3 3 5 5 3" xfId="21297"/>
    <cellStyle name="Обычный 5 3 3 5 6" xfId="21298"/>
    <cellStyle name="Обычный 5 3 3 5 6 2" xfId="21299"/>
    <cellStyle name="Обычный 5 3 3 5 6 3" xfId="21300"/>
    <cellStyle name="Обычный 5 3 3 5 7" xfId="21301"/>
    <cellStyle name="Обычный 5 3 3 5 8" xfId="21302"/>
    <cellStyle name="Обычный 5 3 3 5 8 2" xfId="21303"/>
    <cellStyle name="Обычный 5 3 3 5 8 3" xfId="21304"/>
    <cellStyle name="Обычный 5 3 3 5 9" xfId="21305"/>
    <cellStyle name="Обычный 5 3 3 6" xfId="21306"/>
    <cellStyle name="Обычный 5 3 3 6 10" xfId="21307"/>
    <cellStyle name="Обычный 5 3 3 6 2" xfId="21308"/>
    <cellStyle name="Обычный 5 3 3 6 2 2" xfId="21309"/>
    <cellStyle name="Обычный 5 3 3 6 2 2 2" xfId="21310"/>
    <cellStyle name="Обычный 5 3 3 6 2 2 2 2" xfId="21311"/>
    <cellStyle name="Обычный 5 3 3 6 2 2 2 2 2" xfId="21312"/>
    <cellStyle name="Обычный 5 3 3 6 2 2 2 2 3" xfId="21313"/>
    <cellStyle name="Обычный 5 3 3 6 2 2 2 3" xfId="21314"/>
    <cellStyle name="Обычный 5 3 3 6 2 2 2 4" xfId="21315"/>
    <cellStyle name="Обычный 5 3 3 6 2 2 3" xfId="21316"/>
    <cellStyle name="Обычный 5 3 3 6 2 2 3 2" xfId="21317"/>
    <cellStyle name="Обычный 5 3 3 6 2 2 3 3" xfId="21318"/>
    <cellStyle name="Обычный 5 3 3 6 2 2 4" xfId="21319"/>
    <cellStyle name="Обычный 5 3 3 6 2 2 5" xfId="21320"/>
    <cellStyle name="Обычный 5 3 3 6 2 2 5 2" xfId="21321"/>
    <cellStyle name="Обычный 5 3 3 6 2 2 5 3" xfId="21322"/>
    <cellStyle name="Обычный 5 3 3 6 2 2 6" xfId="21323"/>
    <cellStyle name="Обычный 5 3 3 6 2 2 7" xfId="21324"/>
    <cellStyle name="Обычный 5 3 3 6 2 3" xfId="21325"/>
    <cellStyle name="Обычный 5 3 3 6 2 3 2" xfId="21326"/>
    <cellStyle name="Обычный 5 3 3 6 2 3 2 2" xfId="21327"/>
    <cellStyle name="Обычный 5 3 3 6 2 3 2 3" xfId="21328"/>
    <cellStyle name="Обычный 5 3 3 6 2 3 3" xfId="21329"/>
    <cellStyle name="Обычный 5 3 3 6 2 3 4" xfId="21330"/>
    <cellStyle name="Обычный 5 3 3 6 2 4" xfId="21331"/>
    <cellStyle name="Обычный 5 3 3 6 2 4 2" xfId="21332"/>
    <cellStyle name="Обычный 5 3 3 6 2 4 3" xfId="21333"/>
    <cellStyle name="Обычный 5 3 3 6 2 5" xfId="21334"/>
    <cellStyle name="Обычный 5 3 3 6 2 5 2" xfId="21335"/>
    <cellStyle name="Обычный 5 3 3 6 2 5 3" xfId="21336"/>
    <cellStyle name="Обычный 5 3 3 6 2 6" xfId="21337"/>
    <cellStyle name="Обычный 5 3 3 6 2 7" xfId="21338"/>
    <cellStyle name="Обычный 5 3 3 6 2 7 2" xfId="21339"/>
    <cellStyle name="Обычный 5 3 3 6 2 7 3" xfId="21340"/>
    <cellStyle name="Обычный 5 3 3 6 2 8" xfId="21341"/>
    <cellStyle name="Обычный 5 3 3 6 2 9" xfId="21342"/>
    <cellStyle name="Обычный 5 3 3 6 3" xfId="21343"/>
    <cellStyle name="Обычный 5 3 3 6 3 2" xfId="21344"/>
    <cellStyle name="Обычный 5 3 3 6 3 2 2" xfId="21345"/>
    <cellStyle name="Обычный 5 3 3 6 3 2 2 2" xfId="21346"/>
    <cellStyle name="Обычный 5 3 3 6 3 2 2 3" xfId="21347"/>
    <cellStyle name="Обычный 5 3 3 6 3 2 3" xfId="21348"/>
    <cellStyle name="Обычный 5 3 3 6 3 2 4" xfId="21349"/>
    <cellStyle name="Обычный 5 3 3 6 3 3" xfId="21350"/>
    <cellStyle name="Обычный 5 3 3 6 3 3 2" xfId="21351"/>
    <cellStyle name="Обычный 5 3 3 6 3 3 3" xfId="21352"/>
    <cellStyle name="Обычный 5 3 3 6 3 4" xfId="21353"/>
    <cellStyle name="Обычный 5 3 3 6 3 5" xfId="21354"/>
    <cellStyle name="Обычный 5 3 3 6 3 5 2" xfId="21355"/>
    <cellStyle name="Обычный 5 3 3 6 3 5 3" xfId="21356"/>
    <cellStyle name="Обычный 5 3 3 6 3 6" xfId="21357"/>
    <cellStyle name="Обычный 5 3 3 6 3 7" xfId="21358"/>
    <cellStyle name="Обычный 5 3 3 6 4" xfId="21359"/>
    <cellStyle name="Обычный 5 3 3 6 4 2" xfId="21360"/>
    <cellStyle name="Обычный 5 3 3 6 4 2 2" xfId="21361"/>
    <cellStyle name="Обычный 5 3 3 6 4 2 3" xfId="21362"/>
    <cellStyle name="Обычный 5 3 3 6 4 3" xfId="21363"/>
    <cellStyle name="Обычный 5 3 3 6 4 4" xfId="21364"/>
    <cellStyle name="Обычный 5 3 3 6 5" xfId="21365"/>
    <cellStyle name="Обычный 5 3 3 6 5 2" xfId="21366"/>
    <cellStyle name="Обычный 5 3 3 6 5 3" xfId="21367"/>
    <cellStyle name="Обычный 5 3 3 6 6" xfId="21368"/>
    <cellStyle name="Обычный 5 3 3 6 6 2" xfId="21369"/>
    <cellStyle name="Обычный 5 3 3 6 6 3" xfId="21370"/>
    <cellStyle name="Обычный 5 3 3 6 7" xfId="21371"/>
    <cellStyle name="Обычный 5 3 3 6 8" xfId="21372"/>
    <cellStyle name="Обычный 5 3 3 6 8 2" xfId="21373"/>
    <cellStyle name="Обычный 5 3 3 6 8 3" xfId="21374"/>
    <cellStyle name="Обычный 5 3 3 6 9" xfId="21375"/>
    <cellStyle name="Обычный 5 3 3 7" xfId="21376"/>
    <cellStyle name="Обычный 5 3 3 7 10" xfId="21377"/>
    <cellStyle name="Обычный 5 3 3 7 2" xfId="21378"/>
    <cellStyle name="Обычный 5 3 3 7 2 2" xfId="21379"/>
    <cellStyle name="Обычный 5 3 3 7 2 2 2" xfId="21380"/>
    <cellStyle name="Обычный 5 3 3 7 2 2 2 2" xfId="21381"/>
    <cellStyle name="Обычный 5 3 3 7 2 2 2 2 2" xfId="21382"/>
    <cellStyle name="Обычный 5 3 3 7 2 2 2 2 3" xfId="21383"/>
    <cellStyle name="Обычный 5 3 3 7 2 2 2 3" xfId="21384"/>
    <cellStyle name="Обычный 5 3 3 7 2 2 2 4" xfId="21385"/>
    <cellStyle name="Обычный 5 3 3 7 2 2 3" xfId="21386"/>
    <cellStyle name="Обычный 5 3 3 7 2 2 3 2" xfId="21387"/>
    <cellStyle name="Обычный 5 3 3 7 2 2 3 3" xfId="21388"/>
    <cellStyle name="Обычный 5 3 3 7 2 2 4" xfId="21389"/>
    <cellStyle name="Обычный 5 3 3 7 2 2 5" xfId="21390"/>
    <cellStyle name="Обычный 5 3 3 7 2 2 5 2" xfId="21391"/>
    <cellStyle name="Обычный 5 3 3 7 2 2 5 3" xfId="21392"/>
    <cellStyle name="Обычный 5 3 3 7 2 2 6" xfId="21393"/>
    <cellStyle name="Обычный 5 3 3 7 2 2 7" xfId="21394"/>
    <cellStyle name="Обычный 5 3 3 7 2 3" xfId="21395"/>
    <cellStyle name="Обычный 5 3 3 7 2 3 2" xfId="21396"/>
    <cellStyle name="Обычный 5 3 3 7 2 3 2 2" xfId="21397"/>
    <cellStyle name="Обычный 5 3 3 7 2 3 2 3" xfId="21398"/>
    <cellStyle name="Обычный 5 3 3 7 2 3 3" xfId="21399"/>
    <cellStyle name="Обычный 5 3 3 7 2 3 4" xfId="21400"/>
    <cellStyle name="Обычный 5 3 3 7 2 4" xfId="21401"/>
    <cellStyle name="Обычный 5 3 3 7 2 4 2" xfId="21402"/>
    <cellStyle name="Обычный 5 3 3 7 2 4 3" xfId="21403"/>
    <cellStyle name="Обычный 5 3 3 7 2 5" xfId="21404"/>
    <cellStyle name="Обычный 5 3 3 7 2 5 2" xfId="21405"/>
    <cellStyle name="Обычный 5 3 3 7 2 5 3" xfId="21406"/>
    <cellStyle name="Обычный 5 3 3 7 2 6" xfId="21407"/>
    <cellStyle name="Обычный 5 3 3 7 2 7" xfId="21408"/>
    <cellStyle name="Обычный 5 3 3 7 2 7 2" xfId="21409"/>
    <cellStyle name="Обычный 5 3 3 7 2 7 3" xfId="21410"/>
    <cellStyle name="Обычный 5 3 3 7 2 8" xfId="21411"/>
    <cellStyle name="Обычный 5 3 3 7 2 9" xfId="21412"/>
    <cellStyle name="Обычный 5 3 3 7 3" xfId="21413"/>
    <cellStyle name="Обычный 5 3 3 7 3 2" xfId="21414"/>
    <cellStyle name="Обычный 5 3 3 7 3 2 2" xfId="21415"/>
    <cellStyle name="Обычный 5 3 3 7 3 2 2 2" xfId="21416"/>
    <cellStyle name="Обычный 5 3 3 7 3 2 2 3" xfId="21417"/>
    <cellStyle name="Обычный 5 3 3 7 3 2 3" xfId="21418"/>
    <cellStyle name="Обычный 5 3 3 7 3 2 4" xfId="21419"/>
    <cellStyle name="Обычный 5 3 3 7 3 3" xfId="21420"/>
    <cellStyle name="Обычный 5 3 3 7 3 3 2" xfId="21421"/>
    <cellStyle name="Обычный 5 3 3 7 3 3 3" xfId="21422"/>
    <cellStyle name="Обычный 5 3 3 7 3 4" xfId="21423"/>
    <cellStyle name="Обычный 5 3 3 7 3 5" xfId="21424"/>
    <cellStyle name="Обычный 5 3 3 7 3 5 2" xfId="21425"/>
    <cellStyle name="Обычный 5 3 3 7 3 5 3" xfId="21426"/>
    <cellStyle name="Обычный 5 3 3 7 3 6" xfId="21427"/>
    <cellStyle name="Обычный 5 3 3 7 3 7" xfId="21428"/>
    <cellStyle name="Обычный 5 3 3 7 4" xfId="21429"/>
    <cellStyle name="Обычный 5 3 3 7 4 2" xfId="21430"/>
    <cellStyle name="Обычный 5 3 3 7 4 2 2" xfId="21431"/>
    <cellStyle name="Обычный 5 3 3 7 4 2 3" xfId="21432"/>
    <cellStyle name="Обычный 5 3 3 7 4 3" xfId="21433"/>
    <cellStyle name="Обычный 5 3 3 7 4 4" xfId="21434"/>
    <cellStyle name="Обычный 5 3 3 7 5" xfId="21435"/>
    <cellStyle name="Обычный 5 3 3 7 5 2" xfId="21436"/>
    <cellStyle name="Обычный 5 3 3 7 5 3" xfId="21437"/>
    <cellStyle name="Обычный 5 3 3 7 6" xfId="21438"/>
    <cellStyle name="Обычный 5 3 3 7 6 2" xfId="21439"/>
    <cellStyle name="Обычный 5 3 3 7 6 3" xfId="21440"/>
    <cellStyle name="Обычный 5 3 3 7 7" xfId="21441"/>
    <cellStyle name="Обычный 5 3 3 7 8" xfId="21442"/>
    <cellStyle name="Обычный 5 3 3 7 8 2" xfId="21443"/>
    <cellStyle name="Обычный 5 3 3 7 8 3" xfId="21444"/>
    <cellStyle name="Обычный 5 3 3 7 9" xfId="21445"/>
    <cellStyle name="Обычный 5 3 3 8" xfId="21446"/>
    <cellStyle name="Обычный 5 3 3 8 2" xfId="21447"/>
    <cellStyle name="Обычный 5 3 3 8 2 2" xfId="21448"/>
    <cellStyle name="Обычный 5 3 3 8 2 2 2" xfId="21449"/>
    <cellStyle name="Обычный 5 3 3 8 2 2 2 2" xfId="21450"/>
    <cellStyle name="Обычный 5 3 3 8 2 2 2 3" xfId="21451"/>
    <cellStyle name="Обычный 5 3 3 8 2 2 3" xfId="21452"/>
    <cellStyle name="Обычный 5 3 3 8 2 2 4" xfId="21453"/>
    <cellStyle name="Обычный 5 3 3 8 2 3" xfId="21454"/>
    <cellStyle name="Обычный 5 3 3 8 2 3 2" xfId="21455"/>
    <cellStyle name="Обычный 5 3 3 8 2 3 3" xfId="21456"/>
    <cellStyle name="Обычный 5 3 3 8 2 4" xfId="21457"/>
    <cellStyle name="Обычный 5 3 3 8 2 5" xfId="21458"/>
    <cellStyle name="Обычный 5 3 3 8 2 5 2" xfId="21459"/>
    <cellStyle name="Обычный 5 3 3 8 2 5 3" xfId="21460"/>
    <cellStyle name="Обычный 5 3 3 8 2 6" xfId="21461"/>
    <cellStyle name="Обычный 5 3 3 8 2 7" xfId="21462"/>
    <cellStyle name="Обычный 5 3 3 8 3" xfId="21463"/>
    <cellStyle name="Обычный 5 3 3 8 3 2" xfId="21464"/>
    <cellStyle name="Обычный 5 3 3 8 3 2 2" xfId="21465"/>
    <cellStyle name="Обычный 5 3 3 8 3 2 3" xfId="21466"/>
    <cellStyle name="Обычный 5 3 3 8 3 3" xfId="21467"/>
    <cellStyle name="Обычный 5 3 3 8 3 4" xfId="21468"/>
    <cellStyle name="Обычный 5 3 3 8 4" xfId="21469"/>
    <cellStyle name="Обычный 5 3 3 8 4 2" xfId="21470"/>
    <cellStyle name="Обычный 5 3 3 8 4 3" xfId="21471"/>
    <cellStyle name="Обычный 5 3 3 8 5" xfId="21472"/>
    <cellStyle name="Обычный 5 3 3 8 5 2" xfId="21473"/>
    <cellStyle name="Обычный 5 3 3 8 5 3" xfId="21474"/>
    <cellStyle name="Обычный 5 3 3 8 6" xfId="21475"/>
    <cellStyle name="Обычный 5 3 3 8 7" xfId="21476"/>
    <cellStyle name="Обычный 5 3 3 8 7 2" xfId="21477"/>
    <cellStyle name="Обычный 5 3 3 8 7 3" xfId="21478"/>
    <cellStyle name="Обычный 5 3 3 8 8" xfId="21479"/>
    <cellStyle name="Обычный 5 3 3 8 9" xfId="21480"/>
    <cellStyle name="Обычный 5 3 3 9" xfId="21481"/>
    <cellStyle name="Обычный 5 3 3 9 2" xfId="21482"/>
    <cellStyle name="Обычный 5 3 3 9 2 2" xfId="21483"/>
    <cellStyle name="Обычный 5 3 3 9 2 2 2" xfId="21484"/>
    <cellStyle name="Обычный 5 3 3 9 2 2 3" xfId="21485"/>
    <cellStyle name="Обычный 5 3 3 9 2 3" xfId="21486"/>
    <cellStyle name="Обычный 5 3 3 9 2 4" xfId="21487"/>
    <cellStyle name="Обычный 5 3 3 9 3" xfId="21488"/>
    <cellStyle name="Обычный 5 3 3 9 3 2" xfId="21489"/>
    <cellStyle name="Обычный 5 3 3 9 3 3" xfId="21490"/>
    <cellStyle name="Обычный 5 3 3 9 4" xfId="21491"/>
    <cellStyle name="Обычный 5 3 3 9 5" xfId="21492"/>
    <cellStyle name="Обычный 5 3 3 9 5 2" xfId="21493"/>
    <cellStyle name="Обычный 5 3 3 9 5 3" xfId="21494"/>
    <cellStyle name="Обычный 5 3 3 9 6" xfId="21495"/>
    <cellStyle name="Обычный 5 3 3 9 7" xfId="21496"/>
    <cellStyle name="Обычный 5 3 4" xfId="21497"/>
    <cellStyle name="Обычный 5 3 4 10" xfId="21498"/>
    <cellStyle name="Обычный 5 3 4 10 2" xfId="21499"/>
    <cellStyle name="Обычный 5 3 4 10 2 2" xfId="21500"/>
    <cellStyle name="Обычный 5 3 4 10 2 3" xfId="21501"/>
    <cellStyle name="Обычный 5 3 4 10 3" xfId="21502"/>
    <cellStyle name="Обычный 5 3 4 10 4" xfId="21503"/>
    <cellStyle name="Обычный 5 3 4 11" xfId="21504"/>
    <cellStyle name="Обычный 5 3 4 11 2" xfId="21505"/>
    <cellStyle name="Обычный 5 3 4 11 3" xfId="21506"/>
    <cellStyle name="Обычный 5 3 4 12" xfId="21507"/>
    <cellStyle name="Обычный 5 3 4 12 2" xfId="21508"/>
    <cellStyle name="Обычный 5 3 4 12 3" xfId="21509"/>
    <cellStyle name="Обычный 5 3 4 13" xfId="21510"/>
    <cellStyle name="Обычный 5 3 4 14" xfId="21511"/>
    <cellStyle name="Обычный 5 3 4 14 2" xfId="21512"/>
    <cellStyle name="Обычный 5 3 4 14 3" xfId="21513"/>
    <cellStyle name="Обычный 5 3 4 15" xfId="21514"/>
    <cellStyle name="Обычный 5 3 4 16" xfId="21515"/>
    <cellStyle name="Обычный 5 3 4 2" xfId="21516"/>
    <cellStyle name="Обычный 5 3 4 2 10" xfId="21517"/>
    <cellStyle name="Обычный 5 3 4 2 10 2" xfId="21518"/>
    <cellStyle name="Обычный 5 3 4 2 10 3" xfId="21519"/>
    <cellStyle name="Обычный 5 3 4 2 11" xfId="21520"/>
    <cellStyle name="Обычный 5 3 4 2 12" xfId="21521"/>
    <cellStyle name="Обычный 5 3 4 2 2" xfId="21522"/>
    <cellStyle name="Обычный 5 3 4 2 2 10" xfId="21523"/>
    <cellStyle name="Обычный 5 3 4 2 2 11" xfId="21524"/>
    <cellStyle name="Обычный 5 3 4 2 2 2" xfId="21525"/>
    <cellStyle name="Обычный 5 3 4 2 2 2 10" xfId="21526"/>
    <cellStyle name="Обычный 5 3 4 2 2 2 2" xfId="21527"/>
    <cellStyle name="Обычный 5 3 4 2 2 2 2 2" xfId="21528"/>
    <cellStyle name="Обычный 5 3 4 2 2 2 2 2 2" xfId="21529"/>
    <cellStyle name="Обычный 5 3 4 2 2 2 2 2 2 2" xfId="21530"/>
    <cellStyle name="Обычный 5 3 4 2 2 2 2 2 2 2 2" xfId="21531"/>
    <cellStyle name="Обычный 5 3 4 2 2 2 2 2 2 2 3" xfId="21532"/>
    <cellStyle name="Обычный 5 3 4 2 2 2 2 2 2 3" xfId="21533"/>
    <cellStyle name="Обычный 5 3 4 2 2 2 2 2 2 4" xfId="21534"/>
    <cellStyle name="Обычный 5 3 4 2 2 2 2 2 3" xfId="21535"/>
    <cellStyle name="Обычный 5 3 4 2 2 2 2 2 3 2" xfId="21536"/>
    <cellStyle name="Обычный 5 3 4 2 2 2 2 2 3 3" xfId="21537"/>
    <cellStyle name="Обычный 5 3 4 2 2 2 2 2 4" xfId="21538"/>
    <cellStyle name="Обычный 5 3 4 2 2 2 2 2 5" xfId="21539"/>
    <cellStyle name="Обычный 5 3 4 2 2 2 2 2 5 2" xfId="21540"/>
    <cellStyle name="Обычный 5 3 4 2 2 2 2 2 5 3" xfId="21541"/>
    <cellStyle name="Обычный 5 3 4 2 2 2 2 2 6" xfId="21542"/>
    <cellStyle name="Обычный 5 3 4 2 2 2 2 2 7" xfId="21543"/>
    <cellStyle name="Обычный 5 3 4 2 2 2 2 3" xfId="21544"/>
    <cellStyle name="Обычный 5 3 4 2 2 2 2 3 2" xfId="21545"/>
    <cellStyle name="Обычный 5 3 4 2 2 2 2 3 2 2" xfId="21546"/>
    <cellStyle name="Обычный 5 3 4 2 2 2 2 3 2 3" xfId="21547"/>
    <cellStyle name="Обычный 5 3 4 2 2 2 2 3 3" xfId="21548"/>
    <cellStyle name="Обычный 5 3 4 2 2 2 2 3 4" xfId="21549"/>
    <cellStyle name="Обычный 5 3 4 2 2 2 2 4" xfId="21550"/>
    <cellStyle name="Обычный 5 3 4 2 2 2 2 4 2" xfId="21551"/>
    <cellStyle name="Обычный 5 3 4 2 2 2 2 4 3" xfId="21552"/>
    <cellStyle name="Обычный 5 3 4 2 2 2 2 5" xfId="21553"/>
    <cellStyle name="Обычный 5 3 4 2 2 2 2 5 2" xfId="21554"/>
    <cellStyle name="Обычный 5 3 4 2 2 2 2 5 3" xfId="21555"/>
    <cellStyle name="Обычный 5 3 4 2 2 2 2 6" xfId="21556"/>
    <cellStyle name="Обычный 5 3 4 2 2 2 2 7" xfId="21557"/>
    <cellStyle name="Обычный 5 3 4 2 2 2 2 7 2" xfId="21558"/>
    <cellStyle name="Обычный 5 3 4 2 2 2 2 7 3" xfId="21559"/>
    <cellStyle name="Обычный 5 3 4 2 2 2 2 8" xfId="21560"/>
    <cellStyle name="Обычный 5 3 4 2 2 2 2 9" xfId="21561"/>
    <cellStyle name="Обычный 5 3 4 2 2 2 3" xfId="21562"/>
    <cellStyle name="Обычный 5 3 4 2 2 2 3 2" xfId="21563"/>
    <cellStyle name="Обычный 5 3 4 2 2 2 3 2 2" xfId="21564"/>
    <cellStyle name="Обычный 5 3 4 2 2 2 3 2 2 2" xfId="21565"/>
    <cellStyle name="Обычный 5 3 4 2 2 2 3 2 2 3" xfId="21566"/>
    <cellStyle name="Обычный 5 3 4 2 2 2 3 2 3" xfId="21567"/>
    <cellStyle name="Обычный 5 3 4 2 2 2 3 2 4" xfId="21568"/>
    <cellStyle name="Обычный 5 3 4 2 2 2 3 3" xfId="21569"/>
    <cellStyle name="Обычный 5 3 4 2 2 2 3 3 2" xfId="21570"/>
    <cellStyle name="Обычный 5 3 4 2 2 2 3 3 3" xfId="21571"/>
    <cellStyle name="Обычный 5 3 4 2 2 2 3 4" xfId="21572"/>
    <cellStyle name="Обычный 5 3 4 2 2 2 3 5" xfId="21573"/>
    <cellStyle name="Обычный 5 3 4 2 2 2 3 5 2" xfId="21574"/>
    <cellStyle name="Обычный 5 3 4 2 2 2 3 5 3" xfId="21575"/>
    <cellStyle name="Обычный 5 3 4 2 2 2 3 6" xfId="21576"/>
    <cellStyle name="Обычный 5 3 4 2 2 2 3 7" xfId="21577"/>
    <cellStyle name="Обычный 5 3 4 2 2 2 4" xfId="21578"/>
    <cellStyle name="Обычный 5 3 4 2 2 2 4 2" xfId="21579"/>
    <cellStyle name="Обычный 5 3 4 2 2 2 4 2 2" xfId="21580"/>
    <cellStyle name="Обычный 5 3 4 2 2 2 4 2 3" xfId="21581"/>
    <cellStyle name="Обычный 5 3 4 2 2 2 4 3" xfId="21582"/>
    <cellStyle name="Обычный 5 3 4 2 2 2 4 4" xfId="21583"/>
    <cellStyle name="Обычный 5 3 4 2 2 2 5" xfId="21584"/>
    <cellStyle name="Обычный 5 3 4 2 2 2 5 2" xfId="21585"/>
    <cellStyle name="Обычный 5 3 4 2 2 2 5 3" xfId="21586"/>
    <cellStyle name="Обычный 5 3 4 2 2 2 6" xfId="21587"/>
    <cellStyle name="Обычный 5 3 4 2 2 2 6 2" xfId="21588"/>
    <cellStyle name="Обычный 5 3 4 2 2 2 6 3" xfId="21589"/>
    <cellStyle name="Обычный 5 3 4 2 2 2 7" xfId="21590"/>
    <cellStyle name="Обычный 5 3 4 2 2 2 8" xfId="21591"/>
    <cellStyle name="Обычный 5 3 4 2 2 2 8 2" xfId="21592"/>
    <cellStyle name="Обычный 5 3 4 2 2 2 8 3" xfId="21593"/>
    <cellStyle name="Обычный 5 3 4 2 2 2 9" xfId="21594"/>
    <cellStyle name="Обычный 5 3 4 2 2 3" xfId="21595"/>
    <cellStyle name="Обычный 5 3 4 2 2 3 2" xfId="21596"/>
    <cellStyle name="Обычный 5 3 4 2 2 3 2 2" xfId="21597"/>
    <cellStyle name="Обычный 5 3 4 2 2 3 2 2 2" xfId="21598"/>
    <cellStyle name="Обычный 5 3 4 2 2 3 2 2 2 2" xfId="21599"/>
    <cellStyle name="Обычный 5 3 4 2 2 3 2 2 2 3" xfId="21600"/>
    <cellStyle name="Обычный 5 3 4 2 2 3 2 2 3" xfId="21601"/>
    <cellStyle name="Обычный 5 3 4 2 2 3 2 2 4" xfId="21602"/>
    <cellStyle name="Обычный 5 3 4 2 2 3 2 3" xfId="21603"/>
    <cellStyle name="Обычный 5 3 4 2 2 3 2 3 2" xfId="21604"/>
    <cellStyle name="Обычный 5 3 4 2 2 3 2 3 3" xfId="21605"/>
    <cellStyle name="Обычный 5 3 4 2 2 3 2 4" xfId="21606"/>
    <cellStyle name="Обычный 5 3 4 2 2 3 2 5" xfId="21607"/>
    <cellStyle name="Обычный 5 3 4 2 2 3 2 5 2" xfId="21608"/>
    <cellStyle name="Обычный 5 3 4 2 2 3 2 5 3" xfId="21609"/>
    <cellStyle name="Обычный 5 3 4 2 2 3 2 6" xfId="21610"/>
    <cellStyle name="Обычный 5 3 4 2 2 3 2 7" xfId="21611"/>
    <cellStyle name="Обычный 5 3 4 2 2 3 3" xfId="21612"/>
    <cellStyle name="Обычный 5 3 4 2 2 3 3 2" xfId="21613"/>
    <cellStyle name="Обычный 5 3 4 2 2 3 3 2 2" xfId="21614"/>
    <cellStyle name="Обычный 5 3 4 2 2 3 3 2 3" xfId="21615"/>
    <cellStyle name="Обычный 5 3 4 2 2 3 3 3" xfId="21616"/>
    <cellStyle name="Обычный 5 3 4 2 2 3 3 4" xfId="21617"/>
    <cellStyle name="Обычный 5 3 4 2 2 3 4" xfId="21618"/>
    <cellStyle name="Обычный 5 3 4 2 2 3 4 2" xfId="21619"/>
    <cellStyle name="Обычный 5 3 4 2 2 3 4 3" xfId="21620"/>
    <cellStyle name="Обычный 5 3 4 2 2 3 5" xfId="21621"/>
    <cellStyle name="Обычный 5 3 4 2 2 3 5 2" xfId="21622"/>
    <cellStyle name="Обычный 5 3 4 2 2 3 5 3" xfId="21623"/>
    <cellStyle name="Обычный 5 3 4 2 2 3 6" xfId="21624"/>
    <cellStyle name="Обычный 5 3 4 2 2 3 7" xfId="21625"/>
    <cellStyle name="Обычный 5 3 4 2 2 3 7 2" xfId="21626"/>
    <cellStyle name="Обычный 5 3 4 2 2 3 7 3" xfId="21627"/>
    <cellStyle name="Обычный 5 3 4 2 2 3 8" xfId="21628"/>
    <cellStyle name="Обычный 5 3 4 2 2 3 9" xfId="21629"/>
    <cellStyle name="Обычный 5 3 4 2 2 4" xfId="21630"/>
    <cellStyle name="Обычный 5 3 4 2 2 4 2" xfId="21631"/>
    <cellStyle name="Обычный 5 3 4 2 2 4 2 2" xfId="21632"/>
    <cellStyle name="Обычный 5 3 4 2 2 4 2 2 2" xfId="21633"/>
    <cellStyle name="Обычный 5 3 4 2 2 4 2 2 3" xfId="21634"/>
    <cellStyle name="Обычный 5 3 4 2 2 4 2 3" xfId="21635"/>
    <cellStyle name="Обычный 5 3 4 2 2 4 2 4" xfId="21636"/>
    <cellStyle name="Обычный 5 3 4 2 2 4 3" xfId="21637"/>
    <cellStyle name="Обычный 5 3 4 2 2 4 3 2" xfId="21638"/>
    <cellStyle name="Обычный 5 3 4 2 2 4 3 3" xfId="21639"/>
    <cellStyle name="Обычный 5 3 4 2 2 4 4" xfId="21640"/>
    <cellStyle name="Обычный 5 3 4 2 2 4 5" xfId="21641"/>
    <cellStyle name="Обычный 5 3 4 2 2 4 5 2" xfId="21642"/>
    <cellStyle name="Обычный 5 3 4 2 2 4 5 3" xfId="21643"/>
    <cellStyle name="Обычный 5 3 4 2 2 4 6" xfId="21644"/>
    <cellStyle name="Обычный 5 3 4 2 2 4 7" xfId="21645"/>
    <cellStyle name="Обычный 5 3 4 2 2 5" xfId="21646"/>
    <cellStyle name="Обычный 5 3 4 2 2 5 2" xfId="21647"/>
    <cellStyle name="Обычный 5 3 4 2 2 5 2 2" xfId="21648"/>
    <cellStyle name="Обычный 5 3 4 2 2 5 2 3" xfId="21649"/>
    <cellStyle name="Обычный 5 3 4 2 2 5 3" xfId="21650"/>
    <cellStyle name="Обычный 5 3 4 2 2 5 4" xfId="21651"/>
    <cellStyle name="Обычный 5 3 4 2 2 6" xfId="21652"/>
    <cellStyle name="Обычный 5 3 4 2 2 6 2" xfId="21653"/>
    <cellStyle name="Обычный 5 3 4 2 2 6 3" xfId="21654"/>
    <cellStyle name="Обычный 5 3 4 2 2 7" xfId="21655"/>
    <cellStyle name="Обычный 5 3 4 2 2 7 2" xfId="21656"/>
    <cellStyle name="Обычный 5 3 4 2 2 7 3" xfId="21657"/>
    <cellStyle name="Обычный 5 3 4 2 2 8" xfId="21658"/>
    <cellStyle name="Обычный 5 3 4 2 2 9" xfId="21659"/>
    <cellStyle name="Обычный 5 3 4 2 2 9 2" xfId="21660"/>
    <cellStyle name="Обычный 5 3 4 2 2 9 3" xfId="21661"/>
    <cellStyle name="Обычный 5 3 4 2 3" xfId="21662"/>
    <cellStyle name="Обычный 5 3 4 2 3 10" xfId="21663"/>
    <cellStyle name="Обычный 5 3 4 2 3 2" xfId="21664"/>
    <cellStyle name="Обычный 5 3 4 2 3 2 2" xfId="21665"/>
    <cellStyle name="Обычный 5 3 4 2 3 2 2 2" xfId="21666"/>
    <cellStyle name="Обычный 5 3 4 2 3 2 2 2 2" xfId="21667"/>
    <cellStyle name="Обычный 5 3 4 2 3 2 2 2 2 2" xfId="21668"/>
    <cellStyle name="Обычный 5 3 4 2 3 2 2 2 2 3" xfId="21669"/>
    <cellStyle name="Обычный 5 3 4 2 3 2 2 2 3" xfId="21670"/>
    <cellStyle name="Обычный 5 3 4 2 3 2 2 2 4" xfId="21671"/>
    <cellStyle name="Обычный 5 3 4 2 3 2 2 3" xfId="21672"/>
    <cellStyle name="Обычный 5 3 4 2 3 2 2 3 2" xfId="21673"/>
    <cellStyle name="Обычный 5 3 4 2 3 2 2 3 3" xfId="21674"/>
    <cellStyle name="Обычный 5 3 4 2 3 2 2 4" xfId="21675"/>
    <cellStyle name="Обычный 5 3 4 2 3 2 2 5" xfId="21676"/>
    <cellStyle name="Обычный 5 3 4 2 3 2 2 5 2" xfId="21677"/>
    <cellStyle name="Обычный 5 3 4 2 3 2 2 5 3" xfId="21678"/>
    <cellStyle name="Обычный 5 3 4 2 3 2 2 6" xfId="21679"/>
    <cellStyle name="Обычный 5 3 4 2 3 2 2 7" xfId="21680"/>
    <cellStyle name="Обычный 5 3 4 2 3 2 3" xfId="21681"/>
    <cellStyle name="Обычный 5 3 4 2 3 2 3 2" xfId="21682"/>
    <cellStyle name="Обычный 5 3 4 2 3 2 3 2 2" xfId="21683"/>
    <cellStyle name="Обычный 5 3 4 2 3 2 3 2 3" xfId="21684"/>
    <cellStyle name="Обычный 5 3 4 2 3 2 3 3" xfId="21685"/>
    <cellStyle name="Обычный 5 3 4 2 3 2 3 4" xfId="21686"/>
    <cellStyle name="Обычный 5 3 4 2 3 2 4" xfId="21687"/>
    <cellStyle name="Обычный 5 3 4 2 3 2 4 2" xfId="21688"/>
    <cellStyle name="Обычный 5 3 4 2 3 2 4 3" xfId="21689"/>
    <cellStyle name="Обычный 5 3 4 2 3 2 5" xfId="21690"/>
    <cellStyle name="Обычный 5 3 4 2 3 2 5 2" xfId="21691"/>
    <cellStyle name="Обычный 5 3 4 2 3 2 5 3" xfId="21692"/>
    <cellStyle name="Обычный 5 3 4 2 3 2 6" xfId="21693"/>
    <cellStyle name="Обычный 5 3 4 2 3 2 7" xfId="21694"/>
    <cellStyle name="Обычный 5 3 4 2 3 2 7 2" xfId="21695"/>
    <cellStyle name="Обычный 5 3 4 2 3 2 7 3" xfId="21696"/>
    <cellStyle name="Обычный 5 3 4 2 3 2 8" xfId="21697"/>
    <cellStyle name="Обычный 5 3 4 2 3 2 9" xfId="21698"/>
    <cellStyle name="Обычный 5 3 4 2 3 3" xfId="21699"/>
    <cellStyle name="Обычный 5 3 4 2 3 3 2" xfId="21700"/>
    <cellStyle name="Обычный 5 3 4 2 3 3 2 2" xfId="21701"/>
    <cellStyle name="Обычный 5 3 4 2 3 3 2 2 2" xfId="21702"/>
    <cellStyle name="Обычный 5 3 4 2 3 3 2 2 3" xfId="21703"/>
    <cellStyle name="Обычный 5 3 4 2 3 3 2 3" xfId="21704"/>
    <cellStyle name="Обычный 5 3 4 2 3 3 2 4" xfId="21705"/>
    <cellStyle name="Обычный 5 3 4 2 3 3 3" xfId="21706"/>
    <cellStyle name="Обычный 5 3 4 2 3 3 3 2" xfId="21707"/>
    <cellStyle name="Обычный 5 3 4 2 3 3 3 3" xfId="21708"/>
    <cellStyle name="Обычный 5 3 4 2 3 3 4" xfId="21709"/>
    <cellStyle name="Обычный 5 3 4 2 3 3 5" xfId="21710"/>
    <cellStyle name="Обычный 5 3 4 2 3 3 5 2" xfId="21711"/>
    <cellStyle name="Обычный 5 3 4 2 3 3 5 3" xfId="21712"/>
    <cellStyle name="Обычный 5 3 4 2 3 3 6" xfId="21713"/>
    <cellStyle name="Обычный 5 3 4 2 3 3 7" xfId="21714"/>
    <cellStyle name="Обычный 5 3 4 2 3 4" xfId="21715"/>
    <cellStyle name="Обычный 5 3 4 2 3 4 2" xfId="21716"/>
    <cellStyle name="Обычный 5 3 4 2 3 4 2 2" xfId="21717"/>
    <cellStyle name="Обычный 5 3 4 2 3 4 2 3" xfId="21718"/>
    <cellStyle name="Обычный 5 3 4 2 3 4 3" xfId="21719"/>
    <cellStyle name="Обычный 5 3 4 2 3 4 4" xfId="21720"/>
    <cellStyle name="Обычный 5 3 4 2 3 5" xfId="21721"/>
    <cellStyle name="Обычный 5 3 4 2 3 5 2" xfId="21722"/>
    <cellStyle name="Обычный 5 3 4 2 3 5 3" xfId="21723"/>
    <cellStyle name="Обычный 5 3 4 2 3 6" xfId="21724"/>
    <cellStyle name="Обычный 5 3 4 2 3 6 2" xfId="21725"/>
    <cellStyle name="Обычный 5 3 4 2 3 6 3" xfId="21726"/>
    <cellStyle name="Обычный 5 3 4 2 3 7" xfId="21727"/>
    <cellStyle name="Обычный 5 3 4 2 3 8" xfId="21728"/>
    <cellStyle name="Обычный 5 3 4 2 3 8 2" xfId="21729"/>
    <cellStyle name="Обычный 5 3 4 2 3 8 3" xfId="21730"/>
    <cellStyle name="Обычный 5 3 4 2 3 9" xfId="21731"/>
    <cellStyle name="Обычный 5 3 4 2 4" xfId="21732"/>
    <cellStyle name="Обычный 5 3 4 2 4 2" xfId="21733"/>
    <cellStyle name="Обычный 5 3 4 2 4 2 2" xfId="21734"/>
    <cellStyle name="Обычный 5 3 4 2 4 2 2 2" xfId="21735"/>
    <cellStyle name="Обычный 5 3 4 2 4 2 2 2 2" xfId="21736"/>
    <cellStyle name="Обычный 5 3 4 2 4 2 2 2 3" xfId="21737"/>
    <cellStyle name="Обычный 5 3 4 2 4 2 2 3" xfId="21738"/>
    <cellStyle name="Обычный 5 3 4 2 4 2 2 4" xfId="21739"/>
    <cellStyle name="Обычный 5 3 4 2 4 2 3" xfId="21740"/>
    <cellStyle name="Обычный 5 3 4 2 4 2 3 2" xfId="21741"/>
    <cellStyle name="Обычный 5 3 4 2 4 2 3 3" xfId="21742"/>
    <cellStyle name="Обычный 5 3 4 2 4 2 4" xfId="21743"/>
    <cellStyle name="Обычный 5 3 4 2 4 2 5" xfId="21744"/>
    <cellStyle name="Обычный 5 3 4 2 4 2 5 2" xfId="21745"/>
    <cellStyle name="Обычный 5 3 4 2 4 2 5 3" xfId="21746"/>
    <cellStyle name="Обычный 5 3 4 2 4 2 6" xfId="21747"/>
    <cellStyle name="Обычный 5 3 4 2 4 2 7" xfId="21748"/>
    <cellStyle name="Обычный 5 3 4 2 4 3" xfId="21749"/>
    <cellStyle name="Обычный 5 3 4 2 4 3 2" xfId="21750"/>
    <cellStyle name="Обычный 5 3 4 2 4 3 2 2" xfId="21751"/>
    <cellStyle name="Обычный 5 3 4 2 4 3 2 3" xfId="21752"/>
    <cellStyle name="Обычный 5 3 4 2 4 3 3" xfId="21753"/>
    <cellStyle name="Обычный 5 3 4 2 4 3 4" xfId="21754"/>
    <cellStyle name="Обычный 5 3 4 2 4 4" xfId="21755"/>
    <cellStyle name="Обычный 5 3 4 2 4 4 2" xfId="21756"/>
    <cellStyle name="Обычный 5 3 4 2 4 4 3" xfId="21757"/>
    <cellStyle name="Обычный 5 3 4 2 4 5" xfId="21758"/>
    <cellStyle name="Обычный 5 3 4 2 4 5 2" xfId="21759"/>
    <cellStyle name="Обычный 5 3 4 2 4 5 3" xfId="21760"/>
    <cellStyle name="Обычный 5 3 4 2 4 6" xfId="21761"/>
    <cellStyle name="Обычный 5 3 4 2 4 7" xfId="21762"/>
    <cellStyle name="Обычный 5 3 4 2 4 7 2" xfId="21763"/>
    <cellStyle name="Обычный 5 3 4 2 4 7 3" xfId="21764"/>
    <cellStyle name="Обычный 5 3 4 2 4 8" xfId="21765"/>
    <cellStyle name="Обычный 5 3 4 2 4 9" xfId="21766"/>
    <cellStyle name="Обычный 5 3 4 2 5" xfId="21767"/>
    <cellStyle name="Обычный 5 3 4 2 5 2" xfId="21768"/>
    <cellStyle name="Обычный 5 3 4 2 5 2 2" xfId="21769"/>
    <cellStyle name="Обычный 5 3 4 2 5 2 2 2" xfId="21770"/>
    <cellStyle name="Обычный 5 3 4 2 5 2 2 3" xfId="21771"/>
    <cellStyle name="Обычный 5 3 4 2 5 2 3" xfId="21772"/>
    <cellStyle name="Обычный 5 3 4 2 5 2 4" xfId="21773"/>
    <cellStyle name="Обычный 5 3 4 2 5 3" xfId="21774"/>
    <cellStyle name="Обычный 5 3 4 2 5 3 2" xfId="21775"/>
    <cellStyle name="Обычный 5 3 4 2 5 3 3" xfId="21776"/>
    <cellStyle name="Обычный 5 3 4 2 5 4" xfId="21777"/>
    <cellStyle name="Обычный 5 3 4 2 5 5" xfId="21778"/>
    <cellStyle name="Обычный 5 3 4 2 5 5 2" xfId="21779"/>
    <cellStyle name="Обычный 5 3 4 2 5 5 3" xfId="21780"/>
    <cellStyle name="Обычный 5 3 4 2 5 6" xfId="21781"/>
    <cellStyle name="Обычный 5 3 4 2 5 7" xfId="21782"/>
    <cellStyle name="Обычный 5 3 4 2 6" xfId="21783"/>
    <cellStyle name="Обычный 5 3 4 2 6 2" xfId="21784"/>
    <cellStyle name="Обычный 5 3 4 2 6 2 2" xfId="21785"/>
    <cellStyle name="Обычный 5 3 4 2 6 2 3" xfId="21786"/>
    <cellStyle name="Обычный 5 3 4 2 6 3" xfId="21787"/>
    <cellStyle name="Обычный 5 3 4 2 6 4" xfId="21788"/>
    <cellStyle name="Обычный 5 3 4 2 7" xfId="21789"/>
    <cellStyle name="Обычный 5 3 4 2 7 2" xfId="21790"/>
    <cellStyle name="Обычный 5 3 4 2 7 3" xfId="21791"/>
    <cellStyle name="Обычный 5 3 4 2 8" xfId="21792"/>
    <cellStyle name="Обычный 5 3 4 2 8 2" xfId="21793"/>
    <cellStyle name="Обычный 5 3 4 2 8 3" xfId="21794"/>
    <cellStyle name="Обычный 5 3 4 2 9" xfId="21795"/>
    <cellStyle name="Обычный 5 3 4 3" xfId="21796"/>
    <cellStyle name="Обычный 5 3 4 3 10" xfId="21797"/>
    <cellStyle name="Обычный 5 3 4 3 10 2" xfId="21798"/>
    <cellStyle name="Обычный 5 3 4 3 10 3" xfId="21799"/>
    <cellStyle name="Обычный 5 3 4 3 11" xfId="21800"/>
    <cellStyle name="Обычный 5 3 4 3 12" xfId="21801"/>
    <cellStyle name="Обычный 5 3 4 3 2" xfId="21802"/>
    <cellStyle name="Обычный 5 3 4 3 2 10" xfId="21803"/>
    <cellStyle name="Обычный 5 3 4 3 2 11" xfId="21804"/>
    <cellStyle name="Обычный 5 3 4 3 2 2" xfId="21805"/>
    <cellStyle name="Обычный 5 3 4 3 2 2 10" xfId="21806"/>
    <cellStyle name="Обычный 5 3 4 3 2 2 2" xfId="21807"/>
    <cellStyle name="Обычный 5 3 4 3 2 2 2 2" xfId="21808"/>
    <cellStyle name="Обычный 5 3 4 3 2 2 2 2 2" xfId="21809"/>
    <cellStyle name="Обычный 5 3 4 3 2 2 2 2 2 2" xfId="21810"/>
    <cellStyle name="Обычный 5 3 4 3 2 2 2 2 2 2 2" xfId="21811"/>
    <cellStyle name="Обычный 5 3 4 3 2 2 2 2 2 2 3" xfId="21812"/>
    <cellStyle name="Обычный 5 3 4 3 2 2 2 2 2 3" xfId="21813"/>
    <cellStyle name="Обычный 5 3 4 3 2 2 2 2 2 4" xfId="21814"/>
    <cellStyle name="Обычный 5 3 4 3 2 2 2 2 3" xfId="21815"/>
    <cellStyle name="Обычный 5 3 4 3 2 2 2 2 3 2" xfId="21816"/>
    <cellStyle name="Обычный 5 3 4 3 2 2 2 2 3 3" xfId="21817"/>
    <cellStyle name="Обычный 5 3 4 3 2 2 2 2 4" xfId="21818"/>
    <cellStyle name="Обычный 5 3 4 3 2 2 2 2 5" xfId="21819"/>
    <cellStyle name="Обычный 5 3 4 3 2 2 2 2 5 2" xfId="21820"/>
    <cellStyle name="Обычный 5 3 4 3 2 2 2 2 5 3" xfId="21821"/>
    <cellStyle name="Обычный 5 3 4 3 2 2 2 2 6" xfId="21822"/>
    <cellStyle name="Обычный 5 3 4 3 2 2 2 2 7" xfId="21823"/>
    <cellStyle name="Обычный 5 3 4 3 2 2 2 3" xfId="21824"/>
    <cellStyle name="Обычный 5 3 4 3 2 2 2 3 2" xfId="21825"/>
    <cellStyle name="Обычный 5 3 4 3 2 2 2 3 2 2" xfId="21826"/>
    <cellStyle name="Обычный 5 3 4 3 2 2 2 3 2 3" xfId="21827"/>
    <cellStyle name="Обычный 5 3 4 3 2 2 2 3 3" xfId="21828"/>
    <cellStyle name="Обычный 5 3 4 3 2 2 2 3 4" xfId="21829"/>
    <cellStyle name="Обычный 5 3 4 3 2 2 2 4" xfId="21830"/>
    <cellStyle name="Обычный 5 3 4 3 2 2 2 4 2" xfId="21831"/>
    <cellStyle name="Обычный 5 3 4 3 2 2 2 4 3" xfId="21832"/>
    <cellStyle name="Обычный 5 3 4 3 2 2 2 5" xfId="21833"/>
    <cellStyle name="Обычный 5 3 4 3 2 2 2 5 2" xfId="21834"/>
    <cellStyle name="Обычный 5 3 4 3 2 2 2 5 3" xfId="21835"/>
    <cellStyle name="Обычный 5 3 4 3 2 2 2 6" xfId="21836"/>
    <cellStyle name="Обычный 5 3 4 3 2 2 2 7" xfId="21837"/>
    <cellStyle name="Обычный 5 3 4 3 2 2 2 7 2" xfId="21838"/>
    <cellStyle name="Обычный 5 3 4 3 2 2 2 7 3" xfId="21839"/>
    <cellStyle name="Обычный 5 3 4 3 2 2 2 8" xfId="21840"/>
    <cellStyle name="Обычный 5 3 4 3 2 2 2 9" xfId="21841"/>
    <cellStyle name="Обычный 5 3 4 3 2 2 3" xfId="21842"/>
    <cellStyle name="Обычный 5 3 4 3 2 2 3 2" xfId="21843"/>
    <cellStyle name="Обычный 5 3 4 3 2 2 3 2 2" xfId="21844"/>
    <cellStyle name="Обычный 5 3 4 3 2 2 3 2 2 2" xfId="21845"/>
    <cellStyle name="Обычный 5 3 4 3 2 2 3 2 2 3" xfId="21846"/>
    <cellStyle name="Обычный 5 3 4 3 2 2 3 2 3" xfId="21847"/>
    <cellStyle name="Обычный 5 3 4 3 2 2 3 2 4" xfId="21848"/>
    <cellStyle name="Обычный 5 3 4 3 2 2 3 3" xfId="21849"/>
    <cellStyle name="Обычный 5 3 4 3 2 2 3 3 2" xfId="21850"/>
    <cellStyle name="Обычный 5 3 4 3 2 2 3 3 3" xfId="21851"/>
    <cellStyle name="Обычный 5 3 4 3 2 2 3 4" xfId="21852"/>
    <cellStyle name="Обычный 5 3 4 3 2 2 3 5" xfId="21853"/>
    <cellStyle name="Обычный 5 3 4 3 2 2 3 5 2" xfId="21854"/>
    <cellStyle name="Обычный 5 3 4 3 2 2 3 5 3" xfId="21855"/>
    <cellStyle name="Обычный 5 3 4 3 2 2 3 6" xfId="21856"/>
    <cellStyle name="Обычный 5 3 4 3 2 2 3 7" xfId="21857"/>
    <cellStyle name="Обычный 5 3 4 3 2 2 4" xfId="21858"/>
    <cellStyle name="Обычный 5 3 4 3 2 2 4 2" xfId="21859"/>
    <cellStyle name="Обычный 5 3 4 3 2 2 4 2 2" xfId="21860"/>
    <cellStyle name="Обычный 5 3 4 3 2 2 4 2 3" xfId="21861"/>
    <cellStyle name="Обычный 5 3 4 3 2 2 4 3" xfId="21862"/>
    <cellStyle name="Обычный 5 3 4 3 2 2 4 4" xfId="21863"/>
    <cellStyle name="Обычный 5 3 4 3 2 2 5" xfId="21864"/>
    <cellStyle name="Обычный 5 3 4 3 2 2 5 2" xfId="21865"/>
    <cellStyle name="Обычный 5 3 4 3 2 2 5 3" xfId="21866"/>
    <cellStyle name="Обычный 5 3 4 3 2 2 6" xfId="21867"/>
    <cellStyle name="Обычный 5 3 4 3 2 2 6 2" xfId="21868"/>
    <cellStyle name="Обычный 5 3 4 3 2 2 6 3" xfId="21869"/>
    <cellStyle name="Обычный 5 3 4 3 2 2 7" xfId="21870"/>
    <cellStyle name="Обычный 5 3 4 3 2 2 8" xfId="21871"/>
    <cellStyle name="Обычный 5 3 4 3 2 2 8 2" xfId="21872"/>
    <cellStyle name="Обычный 5 3 4 3 2 2 8 3" xfId="21873"/>
    <cellStyle name="Обычный 5 3 4 3 2 2 9" xfId="21874"/>
    <cellStyle name="Обычный 5 3 4 3 2 3" xfId="21875"/>
    <cellStyle name="Обычный 5 3 4 3 2 3 2" xfId="21876"/>
    <cellStyle name="Обычный 5 3 4 3 2 3 2 2" xfId="21877"/>
    <cellStyle name="Обычный 5 3 4 3 2 3 2 2 2" xfId="21878"/>
    <cellStyle name="Обычный 5 3 4 3 2 3 2 2 2 2" xfId="21879"/>
    <cellStyle name="Обычный 5 3 4 3 2 3 2 2 2 3" xfId="21880"/>
    <cellStyle name="Обычный 5 3 4 3 2 3 2 2 3" xfId="21881"/>
    <cellStyle name="Обычный 5 3 4 3 2 3 2 2 4" xfId="21882"/>
    <cellStyle name="Обычный 5 3 4 3 2 3 2 3" xfId="21883"/>
    <cellStyle name="Обычный 5 3 4 3 2 3 2 3 2" xfId="21884"/>
    <cellStyle name="Обычный 5 3 4 3 2 3 2 3 3" xfId="21885"/>
    <cellStyle name="Обычный 5 3 4 3 2 3 2 4" xfId="21886"/>
    <cellStyle name="Обычный 5 3 4 3 2 3 2 5" xfId="21887"/>
    <cellStyle name="Обычный 5 3 4 3 2 3 2 5 2" xfId="21888"/>
    <cellStyle name="Обычный 5 3 4 3 2 3 2 5 3" xfId="21889"/>
    <cellStyle name="Обычный 5 3 4 3 2 3 2 6" xfId="21890"/>
    <cellStyle name="Обычный 5 3 4 3 2 3 2 7" xfId="21891"/>
    <cellStyle name="Обычный 5 3 4 3 2 3 3" xfId="21892"/>
    <cellStyle name="Обычный 5 3 4 3 2 3 3 2" xfId="21893"/>
    <cellStyle name="Обычный 5 3 4 3 2 3 3 2 2" xfId="21894"/>
    <cellStyle name="Обычный 5 3 4 3 2 3 3 2 3" xfId="21895"/>
    <cellStyle name="Обычный 5 3 4 3 2 3 3 3" xfId="21896"/>
    <cellStyle name="Обычный 5 3 4 3 2 3 3 4" xfId="21897"/>
    <cellStyle name="Обычный 5 3 4 3 2 3 4" xfId="21898"/>
    <cellStyle name="Обычный 5 3 4 3 2 3 4 2" xfId="21899"/>
    <cellStyle name="Обычный 5 3 4 3 2 3 4 3" xfId="21900"/>
    <cellStyle name="Обычный 5 3 4 3 2 3 5" xfId="21901"/>
    <cellStyle name="Обычный 5 3 4 3 2 3 5 2" xfId="21902"/>
    <cellStyle name="Обычный 5 3 4 3 2 3 5 3" xfId="21903"/>
    <cellStyle name="Обычный 5 3 4 3 2 3 6" xfId="21904"/>
    <cellStyle name="Обычный 5 3 4 3 2 3 7" xfId="21905"/>
    <cellStyle name="Обычный 5 3 4 3 2 3 7 2" xfId="21906"/>
    <cellStyle name="Обычный 5 3 4 3 2 3 7 3" xfId="21907"/>
    <cellStyle name="Обычный 5 3 4 3 2 3 8" xfId="21908"/>
    <cellStyle name="Обычный 5 3 4 3 2 3 9" xfId="21909"/>
    <cellStyle name="Обычный 5 3 4 3 2 4" xfId="21910"/>
    <cellStyle name="Обычный 5 3 4 3 2 4 2" xfId="21911"/>
    <cellStyle name="Обычный 5 3 4 3 2 4 2 2" xfId="21912"/>
    <cellStyle name="Обычный 5 3 4 3 2 4 2 2 2" xfId="21913"/>
    <cellStyle name="Обычный 5 3 4 3 2 4 2 2 3" xfId="21914"/>
    <cellStyle name="Обычный 5 3 4 3 2 4 2 3" xfId="21915"/>
    <cellStyle name="Обычный 5 3 4 3 2 4 2 4" xfId="21916"/>
    <cellStyle name="Обычный 5 3 4 3 2 4 3" xfId="21917"/>
    <cellStyle name="Обычный 5 3 4 3 2 4 3 2" xfId="21918"/>
    <cellStyle name="Обычный 5 3 4 3 2 4 3 3" xfId="21919"/>
    <cellStyle name="Обычный 5 3 4 3 2 4 4" xfId="21920"/>
    <cellStyle name="Обычный 5 3 4 3 2 4 5" xfId="21921"/>
    <cellStyle name="Обычный 5 3 4 3 2 4 5 2" xfId="21922"/>
    <cellStyle name="Обычный 5 3 4 3 2 4 5 3" xfId="21923"/>
    <cellStyle name="Обычный 5 3 4 3 2 4 6" xfId="21924"/>
    <cellStyle name="Обычный 5 3 4 3 2 4 7" xfId="21925"/>
    <cellStyle name="Обычный 5 3 4 3 2 5" xfId="21926"/>
    <cellStyle name="Обычный 5 3 4 3 2 5 2" xfId="21927"/>
    <cellStyle name="Обычный 5 3 4 3 2 5 2 2" xfId="21928"/>
    <cellStyle name="Обычный 5 3 4 3 2 5 2 3" xfId="21929"/>
    <cellStyle name="Обычный 5 3 4 3 2 5 3" xfId="21930"/>
    <cellStyle name="Обычный 5 3 4 3 2 5 4" xfId="21931"/>
    <cellStyle name="Обычный 5 3 4 3 2 6" xfId="21932"/>
    <cellStyle name="Обычный 5 3 4 3 2 6 2" xfId="21933"/>
    <cellStyle name="Обычный 5 3 4 3 2 6 3" xfId="21934"/>
    <cellStyle name="Обычный 5 3 4 3 2 7" xfId="21935"/>
    <cellStyle name="Обычный 5 3 4 3 2 7 2" xfId="21936"/>
    <cellStyle name="Обычный 5 3 4 3 2 7 3" xfId="21937"/>
    <cellStyle name="Обычный 5 3 4 3 2 8" xfId="21938"/>
    <cellStyle name="Обычный 5 3 4 3 2 9" xfId="21939"/>
    <cellStyle name="Обычный 5 3 4 3 2 9 2" xfId="21940"/>
    <cellStyle name="Обычный 5 3 4 3 2 9 3" xfId="21941"/>
    <cellStyle name="Обычный 5 3 4 3 3" xfId="21942"/>
    <cellStyle name="Обычный 5 3 4 3 3 10" xfId="21943"/>
    <cellStyle name="Обычный 5 3 4 3 3 2" xfId="21944"/>
    <cellStyle name="Обычный 5 3 4 3 3 2 2" xfId="21945"/>
    <cellStyle name="Обычный 5 3 4 3 3 2 2 2" xfId="21946"/>
    <cellStyle name="Обычный 5 3 4 3 3 2 2 2 2" xfId="21947"/>
    <cellStyle name="Обычный 5 3 4 3 3 2 2 2 2 2" xfId="21948"/>
    <cellStyle name="Обычный 5 3 4 3 3 2 2 2 2 3" xfId="21949"/>
    <cellStyle name="Обычный 5 3 4 3 3 2 2 2 3" xfId="21950"/>
    <cellStyle name="Обычный 5 3 4 3 3 2 2 2 4" xfId="21951"/>
    <cellStyle name="Обычный 5 3 4 3 3 2 2 3" xfId="21952"/>
    <cellStyle name="Обычный 5 3 4 3 3 2 2 3 2" xfId="21953"/>
    <cellStyle name="Обычный 5 3 4 3 3 2 2 3 3" xfId="21954"/>
    <cellStyle name="Обычный 5 3 4 3 3 2 2 4" xfId="21955"/>
    <cellStyle name="Обычный 5 3 4 3 3 2 2 5" xfId="21956"/>
    <cellStyle name="Обычный 5 3 4 3 3 2 2 5 2" xfId="21957"/>
    <cellStyle name="Обычный 5 3 4 3 3 2 2 5 3" xfId="21958"/>
    <cellStyle name="Обычный 5 3 4 3 3 2 2 6" xfId="21959"/>
    <cellStyle name="Обычный 5 3 4 3 3 2 2 7" xfId="21960"/>
    <cellStyle name="Обычный 5 3 4 3 3 2 3" xfId="21961"/>
    <cellStyle name="Обычный 5 3 4 3 3 2 3 2" xfId="21962"/>
    <cellStyle name="Обычный 5 3 4 3 3 2 3 2 2" xfId="21963"/>
    <cellStyle name="Обычный 5 3 4 3 3 2 3 2 3" xfId="21964"/>
    <cellStyle name="Обычный 5 3 4 3 3 2 3 3" xfId="21965"/>
    <cellStyle name="Обычный 5 3 4 3 3 2 3 4" xfId="21966"/>
    <cellStyle name="Обычный 5 3 4 3 3 2 4" xfId="21967"/>
    <cellStyle name="Обычный 5 3 4 3 3 2 4 2" xfId="21968"/>
    <cellStyle name="Обычный 5 3 4 3 3 2 4 3" xfId="21969"/>
    <cellStyle name="Обычный 5 3 4 3 3 2 5" xfId="21970"/>
    <cellStyle name="Обычный 5 3 4 3 3 2 5 2" xfId="21971"/>
    <cellStyle name="Обычный 5 3 4 3 3 2 5 3" xfId="21972"/>
    <cellStyle name="Обычный 5 3 4 3 3 2 6" xfId="21973"/>
    <cellStyle name="Обычный 5 3 4 3 3 2 7" xfId="21974"/>
    <cellStyle name="Обычный 5 3 4 3 3 2 7 2" xfId="21975"/>
    <cellStyle name="Обычный 5 3 4 3 3 2 7 3" xfId="21976"/>
    <cellStyle name="Обычный 5 3 4 3 3 2 8" xfId="21977"/>
    <cellStyle name="Обычный 5 3 4 3 3 2 9" xfId="21978"/>
    <cellStyle name="Обычный 5 3 4 3 3 3" xfId="21979"/>
    <cellStyle name="Обычный 5 3 4 3 3 3 2" xfId="21980"/>
    <cellStyle name="Обычный 5 3 4 3 3 3 2 2" xfId="21981"/>
    <cellStyle name="Обычный 5 3 4 3 3 3 2 2 2" xfId="21982"/>
    <cellStyle name="Обычный 5 3 4 3 3 3 2 2 3" xfId="21983"/>
    <cellStyle name="Обычный 5 3 4 3 3 3 2 3" xfId="21984"/>
    <cellStyle name="Обычный 5 3 4 3 3 3 2 4" xfId="21985"/>
    <cellStyle name="Обычный 5 3 4 3 3 3 3" xfId="21986"/>
    <cellStyle name="Обычный 5 3 4 3 3 3 3 2" xfId="21987"/>
    <cellStyle name="Обычный 5 3 4 3 3 3 3 3" xfId="21988"/>
    <cellStyle name="Обычный 5 3 4 3 3 3 4" xfId="21989"/>
    <cellStyle name="Обычный 5 3 4 3 3 3 5" xfId="21990"/>
    <cellStyle name="Обычный 5 3 4 3 3 3 5 2" xfId="21991"/>
    <cellStyle name="Обычный 5 3 4 3 3 3 5 3" xfId="21992"/>
    <cellStyle name="Обычный 5 3 4 3 3 3 6" xfId="21993"/>
    <cellStyle name="Обычный 5 3 4 3 3 3 7" xfId="21994"/>
    <cellStyle name="Обычный 5 3 4 3 3 4" xfId="21995"/>
    <cellStyle name="Обычный 5 3 4 3 3 4 2" xfId="21996"/>
    <cellStyle name="Обычный 5 3 4 3 3 4 2 2" xfId="21997"/>
    <cellStyle name="Обычный 5 3 4 3 3 4 2 3" xfId="21998"/>
    <cellStyle name="Обычный 5 3 4 3 3 4 3" xfId="21999"/>
    <cellStyle name="Обычный 5 3 4 3 3 4 4" xfId="22000"/>
    <cellStyle name="Обычный 5 3 4 3 3 5" xfId="22001"/>
    <cellStyle name="Обычный 5 3 4 3 3 5 2" xfId="22002"/>
    <cellStyle name="Обычный 5 3 4 3 3 5 3" xfId="22003"/>
    <cellStyle name="Обычный 5 3 4 3 3 6" xfId="22004"/>
    <cellStyle name="Обычный 5 3 4 3 3 6 2" xfId="22005"/>
    <cellStyle name="Обычный 5 3 4 3 3 6 3" xfId="22006"/>
    <cellStyle name="Обычный 5 3 4 3 3 7" xfId="22007"/>
    <cellStyle name="Обычный 5 3 4 3 3 8" xfId="22008"/>
    <cellStyle name="Обычный 5 3 4 3 3 8 2" xfId="22009"/>
    <cellStyle name="Обычный 5 3 4 3 3 8 3" xfId="22010"/>
    <cellStyle name="Обычный 5 3 4 3 3 9" xfId="22011"/>
    <cellStyle name="Обычный 5 3 4 3 4" xfId="22012"/>
    <cellStyle name="Обычный 5 3 4 3 4 2" xfId="22013"/>
    <cellStyle name="Обычный 5 3 4 3 4 2 2" xfId="22014"/>
    <cellStyle name="Обычный 5 3 4 3 4 2 2 2" xfId="22015"/>
    <cellStyle name="Обычный 5 3 4 3 4 2 2 2 2" xfId="22016"/>
    <cellStyle name="Обычный 5 3 4 3 4 2 2 2 3" xfId="22017"/>
    <cellStyle name="Обычный 5 3 4 3 4 2 2 3" xfId="22018"/>
    <cellStyle name="Обычный 5 3 4 3 4 2 2 4" xfId="22019"/>
    <cellStyle name="Обычный 5 3 4 3 4 2 3" xfId="22020"/>
    <cellStyle name="Обычный 5 3 4 3 4 2 3 2" xfId="22021"/>
    <cellStyle name="Обычный 5 3 4 3 4 2 3 3" xfId="22022"/>
    <cellStyle name="Обычный 5 3 4 3 4 2 4" xfId="22023"/>
    <cellStyle name="Обычный 5 3 4 3 4 2 5" xfId="22024"/>
    <cellStyle name="Обычный 5 3 4 3 4 2 5 2" xfId="22025"/>
    <cellStyle name="Обычный 5 3 4 3 4 2 5 3" xfId="22026"/>
    <cellStyle name="Обычный 5 3 4 3 4 2 6" xfId="22027"/>
    <cellStyle name="Обычный 5 3 4 3 4 2 7" xfId="22028"/>
    <cellStyle name="Обычный 5 3 4 3 4 3" xfId="22029"/>
    <cellStyle name="Обычный 5 3 4 3 4 3 2" xfId="22030"/>
    <cellStyle name="Обычный 5 3 4 3 4 3 2 2" xfId="22031"/>
    <cellStyle name="Обычный 5 3 4 3 4 3 2 3" xfId="22032"/>
    <cellStyle name="Обычный 5 3 4 3 4 3 3" xfId="22033"/>
    <cellStyle name="Обычный 5 3 4 3 4 3 4" xfId="22034"/>
    <cellStyle name="Обычный 5 3 4 3 4 4" xfId="22035"/>
    <cellStyle name="Обычный 5 3 4 3 4 4 2" xfId="22036"/>
    <cellStyle name="Обычный 5 3 4 3 4 4 3" xfId="22037"/>
    <cellStyle name="Обычный 5 3 4 3 4 5" xfId="22038"/>
    <cellStyle name="Обычный 5 3 4 3 4 5 2" xfId="22039"/>
    <cellStyle name="Обычный 5 3 4 3 4 5 3" xfId="22040"/>
    <cellStyle name="Обычный 5 3 4 3 4 6" xfId="22041"/>
    <cellStyle name="Обычный 5 3 4 3 4 7" xfId="22042"/>
    <cellStyle name="Обычный 5 3 4 3 4 7 2" xfId="22043"/>
    <cellStyle name="Обычный 5 3 4 3 4 7 3" xfId="22044"/>
    <cellStyle name="Обычный 5 3 4 3 4 8" xfId="22045"/>
    <cellStyle name="Обычный 5 3 4 3 4 9" xfId="22046"/>
    <cellStyle name="Обычный 5 3 4 3 5" xfId="22047"/>
    <cellStyle name="Обычный 5 3 4 3 5 2" xfId="22048"/>
    <cellStyle name="Обычный 5 3 4 3 5 2 2" xfId="22049"/>
    <cellStyle name="Обычный 5 3 4 3 5 2 2 2" xfId="22050"/>
    <cellStyle name="Обычный 5 3 4 3 5 2 2 3" xfId="22051"/>
    <cellStyle name="Обычный 5 3 4 3 5 2 3" xfId="22052"/>
    <cellStyle name="Обычный 5 3 4 3 5 2 4" xfId="22053"/>
    <cellStyle name="Обычный 5 3 4 3 5 3" xfId="22054"/>
    <cellStyle name="Обычный 5 3 4 3 5 3 2" xfId="22055"/>
    <cellStyle name="Обычный 5 3 4 3 5 3 3" xfId="22056"/>
    <cellStyle name="Обычный 5 3 4 3 5 4" xfId="22057"/>
    <cellStyle name="Обычный 5 3 4 3 5 5" xfId="22058"/>
    <cellStyle name="Обычный 5 3 4 3 5 5 2" xfId="22059"/>
    <cellStyle name="Обычный 5 3 4 3 5 5 3" xfId="22060"/>
    <cellStyle name="Обычный 5 3 4 3 5 6" xfId="22061"/>
    <cellStyle name="Обычный 5 3 4 3 5 7" xfId="22062"/>
    <cellStyle name="Обычный 5 3 4 3 6" xfId="22063"/>
    <cellStyle name="Обычный 5 3 4 3 6 2" xfId="22064"/>
    <cellStyle name="Обычный 5 3 4 3 6 2 2" xfId="22065"/>
    <cellStyle name="Обычный 5 3 4 3 6 2 3" xfId="22066"/>
    <cellStyle name="Обычный 5 3 4 3 6 3" xfId="22067"/>
    <cellStyle name="Обычный 5 3 4 3 6 4" xfId="22068"/>
    <cellStyle name="Обычный 5 3 4 3 7" xfId="22069"/>
    <cellStyle name="Обычный 5 3 4 3 7 2" xfId="22070"/>
    <cellStyle name="Обычный 5 3 4 3 7 3" xfId="22071"/>
    <cellStyle name="Обычный 5 3 4 3 8" xfId="22072"/>
    <cellStyle name="Обычный 5 3 4 3 8 2" xfId="22073"/>
    <cellStyle name="Обычный 5 3 4 3 8 3" xfId="22074"/>
    <cellStyle name="Обычный 5 3 4 3 9" xfId="22075"/>
    <cellStyle name="Обычный 5 3 4 4" xfId="22076"/>
    <cellStyle name="Обычный 5 3 4 4 10" xfId="22077"/>
    <cellStyle name="Обычный 5 3 4 4 11" xfId="22078"/>
    <cellStyle name="Обычный 5 3 4 4 2" xfId="22079"/>
    <cellStyle name="Обычный 5 3 4 4 2 10" xfId="22080"/>
    <cellStyle name="Обычный 5 3 4 4 2 2" xfId="22081"/>
    <cellStyle name="Обычный 5 3 4 4 2 2 2" xfId="22082"/>
    <cellStyle name="Обычный 5 3 4 4 2 2 2 2" xfId="22083"/>
    <cellStyle name="Обычный 5 3 4 4 2 2 2 2 2" xfId="22084"/>
    <cellStyle name="Обычный 5 3 4 4 2 2 2 2 2 2" xfId="22085"/>
    <cellStyle name="Обычный 5 3 4 4 2 2 2 2 2 3" xfId="22086"/>
    <cellStyle name="Обычный 5 3 4 4 2 2 2 2 3" xfId="22087"/>
    <cellStyle name="Обычный 5 3 4 4 2 2 2 2 4" xfId="22088"/>
    <cellStyle name="Обычный 5 3 4 4 2 2 2 3" xfId="22089"/>
    <cellStyle name="Обычный 5 3 4 4 2 2 2 3 2" xfId="22090"/>
    <cellStyle name="Обычный 5 3 4 4 2 2 2 3 3" xfId="22091"/>
    <cellStyle name="Обычный 5 3 4 4 2 2 2 4" xfId="22092"/>
    <cellStyle name="Обычный 5 3 4 4 2 2 2 5" xfId="22093"/>
    <cellStyle name="Обычный 5 3 4 4 2 2 2 5 2" xfId="22094"/>
    <cellStyle name="Обычный 5 3 4 4 2 2 2 5 3" xfId="22095"/>
    <cellStyle name="Обычный 5 3 4 4 2 2 2 6" xfId="22096"/>
    <cellStyle name="Обычный 5 3 4 4 2 2 2 7" xfId="22097"/>
    <cellStyle name="Обычный 5 3 4 4 2 2 3" xfId="22098"/>
    <cellStyle name="Обычный 5 3 4 4 2 2 3 2" xfId="22099"/>
    <cellStyle name="Обычный 5 3 4 4 2 2 3 2 2" xfId="22100"/>
    <cellStyle name="Обычный 5 3 4 4 2 2 3 2 3" xfId="22101"/>
    <cellStyle name="Обычный 5 3 4 4 2 2 3 3" xfId="22102"/>
    <cellStyle name="Обычный 5 3 4 4 2 2 3 4" xfId="22103"/>
    <cellStyle name="Обычный 5 3 4 4 2 2 4" xfId="22104"/>
    <cellStyle name="Обычный 5 3 4 4 2 2 4 2" xfId="22105"/>
    <cellStyle name="Обычный 5 3 4 4 2 2 4 3" xfId="22106"/>
    <cellStyle name="Обычный 5 3 4 4 2 2 5" xfId="22107"/>
    <cellStyle name="Обычный 5 3 4 4 2 2 5 2" xfId="22108"/>
    <cellStyle name="Обычный 5 3 4 4 2 2 5 3" xfId="22109"/>
    <cellStyle name="Обычный 5 3 4 4 2 2 6" xfId="22110"/>
    <cellStyle name="Обычный 5 3 4 4 2 2 7" xfId="22111"/>
    <cellStyle name="Обычный 5 3 4 4 2 2 7 2" xfId="22112"/>
    <cellStyle name="Обычный 5 3 4 4 2 2 7 3" xfId="22113"/>
    <cellStyle name="Обычный 5 3 4 4 2 2 8" xfId="22114"/>
    <cellStyle name="Обычный 5 3 4 4 2 2 9" xfId="22115"/>
    <cellStyle name="Обычный 5 3 4 4 2 3" xfId="22116"/>
    <cellStyle name="Обычный 5 3 4 4 2 3 2" xfId="22117"/>
    <cellStyle name="Обычный 5 3 4 4 2 3 2 2" xfId="22118"/>
    <cellStyle name="Обычный 5 3 4 4 2 3 2 2 2" xfId="22119"/>
    <cellStyle name="Обычный 5 3 4 4 2 3 2 2 3" xfId="22120"/>
    <cellStyle name="Обычный 5 3 4 4 2 3 2 3" xfId="22121"/>
    <cellStyle name="Обычный 5 3 4 4 2 3 2 4" xfId="22122"/>
    <cellStyle name="Обычный 5 3 4 4 2 3 3" xfId="22123"/>
    <cellStyle name="Обычный 5 3 4 4 2 3 3 2" xfId="22124"/>
    <cellStyle name="Обычный 5 3 4 4 2 3 3 3" xfId="22125"/>
    <cellStyle name="Обычный 5 3 4 4 2 3 4" xfId="22126"/>
    <cellStyle name="Обычный 5 3 4 4 2 3 5" xfId="22127"/>
    <cellStyle name="Обычный 5 3 4 4 2 3 5 2" xfId="22128"/>
    <cellStyle name="Обычный 5 3 4 4 2 3 5 3" xfId="22129"/>
    <cellStyle name="Обычный 5 3 4 4 2 3 6" xfId="22130"/>
    <cellStyle name="Обычный 5 3 4 4 2 3 7" xfId="22131"/>
    <cellStyle name="Обычный 5 3 4 4 2 4" xfId="22132"/>
    <cellStyle name="Обычный 5 3 4 4 2 4 2" xfId="22133"/>
    <cellStyle name="Обычный 5 3 4 4 2 4 2 2" xfId="22134"/>
    <cellStyle name="Обычный 5 3 4 4 2 4 2 3" xfId="22135"/>
    <cellStyle name="Обычный 5 3 4 4 2 4 3" xfId="22136"/>
    <cellStyle name="Обычный 5 3 4 4 2 4 4" xfId="22137"/>
    <cellStyle name="Обычный 5 3 4 4 2 5" xfId="22138"/>
    <cellStyle name="Обычный 5 3 4 4 2 5 2" xfId="22139"/>
    <cellStyle name="Обычный 5 3 4 4 2 5 3" xfId="22140"/>
    <cellStyle name="Обычный 5 3 4 4 2 6" xfId="22141"/>
    <cellStyle name="Обычный 5 3 4 4 2 6 2" xfId="22142"/>
    <cellStyle name="Обычный 5 3 4 4 2 6 3" xfId="22143"/>
    <cellStyle name="Обычный 5 3 4 4 2 7" xfId="22144"/>
    <cellStyle name="Обычный 5 3 4 4 2 8" xfId="22145"/>
    <cellStyle name="Обычный 5 3 4 4 2 8 2" xfId="22146"/>
    <cellStyle name="Обычный 5 3 4 4 2 8 3" xfId="22147"/>
    <cellStyle name="Обычный 5 3 4 4 2 9" xfId="22148"/>
    <cellStyle name="Обычный 5 3 4 4 3" xfId="22149"/>
    <cellStyle name="Обычный 5 3 4 4 3 2" xfId="22150"/>
    <cellStyle name="Обычный 5 3 4 4 3 2 2" xfId="22151"/>
    <cellStyle name="Обычный 5 3 4 4 3 2 2 2" xfId="22152"/>
    <cellStyle name="Обычный 5 3 4 4 3 2 2 2 2" xfId="22153"/>
    <cellStyle name="Обычный 5 3 4 4 3 2 2 2 3" xfId="22154"/>
    <cellStyle name="Обычный 5 3 4 4 3 2 2 3" xfId="22155"/>
    <cellStyle name="Обычный 5 3 4 4 3 2 2 4" xfId="22156"/>
    <cellStyle name="Обычный 5 3 4 4 3 2 3" xfId="22157"/>
    <cellStyle name="Обычный 5 3 4 4 3 2 3 2" xfId="22158"/>
    <cellStyle name="Обычный 5 3 4 4 3 2 3 3" xfId="22159"/>
    <cellStyle name="Обычный 5 3 4 4 3 2 4" xfId="22160"/>
    <cellStyle name="Обычный 5 3 4 4 3 2 5" xfId="22161"/>
    <cellStyle name="Обычный 5 3 4 4 3 2 5 2" xfId="22162"/>
    <cellStyle name="Обычный 5 3 4 4 3 2 5 3" xfId="22163"/>
    <cellStyle name="Обычный 5 3 4 4 3 2 6" xfId="22164"/>
    <cellStyle name="Обычный 5 3 4 4 3 2 7" xfId="22165"/>
    <cellStyle name="Обычный 5 3 4 4 3 3" xfId="22166"/>
    <cellStyle name="Обычный 5 3 4 4 3 3 2" xfId="22167"/>
    <cellStyle name="Обычный 5 3 4 4 3 3 2 2" xfId="22168"/>
    <cellStyle name="Обычный 5 3 4 4 3 3 2 3" xfId="22169"/>
    <cellStyle name="Обычный 5 3 4 4 3 3 3" xfId="22170"/>
    <cellStyle name="Обычный 5 3 4 4 3 3 4" xfId="22171"/>
    <cellStyle name="Обычный 5 3 4 4 3 4" xfId="22172"/>
    <cellStyle name="Обычный 5 3 4 4 3 4 2" xfId="22173"/>
    <cellStyle name="Обычный 5 3 4 4 3 4 3" xfId="22174"/>
    <cellStyle name="Обычный 5 3 4 4 3 5" xfId="22175"/>
    <cellStyle name="Обычный 5 3 4 4 3 5 2" xfId="22176"/>
    <cellStyle name="Обычный 5 3 4 4 3 5 3" xfId="22177"/>
    <cellStyle name="Обычный 5 3 4 4 3 6" xfId="22178"/>
    <cellStyle name="Обычный 5 3 4 4 3 7" xfId="22179"/>
    <cellStyle name="Обычный 5 3 4 4 3 7 2" xfId="22180"/>
    <cellStyle name="Обычный 5 3 4 4 3 7 3" xfId="22181"/>
    <cellStyle name="Обычный 5 3 4 4 3 8" xfId="22182"/>
    <cellStyle name="Обычный 5 3 4 4 3 9" xfId="22183"/>
    <cellStyle name="Обычный 5 3 4 4 4" xfId="22184"/>
    <cellStyle name="Обычный 5 3 4 4 4 2" xfId="22185"/>
    <cellStyle name="Обычный 5 3 4 4 4 2 2" xfId="22186"/>
    <cellStyle name="Обычный 5 3 4 4 4 2 2 2" xfId="22187"/>
    <cellStyle name="Обычный 5 3 4 4 4 2 2 3" xfId="22188"/>
    <cellStyle name="Обычный 5 3 4 4 4 2 3" xfId="22189"/>
    <cellStyle name="Обычный 5 3 4 4 4 2 4" xfId="22190"/>
    <cellStyle name="Обычный 5 3 4 4 4 3" xfId="22191"/>
    <cellStyle name="Обычный 5 3 4 4 4 3 2" xfId="22192"/>
    <cellStyle name="Обычный 5 3 4 4 4 3 3" xfId="22193"/>
    <cellStyle name="Обычный 5 3 4 4 4 4" xfId="22194"/>
    <cellStyle name="Обычный 5 3 4 4 4 5" xfId="22195"/>
    <cellStyle name="Обычный 5 3 4 4 4 5 2" xfId="22196"/>
    <cellStyle name="Обычный 5 3 4 4 4 5 3" xfId="22197"/>
    <cellStyle name="Обычный 5 3 4 4 4 6" xfId="22198"/>
    <cellStyle name="Обычный 5 3 4 4 4 7" xfId="22199"/>
    <cellStyle name="Обычный 5 3 4 4 5" xfId="22200"/>
    <cellStyle name="Обычный 5 3 4 4 5 2" xfId="22201"/>
    <cellStyle name="Обычный 5 3 4 4 5 2 2" xfId="22202"/>
    <cellStyle name="Обычный 5 3 4 4 5 2 3" xfId="22203"/>
    <cellStyle name="Обычный 5 3 4 4 5 3" xfId="22204"/>
    <cellStyle name="Обычный 5 3 4 4 5 4" xfId="22205"/>
    <cellStyle name="Обычный 5 3 4 4 6" xfId="22206"/>
    <cellStyle name="Обычный 5 3 4 4 6 2" xfId="22207"/>
    <cellStyle name="Обычный 5 3 4 4 6 3" xfId="22208"/>
    <cellStyle name="Обычный 5 3 4 4 7" xfId="22209"/>
    <cellStyle name="Обычный 5 3 4 4 7 2" xfId="22210"/>
    <cellStyle name="Обычный 5 3 4 4 7 3" xfId="22211"/>
    <cellStyle name="Обычный 5 3 4 4 8" xfId="22212"/>
    <cellStyle name="Обычный 5 3 4 4 9" xfId="22213"/>
    <cellStyle name="Обычный 5 3 4 4 9 2" xfId="22214"/>
    <cellStyle name="Обычный 5 3 4 4 9 3" xfId="22215"/>
    <cellStyle name="Обычный 5 3 4 5" xfId="22216"/>
    <cellStyle name="Обычный 5 3 4 5 10" xfId="22217"/>
    <cellStyle name="Обычный 5 3 4 5 2" xfId="22218"/>
    <cellStyle name="Обычный 5 3 4 5 2 2" xfId="22219"/>
    <cellStyle name="Обычный 5 3 4 5 2 2 2" xfId="22220"/>
    <cellStyle name="Обычный 5 3 4 5 2 2 2 2" xfId="22221"/>
    <cellStyle name="Обычный 5 3 4 5 2 2 2 2 2" xfId="22222"/>
    <cellStyle name="Обычный 5 3 4 5 2 2 2 2 3" xfId="22223"/>
    <cellStyle name="Обычный 5 3 4 5 2 2 2 3" xfId="22224"/>
    <cellStyle name="Обычный 5 3 4 5 2 2 2 4" xfId="22225"/>
    <cellStyle name="Обычный 5 3 4 5 2 2 3" xfId="22226"/>
    <cellStyle name="Обычный 5 3 4 5 2 2 3 2" xfId="22227"/>
    <cellStyle name="Обычный 5 3 4 5 2 2 3 3" xfId="22228"/>
    <cellStyle name="Обычный 5 3 4 5 2 2 4" xfId="22229"/>
    <cellStyle name="Обычный 5 3 4 5 2 2 5" xfId="22230"/>
    <cellStyle name="Обычный 5 3 4 5 2 2 5 2" xfId="22231"/>
    <cellStyle name="Обычный 5 3 4 5 2 2 5 3" xfId="22232"/>
    <cellStyle name="Обычный 5 3 4 5 2 2 6" xfId="22233"/>
    <cellStyle name="Обычный 5 3 4 5 2 2 7" xfId="22234"/>
    <cellStyle name="Обычный 5 3 4 5 2 3" xfId="22235"/>
    <cellStyle name="Обычный 5 3 4 5 2 3 2" xfId="22236"/>
    <cellStyle name="Обычный 5 3 4 5 2 3 2 2" xfId="22237"/>
    <cellStyle name="Обычный 5 3 4 5 2 3 2 3" xfId="22238"/>
    <cellStyle name="Обычный 5 3 4 5 2 3 3" xfId="22239"/>
    <cellStyle name="Обычный 5 3 4 5 2 3 4" xfId="22240"/>
    <cellStyle name="Обычный 5 3 4 5 2 4" xfId="22241"/>
    <cellStyle name="Обычный 5 3 4 5 2 4 2" xfId="22242"/>
    <cellStyle name="Обычный 5 3 4 5 2 4 3" xfId="22243"/>
    <cellStyle name="Обычный 5 3 4 5 2 5" xfId="22244"/>
    <cellStyle name="Обычный 5 3 4 5 2 5 2" xfId="22245"/>
    <cellStyle name="Обычный 5 3 4 5 2 5 3" xfId="22246"/>
    <cellStyle name="Обычный 5 3 4 5 2 6" xfId="22247"/>
    <cellStyle name="Обычный 5 3 4 5 2 7" xfId="22248"/>
    <cellStyle name="Обычный 5 3 4 5 2 7 2" xfId="22249"/>
    <cellStyle name="Обычный 5 3 4 5 2 7 3" xfId="22250"/>
    <cellStyle name="Обычный 5 3 4 5 2 8" xfId="22251"/>
    <cellStyle name="Обычный 5 3 4 5 2 9" xfId="22252"/>
    <cellStyle name="Обычный 5 3 4 5 3" xfId="22253"/>
    <cellStyle name="Обычный 5 3 4 5 3 2" xfId="22254"/>
    <cellStyle name="Обычный 5 3 4 5 3 2 2" xfId="22255"/>
    <cellStyle name="Обычный 5 3 4 5 3 2 2 2" xfId="22256"/>
    <cellStyle name="Обычный 5 3 4 5 3 2 2 3" xfId="22257"/>
    <cellStyle name="Обычный 5 3 4 5 3 2 3" xfId="22258"/>
    <cellStyle name="Обычный 5 3 4 5 3 2 4" xfId="22259"/>
    <cellStyle name="Обычный 5 3 4 5 3 3" xfId="22260"/>
    <cellStyle name="Обычный 5 3 4 5 3 3 2" xfId="22261"/>
    <cellStyle name="Обычный 5 3 4 5 3 3 3" xfId="22262"/>
    <cellStyle name="Обычный 5 3 4 5 3 4" xfId="22263"/>
    <cellStyle name="Обычный 5 3 4 5 3 5" xfId="22264"/>
    <cellStyle name="Обычный 5 3 4 5 3 5 2" xfId="22265"/>
    <cellStyle name="Обычный 5 3 4 5 3 5 3" xfId="22266"/>
    <cellStyle name="Обычный 5 3 4 5 3 6" xfId="22267"/>
    <cellStyle name="Обычный 5 3 4 5 3 7" xfId="22268"/>
    <cellStyle name="Обычный 5 3 4 5 4" xfId="22269"/>
    <cellStyle name="Обычный 5 3 4 5 4 2" xfId="22270"/>
    <cellStyle name="Обычный 5 3 4 5 4 2 2" xfId="22271"/>
    <cellStyle name="Обычный 5 3 4 5 4 2 3" xfId="22272"/>
    <cellStyle name="Обычный 5 3 4 5 4 3" xfId="22273"/>
    <cellStyle name="Обычный 5 3 4 5 4 4" xfId="22274"/>
    <cellStyle name="Обычный 5 3 4 5 5" xfId="22275"/>
    <cellStyle name="Обычный 5 3 4 5 5 2" xfId="22276"/>
    <cellStyle name="Обычный 5 3 4 5 5 3" xfId="22277"/>
    <cellStyle name="Обычный 5 3 4 5 6" xfId="22278"/>
    <cellStyle name="Обычный 5 3 4 5 6 2" xfId="22279"/>
    <cellStyle name="Обычный 5 3 4 5 6 3" xfId="22280"/>
    <cellStyle name="Обычный 5 3 4 5 7" xfId="22281"/>
    <cellStyle name="Обычный 5 3 4 5 8" xfId="22282"/>
    <cellStyle name="Обычный 5 3 4 5 8 2" xfId="22283"/>
    <cellStyle name="Обычный 5 3 4 5 8 3" xfId="22284"/>
    <cellStyle name="Обычный 5 3 4 5 9" xfId="22285"/>
    <cellStyle name="Обычный 5 3 4 6" xfId="22286"/>
    <cellStyle name="Обычный 5 3 4 6 10" xfId="22287"/>
    <cellStyle name="Обычный 5 3 4 6 2" xfId="22288"/>
    <cellStyle name="Обычный 5 3 4 6 2 2" xfId="22289"/>
    <cellStyle name="Обычный 5 3 4 6 2 2 2" xfId="22290"/>
    <cellStyle name="Обычный 5 3 4 6 2 2 2 2" xfId="22291"/>
    <cellStyle name="Обычный 5 3 4 6 2 2 2 2 2" xfId="22292"/>
    <cellStyle name="Обычный 5 3 4 6 2 2 2 2 3" xfId="22293"/>
    <cellStyle name="Обычный 5 3 4 6 2 2 2 3" xfId="22294"/>
    <cellStyle name="Обычный 5 3 4 6 2 2 2 4" xfId="22295"/>
    <cellStyle name="Обычный 5 3 4 6 2 2 3" xfId="22296"/>
    <cellStyle name="Обычный 5 3 4 6 2 2 3 2" xfId="22297"/>
    <cellStyle name="Обычный 5 3 4 6 2 2 3 3" xfId="22298"/>
    <cellStyle name="Обычный 5 3 4 6 2 2 4" xfId="22299"/>
    <cellStyle name="Обычный 5 3 4 6 2 2 5" xfId="22300"/>
    <cellStyle name="Обычный 5 3 4 6 2 2 5 2" xfId="22301"/>
    <cellStyle name="Обычный 5 3 4 6 2 2 5 3" xfId="22302"/>
    <cellStyle name="Обычный 5 3 4 6 2 2 6" xfId="22303"/>
    <cellStyle name="Обычный 5 3 4 6 2 2 7" xfId="22304"/>
    <cellStyle name="Обычный 5 3 4 6 2 3" xfId="22305"/>
    <cellStyle name="Обычный 5 3 4 6 2 3 2" xfId="22306"/>
    <cellStyle name="Обычный 5 3 4 6 2 3 2 2" xfId="22307"/>
    <cellStyle name="Обычный 5 3 4 6 2 3 2 3" xfId="22308"/>
    <cellStyle name="Обычный 5 3 4 6 2 3 3" xfId="22309"/>
    <cellStyle name="Обычный 5 3 4 6 2 3 4" xfId="22310"/>
    <cellStyle name="Обычный 5 3 4 6 2 4" xfId="22311"/>
    <cellStyle name="Обычный 5 3 4 6 2 4 2" xfId="22312"/>
    <cellStyle name="Обычный 5 3 4 6 2 4 3" xfId="22313"/>
    <cellStyle name="Обычный 5 3 4 6 2 5" xfId="22314"/>
    <cellStyle name="Обычный 5 3 4 6 2 5 2" xfId="22315"/>
    <cellStyle name="Обычный 5 3 4 6 2 5 3" xfId="22316"/>
    <cellStyle name="Обычный 5 3 4 6 2 6" xfId="22317"/>
    <cellStyle name="Обычный 5 3 4 6 2 7" xfId="22318"/>
    <cellStyle name="Обычный 5 3 4 6 2 7 2" xfId="22319"/>
    <cellStyle name="Обычный 5 3 4 6 2 7 3" xfId="22320"/>
    <cellStyle name="Обычный 5 3 4 6 2 8" xfId="22321"/>
    <cellStyle name="Обычный 5 3 4 6 2 9" xfId="22322"/>
    <cellStyle name="Обычный 5 3 4 6 3" xfId="22323"/>
    <cellStyle name="Обычный 5 3 4 6 3 2" xfId="22324"/>
    <cellStyle name="Обычный 5 3 4 6 3 2 2" xfId="22325"/>
    <cellStyle name="Обычный 5 3 4 6 3 2 2 2" xfId="22326"/>
    <cellStyle name="Обычный 5 3 4 6 3 2 2 3" xfId="22327"/>
    <cellStyle name="Обычный 5 3 4 6 3 2 3" xfId="22328"/>
    <cellStyle name="Обычный 5 3 4 6 3 2 4" xfId="22329"/>
    <cellStyle name="Обычный 5 3 4 6 3 3" xfId="22330"/>
    <cellStyle name="Обычный 5 3 4 6 3 3 2" xfId="22331"/>
    <cellStyle name="Обычный 5 3 4 6 3 3 3" xfId="22332"/>
    <cellStyle name="Обычный 5 3 4 6 3 4" xfId="22333"/>
    <cellStyle name="Обычный 5 3 4 6 3 5" xfId="22334"/>
    <cellStyle name="Обычный 5 3 4 6 3 5 2" xfId="22335"/>
    <cellStyle name="Обычный 5 3 4 6 3 5 3" xfId="22336"/>
    <cellStyle name="Обычный 5 3 4 6 3 6" xfId="22337"/>
    <cellStyle name="Обычный 5 3 4 6 3 7" xfId="22338"/>
    <cellStyle name="Обычный 5 3 4 6 4" xfId="22339"/>
    <cellStyle name="Обычный 5 3 4 6 4 2" xfId="22340"/>
    <cellStyle name="Обычный 5 3 4 6 4 2 2" xfId="22341"/>
    <cellStyle name="Обычный 5 3 4 6 4 2 3" xfId="22342"/>
    <cellStyle name="Обычный 5 3 4 6 4 3" xfId="22343"/>
    <cellStyle name="Обычный 5 3 4 6 4 4" xfId="22344"/>
    <cellStyle name="Обычный 5 3 4 6 5" xfId="22345"/>
    <cellStyle name="Обычный 5 3 4 6 5 2" xfId="22346"/>
    <cellStyle name="Обычный 5 3 4 6 5 3" xfId="22347"/>
    <cellStyle name="Обычный 5 3 4 6 6" xfId="22348"/>
    <cellStyle name="Обычный 5 3 4 6 6 2" xfId="22349"/>
    <cellStyle name="Обычный 5 3 4 6 6 3" xfId="22350"/>
    <cellStyle name="Обычный 5 3 4 6 7" xfId="22351"/>
    <cellStyle name="Обычный 5 3 4 6 8" xfId="22352"/>
    <cellStyle name="Обычный 5 3 4 6 8 2" xfId="22353"/>
    <cellStyle name="Обычный 5 3 4 6 8 3" xfId="22354"/>
    <cellStyle name="Обычный 5 3 4 6 9" xfId="22355"/>
    <cellStyle name="Обычный 5 3 4 7" xfId="22356"/>
    <cellStyle name="Обычный 5 3 4 7 10" xfId="22357"/>
    <cellStyle name="Обычный 5 3 4 7 2" xfId="22358"/>
    <cellStyle name="Обычный 5 3 4 7 2 2" xfId="22359"/>
    <cellStyle name="Обычный 5 3 4 7 2 2 2" xfId="22360"/>
    <cellStyle name="Обычный 5 3 4 7 2 2 2 2" xfId="22361"/>
    <cellStyle name="Обычный 5 3 4 7 2 2 2 2 2" xfId="22362"/>
    <cellStyle name="Обычный 5 3 4 7 2 2 2 2 3" xfId="22363"/>
    <cellStyle name="Обычный 5 3 4 7 2 2 2 3" xfId="22364"/>
    <cellStyle name="Обычный 5 3 4 7 2 2 2 4" xfId="22365"/>
    <cellStyle name="Обычный 5 3 4 7 2 2 3" xfId="22366"/>
    <cellStyle name="Обычный 5 3 4 7 2 2 3 2" xfId="22367"/>
    <cellStyle name="Обычный 5 3 4 7 2 2 3 3" xfId="22368"/>
    <cellStyle name="Обычный 5 3 4 7 2 2 4" xfId="22369"/>
    <cellStyle name="Обычный 5 3 4 7 2 2 5" xfId="22370"/>
    <cellStyle name="Обычный 5 3 4 7 2 2 5 2" xfId="22371"/>
    <cellStyle name="Обычный 5 3 4 7 2 2 5 3" xfId="22372"/>
    <cellStyle name="Обычный 5 3 4 7 2 2 6" xfId="22373"/>
    <cellStyle name="Обычный 5 3 4 7 2 2 7" xfId="22374"/>
    <cellStyle name="Обычный 5 3 4 7 2 3" xfId="22375"/>
    <cellStyle name="Обычный 5 3 4 7 2 3 2" xfId="22376"/>
    <cellStyle name="Обычный 5 3 4 7 2 3 2 2" xfId="22377"/>
    <cellStyle name="Обычный 5 3 4 7 2 3 2 3" xfId="22378"/>
    <cellStyle name="Обычный 5 3 4 7 2 3 3" xfId="22379"/>
    <cellStyle name="Обычный 5 3 4 7 2 3 4" xfId="22380"/>
    <cellStyle name="Обычный 5 3 4 7 2 4" xfId="22381"/>
    <cellStyle name="Обычный 5 3 4 7 2 4 2" xfId="22382"/>
    <cellStyle name="Обычный 5 3 4 7 2 4 3" xfId="22383"/>
    <cellStyle name="Обычный 5 3 4 7 2 5" xfId="22384"/>
    <cellStyle name="Обычный 5 3 4 7 2 5 2" xfId="22385"/>
    <cellStyle name="Обычный 5 3 4 7 2 5 3" xfId="22386"/>
    <cellStyle name="Обычный 5 3 4 7 2 6" xfId="22387"/>
    <cellStyle name="Обычный 5 3 4 7 2 7" xfId="22388"/>
    <cellStyle name="Обычный 5 3 4 7 2 7 2" xfId="22389"/>
    <cellStyle name="Обычный 5 3 4 7 2 7 3" xfId="22390"/>
    <cellStyle name="Обычный 5 3 4 7 2 8" xfId="22391"/>
    <cellStyle name="Обычный 5 3 4 7 2 9" xfId="22392"/>
    <cellStyle name="Обычный 5 3 4 7 3" xfId="22393"/>
    <cellStyle name="Обычный 5 3 4 7 3 2" xfId="22394"/>
    <cellStyle name="Обычный 5 3 4 7 3 2 2" xfId="22395"/>
    <cellStyle name="Обычный 5 3 4 7 3 2 2 2" xfId="22396"/>
    <cellStyle name="Обычный 5 3 4 7 3 2 2 3" xfId="22397"/>
    <cellStyle name="Обычный 5 3 4 7 3 2 3" xfId="22398"/>
    <cellStyle name="Обычный 5 3 4 7 3 2 4" xfId="22399"/>
    <cellStyle name="Обычный 5 3 4 7 3 3" xfId="22400"/>
    <cellStyle name="Обычный 5 3 4 7 3 3 2" xfId="22401"/>
    <cellStyle name="Обычный 5 3 4 7 3 3 3" xfId="22402"/>
    <cellStyle name="Обычный 5 3 4 7 3 4" xfId="22403"/>
    <cellStyle name="Обычный 5 3 4 7 3 5" xfId="22404"/>
    <cellStyle name="Обычный 5 3 4 7 3 5 2" xfId="22405"/>
    <cellStyle name="Обычный 5 3 4 7 3 5 3" xfId="22406"/>
    <cellStyle name="Обычный 5 3 4 7 3 6" xfId="22407"/>
    <cellStyle name="Обычный 5 3 4 7 3 7" xfId="22408"/>
    <cellStyle name="Обычный 5 3 4 7 4" xfId="22409"/>
    <cellStyle name="Обычный 5 3 4 7 4 2" xfId="22410"/>
    <cellStyle name="Обычный 5 3 4 7 4 2 2" xfId="22411"/>
    <cellStyle name="Обычный 5 3 4 7 4 2 3" xfId="22412"/>
    <cellStyle name="Обычный 5 3 4 7 4 3" xfId="22413"/>
    <cellStyle name="Обычный 5 3 4 7 4 4" xfId="22414"/>
    <cellStyle name="Обычный 5 3 4 7 5" xfId="22415"/>
    <cellStyle name="Обычный 5 3 4 7 5 2" xfId="22416"/>
    <cellStyle name="Обычный 5 3 4 7 5 3" xfId="22417"/>
    <cellStyle name="Обычный 5 3 4 7 6" xfId="22418"/>
    <cellStyle name="Обычный 5 3 4 7 6 2" xfId="22419"/>
    <cellStyle name="Обычный 5 3 4 7 6 3" xfId="22420"/>
    <cellStyle name="Обычный 5 3 4 7 7" xfId="22421"/>
    <cellStyle name="Обычный 5 3 4 7 8" xfId="22422"/>
    <cellStyle name="Обычный 5 3 4 7 8 2" xfId="22423"/>
    <cellStyle name="Обычный 5 3 4 7 8 3" xfId="22424"/>
    <cellStyle name="Обычный 5 3 4 7 9" xfId="22425"/>
    <cellStyle name="Обычный 5 3 4 8" xfId="22426"/>
    <cellStyle name="Обычный 5 3 4 8 2" xfId="22427"/>
    <cellStyle name="Обычный 5 3 4 8 2 2" xfId="22428"/>
    <cellStyle name="Обычный 5 3 4 8 2 2 2" xfId="22429"/>
    <cellStyle name="Обычный 5 3 4 8 2 2 2 2" xfId="22430"/>
    <cellStyle name="Обычный 5 3 4 8 2 2 2 3" xfId="22431"/>
    <cellStyle name="Обычный 5 3 4 8 2 2 3" xfId="22432"/>
    <cellStyle name="Обычный 5 3 4 8 2 2 4" xfId="22433"/>
    <cellStyle name="Обычный 5 3 4 8 2 3" xfId="22434"/>
    <cellStyle name="Обычный 5 3 4 8 2 3 2" xfId="22435"/>
    <cellStyle name="Обычный 5 3 4 8 2 3 3" xfId="22436"/>
    <cellStyle name="Обычный 5 3 4 8 2 4" xfId="22437"/>
    <cellStyle name="Обычный 5 3 4 8 2 5" xfId="22438"/>
    <cellStyle name="Обычный 5 3 4 8 2 5 2" xfId="22439"/>
    <cellStyle name="Обычный 5 3 4 8 2 5 3" xfId="22440"/>
    <cellStyle name="Обычный 5 3 4 8 2 6" xfId="22441"/>
    <cellStyle name="Обычный 5 3 4 8 2 7" xfId="22442"/>
    <cellStyle name="Обычный 5 3 4 8 3" xfId="22443"/>
    <cellStyle name="Обычный 5 3 4 8 3 2" xfId="22444"/>
    <cellStyle name="Обычный 5 3 4 8 3 2 2" xfId="22445"/>
    <cellStyle name="Обычный 5 3 4 8 3 2 3" xfId="22446"/>
    <cellStyle name="Обычный 5 3 4 8 3 3" xfId="22447"/>
    <cellStyle name="Обычный 5 3 4 8 3 4" xfId="22448"/>
    <cellStyle name="Обычный 5 3 4 8 4" xfId="22449"/>
    <cellStyle name="Обычный 5 3 4 8 4 2" xfId="22450"/>
    <cellStyle name="Обычный 5 3 4 8 4 3" xfId="22451"/>
    <cellStyle name="Обычный 5 3 4 8 5" xfId="22452"/>
    <cellStyle name="Обычный 5 3 4 8 5 2" xfId="22453"/>
    <cellStyle name="Обычный 5 3 4 8 5 3" xfId="22454"/>
    <cellStyle name="Обычный 5 3 4 8 6" xfId="22455"/>
    <cellStyle name="Обычный 5 3 4 8 7" xfId="22456"/>
    <cellStyle name="Обычный 5 3 4 8 7 2" xfId="22457"/>
    <cellStyle name="Обычный 5 3 4 8 7 3" xfId="22458"/>
    <cellStyle name="Обычный 5 3 4 8 8" xfId="22459"/>
    <cellStyle name="Обычный 5 3 4 8 9" xfId="22460"/>
    <cellStyle name="Обычный 5 3 4 9" xfId="22461"/>
    <cellStyle name="Обычный 5 3 4 9 2" xfId="22462"/>
    <cellStyle name="Обычный 5 3 4 9 2 2" xfId="22463"/>
    <cellStyle name="Обычный 5 3 4 9 2 2 2" xfId="22464"/>
    <cellStyle name="Обычный 5 3 4 9 2 2 3" xfId="22465"/>
    <cellStyle name="Обычный 5 3 4 9 2 3" xfId="22466"/>
    <cellStyle name="Обычный 5 3 4 9 2 4" xfId="22467"/>
    <cellStyle name="Обычный 5 3 4 9 3" xfId="22468"/>
    <cellStyle name="Обычный 5 3 4 9 3 2" xfId="22469"/>
    <cellStyle name="Обычный 5 3 4 9 3 3" xfId="22470"/>
    <cellStyle name="Обычный 5 3 4 9 4" xfId="22471"/>
    <cellStyle name="Обычный 5 3 4 9 5" xfId="22472"/>
    <cellStyle name="Обычный 5 3 4 9 5 2" xfId="22473"/>
    <cellStyle name="Обычный 5 3 4 9 5 3" xfId="22474"/>
    <cellStyle name="Обычный 5 3 4 9 6" xfId="22475"/>
    <cellStyle name="Обычный 5 3 4 9 7" xfId="22476"/>
    <cellStyle name="Обычный 5 3 5" xfId="22477"/>
    <cellStyle name="Обычный 5 3 5 10" xfId="22478"/>
    <cellStyle name="Обычный 5 3 5 10 2" xfId="22479"/>
    <cellStyle name="Обычный 5 3 5 10 2 2" xfId="22480"/>
    <cellStyle name="Обычный 5 3 5 10 2 3" xfId="22481"/>
    <cellStyle name="Обычный 5 3 5 10 3" xfId="22482"/>
    <cellStyle name="Обычный 5 3 5 10 4" xfId="22483"/>
    <cellStyle name="Обычный 5 3 5 11" xfId="22484"/>
    <cellStyle name="Обычный 5 3 5 11 2" xfId="22485"/>
    <cellStyle name="Обычный 5 3 5 11 3" xfId="22486"/>
    <cellStyle name="Обычный 5 3 5 12" xfId="22487"/>
    <cellStyle name="Обычный 5 3 5 12 2" xfId="22488"/>
    <cellStyle name="Обычный 5 3 5 12 3" xfId="22489"/>
    <cellStyle name="Обычный 5 3 5 13" xfId="22490"/>
    <cellStyle name="Обычный 5 3 5 14" xfId="22491"/>
    <cellStyle name="Обычный 5 3 5 14 2" xfId="22492"/>
    <cellStyle name="Обычный 5 3 5 14 3" xfId="22493"/>
    <cellStyle name="Обычный 5 3 5 15" xfId="22494"/>
    <cellStyle name="Обычный 5 3 5 16" xfId="22495"/>
    <cellStyle name="Обычный 5 3 5 2" xfId="22496"/>
    <cellStyle name="Обычный 5 3 5 2 10" xfId="22497"/>
    <cellStyle name="Обычный 5 3 5 2 10 2" xfId="22498"/>
    <cellStyle name="Обычный 5 3 5 2 10 3" xfId="22499"/>
    <cellStyle name="Обычный 5 3 5 2 11" xfId="22500"/>
    <cellStyle name="Обычный 5 3 5 2 12" xfId="22501"/>
    <cellStyle name="Обычный 5 3 5 2 2" xfId="22502"/>
    <cellStyle name="Обычный 5 3 5 2 2 10" xfId="22503"/>
    <cellStyle name="Обычный 5 3 5 2 2 11" xfId="22504"/>
    <cellStyle name="Обычный 5 3 5 2 2 2" xfId="22505"/>
    <cellStyle name="Обычный 5 3 5 2 2 2 10" xfId="22506"/>
    <cellStyle name="Обычный 5 3 5 2 2 2 2" xfId="22507"/>
    <cellStyle name="Обычный 5 3 5 2 2 2 2 2" xfId="22508"/>
    <cellStyle name="Обычный 5 3 5 2 2 2 2 2 2" xfId="22509"/>
    <cellStyle name="Обычный 5 3 5 2 2 2 2 2 2 2" xfId="22510"/>
    <cellStyle name="Обычный 5 3 5 2 2 2 2 2 2 2 2" xfId="22511"/>
    <cellStyle name="Обычный 5 3 5 2 2 2 2 2 2 2 3" xfId="22512"/>
    <cellStyle name="Обычный 5 3 5 2 2 2 2 2 2 3" xfId="22513"/>
    <cellStyle name="Обычный 5 3 5 2 2 2 2 2 2 4" xfId="22514"/>
    <cellStyle name="Обычный 5 3 5 2 2 2 2 2 3" xfId="22515"/>
    <cellStyle name="Обычный 5 3 5 2 2 2 2 2 3 2" xfId="22516"/>
    <cellStyle name="Обычный 5 3 5 2 2 2 2 2 3 3" xfId="22517"/>
    <cellStyle name="Обычный 5 3 5 2 2 2 2 2 4" xfId="22518"/>
    <cellStyle name="Обычный 5 3 5 2 2 2 2 2 5" xfId="22519"/>
    <cellStyle name="Обычный 5 3 5 2 2 2 2 2 5 2" xfId="22520"/>
    <cellStyle name="Обычный 5 3 5 2 2 2 2 2 5 3" xfId="22521"/>
    <cellStyle name="Обычный 5 3 5 2 2 2 2 2 6" xfId="22522"/>
    <cellStyle name="Обычный 5 3 5 2 2 2 2 2 7" xfId="22523"/>
    <cellStyle name="Обычный 5 3 5 2 2 2 2 3" xfId="22524"/>
    <cellStyle name="Обычный 5 3 5 2 2 2 2 3 2" xfId="22525"/>
    <cellStyle name="Обычный 5 3 5 2 2 2 2 3 2 2" xfId="22526"/>
    <cellStyle name="Обычный 5 3 5 2 2 2 2 3 2 3" xfId="22527"/>
    <cellStyle name="Обычный 5 3 5 2 2 2 2 3 3" xfId="22528"/>
    <cellStyle name="Обычный 5 3 5 2 2 2 2 3 4" xfId="22529"/>
    <cellStyle name="Обычный 5 3 5 2 2 2 2 4" xfId="22530"/>
    <cellStyle name="Обычный 5 3 5 2 2 2 2 4 2" xfId="22531"/>
    <cellStyle name="Обычный 5 3 5 2 2 2 2 4 3" xfId="22532"/>
    <cellStyle name="Обычный 5 3 5 2 2 2 2 5" xfId="22533"/>
    <cellStyle name="Обычный 5 3 5 2 2 2 2 5 2" xfId="22534"/>
    <cellStyle name="Обычный 5 3 5 2 2 2 2 5 3" xfId="22535"/>
    <cellStyle name="Обычный 5 3 5 2 2 2 2 6" xfId="22536"/>
    <cellStyle name="Обычный 5 3 5 2 2 2 2 7" xfId="22537"/>
    <cellStyle name="Обычный 5 3 5 2 2 2 2 7 2" xfId="22538"/>
    <cellStyle name="Обычный 5 3 5 2 2 2 2 7 3" xfId="22539"/>
    <cellStyle name="Обычный 5 3 5 2 2 2 2 8" xfId="22540"/>
    <cellStyle name="Обычный 5 3 5 2 2 2 2 9" xfId="22541"/>
    <cellStyle name="Обычный 5 3 5 2 2 2 3" xfId="22542"/>
    <cellStyle name="Обычный 5 3 5 2 2 2 3 2" xfId="22543"/>
    <cellStyle name="Обычный 5 3 5 2 2 2 3 2 2" xfId="22544"/>
    <cellStyle name="Обычный 5 3 5 2 2 2 3 2 2 2" xfId="22545"/>
    <cellStyle name="Обычный 5 3 5 2 2 2 3 2 2 3" xfId="22546"/>
    <cellStyle name="Обычный 5 3 5 2 2 2 3 2 3" xfId="22547"/>
    <cellStyle name="Обычный 5 3 5 2 2 2 3 2 4" xfId="22548"/>
    <cellStyle name="Обычный 5 3 5 2 2 2 3 3" xfId="22549"/>
    <cellStyle name="Обычный 5 3 5 2 2 2 3 3 2" xfId="22550"/>
    <cellStyle name="Обычный 5 3 5 2 2 2 3 3 3" xfId="22551"/>
    <cellStyle name="Обычный 5 3 5 2 2 2 3 4" xfId="22552"/>
    <cellStyle name="Обычный 5 3 5 2 2 2 3 5" xfId="22553"/>
    <cellStyle name="Обычный 5 3 5 2 2 2 3 5 2" xfId="22554"/>
    <cellStyle name="Обычный 5 3 5 2 2 2 3 5 3" xfId="22555"/>
    <cellStyle name="Обычный 5 3 5 2 2 2 3 6" xfId="22556"/>
    <cellStyle name="Обычный 5 3 5 2 2 2 3 7" xfId="22557"/>
    <cellStyle name="Обычный 5 3 5 2 2 2 4" xfId="22558"/>
    <cellStyle name="Обычный 5 3 5 2 2 2 4 2" xfId="22559"/>
    <cellStyle name="Обычный 5 3 5 2 2 2 4 2 2" xfId="22560"/>
    <cellStyle name="Обычный 5 3 5 2 2 2 4 2 3" xfId="22561"/>
    <cellStyle name="Обычный 5 3 5 2 2 2 4 3" xfId="22562"/>
    <cellStyle name="Обычный 5 3 5 2 2 2 4 4" xfId="22563"/>
    <cellStyle name="Обычный 5 3 5 2 2 2 5" xfId="22564"/>
    <cellStyle name="Обычный 5 3 5 2 2 2 5 2" xfId="22565"/>
    <cellStyle name="Обычный 5 3 5 2 2 2 5 3" xfId="22566"/>
    <cellStyle name="Обычный 5 3 5 2 2 2 6" xfId="22567"/>
    <cellStyle name="Обычный 5 3 5 2 2 2 6 2" xfId="22568"/>
    <cellStyle name="Обычный 5 3 5 2 2 2 6 3" xfId="22569"/>
    <cellStyle name="Обычный 5 3 5 2 2 2 7" xfId="22570"/>
    <cellStyle name="Обычный 5 3 5 2 2 2 8" xfId="22571"/>
    <cellStyle name="Обычный 5 3 5 2 2 2 8 2" xfId="22572"/>
    <cellStyle name="Обычный 5 3 5 2 2 2 8 3" xfId="22573"/>
    <cellStyle name="Обычный 5 3 5 2 2 2 9" xfId="22574"/>
    <cellStyle name="Обычный 5 3 5 2 2 3" xfId="22575"/>
    <cellStyle name="Обычный 5 3 5 2 2 3 2" xfId="22576"/>
    <cellStyle name="Обычный 5 3 5 2 2 3 2 2" xfId="22577"/>
    <cellStyle name="Обычный 5 3 5 2 2 3 2 2 2" xfId="22578"/>
    <cellStyle name="Обычный 5 3 5 2 2 3 2 2 2 2" xfId="22579"/>
    <cellStyle name="Обычный 5 3 5 2 2 3 2 2 2 3" xfId="22580"/>
    <cellStyle name="Обычный 5 3 5 2 2 3 2 2 3" xfId="22581"/>
    <cellStyle name="Обычный 5 3 5 2 2 3 2 2 4" xfId="22582"/>
    <cellStyle name="Обычный 5 3 5 2 2 3 2 3" xfId="22583"/>
    <cellStyle name="Обычный 5 3 5 2 2 3 2 3 2" xfId="22584"/>
    <cellStyle name="Обычный 5 3 5 2 2 3 2 3 3" xfId="22585"/>
    <cellStyle name="Обычный 5 3 5 2 2 3 2 4" xfId="22586"/>
    <cellStyle name="Обычный 5 3 5 2 2 3 2 5" xfId="22587"/>
    <cellStyle name="Обычный 5 3 5 2 2 3 2 5 2" xfId="22588"/>
    <cellStyle name="Обычный 5 3 5 2 2 3 2 5 3" xfId="22589"/>
    <cellStyle name="Обычный 5 3 5 2 2 3 2 6" xfId="22590"/>
    <cellStyle name="Обычный 5 3 5 2 2 3 2 7" xfId="22591"/>
    <cellStyle name="Обычный 5 3 5 2 2 3 3" xfId="22592"/>
    <cellStyle name="Обычный 5 3 5 2 2 3 3 2" xfId="22593"/>
    <cellStyle name="Обычный 5 3 5 2 2 3 3 2 2" xfId="22594"/>
    <cellStyle name="Обычный 5 3 5 2 2 3 3 2 3" xfId="22595"/>
    <cellStyle name="Обычный 5 3 5 2 2 3 3 3" xfId="22596"/>
    <cellStyle name="Обычный 5 3 5 2 2 3 3 4" xfId="22597"/>
    <cellStyle name="Обычный 5 3 5 2 2 3 4" xfId="22598"/>
    <cellStyle name="Обычный 5 3 5 2 2 3 4 2" xfId="22599"/>
    <cellStyle name="Обычный 5 3 5 2 2 3 4 3" xfId="22600"/>
    <cellStyle name="Обычный 5 3 5 2 2 3 5" xfId="22601"/>
    <cellStyle name="Обычный 5 3 5 2 2 3 5 2" xfId="22602"/>
    <cellStyle name="Обычный 5 3 5 2 2 3 5 3" xfId="22603"/>
    <cellStyle name="Обычный 5 3 5 2 2 3 6" xfId="22604"/>
    <cellStyle name="Обычный 5 3 5 2 2 3 7" xfId="22605"/>
    <cellStyle name="Обычный 5 3 5 2 2 3 7 2" xfId="22606"/>
    <cellStyle name="Обычный 5 3 5 2 2 3 7 3" xfId="22607"/>
    <cellStyle name="Обычный 5 3 5 2 2 3 8" xfId="22608"/>
    <cellStyle name="Обычный 5 3 5 2 2 3 9" xfId="22609"/>
    <cellStyle name="Обычный 5 3 5 2 2 4" xfId="22610"/>
    <cellStyle name="Обычный 5 3 5 2 2 4 2" xfId="22611"/>
    <cellStyle name="Обычный 5 3 5 2 2 4 2 2" xfId="22612"/>
    <cellStyle name="Обычный 5 3 5 2 2 4 2 2 2" xfId="22613"/>
    <cellStyle name="Обычный 5 3 5 2 2 4 2 2 3" xfId="22614"/>
    <cellStyle name="Обычный 5 3 5 2 2 4 2 3" xfId="22615"/>
    <cellStyle name="Обычный 5 3 5 2 2 4 2 4" xfId="22616"/>
    <cellStyle name="Обычный 5 3 5 2 2 4 3" xfId="22617"/>
    <cellStyle name="Обычный 5 3 5 2 2 4 3 2" xfId="22618"/>
    <cellStyle name="Обычный 5 3 5 2 2 4 3 3" xfId="22619"/>
    <cellStyle name="Обычный 5 3 5 2 2 4 4" xfId="22620"/>
    <cellStyle name="Обычный 5 3 5 2 2 4 5" xfId="22621"/>
    <cellStyle name="Обычный 5 3 5 2 2 4 5 2" xfId="22622"/>
    <cellStyle name="Обычный 5 3 5 2 2 4 5 3" xfId="22623"/>
    <cellStyle name="Обычный 5 3 5 2 2 4 6" xfId="22624"/>
    <cellStyle name="Обычный 5 3 5 2 2 4 7" xfId="22625"/>
    <cellStyle name="Обычный 5 3 5 2 2 5" xfId="22626"/>
    <cellStyle name="Обычный 5 3 5 2 2 5 2" xfId="22627"/>
    <cellStyle name="Обычный 5 3 5 2 2 5 2 2" xfId="22628"/>
    <cellStyle name="Обычный 5 3 5 2 2 5 2 3" xfId="22629"/>
    <cellStyle name="Обычный 5 3 5 2 2 5 3" xfId="22630"/>
    <cellStyle name="Обычный 5 3 5 2 2 5 4" xfId="22631"/>
    <cellStyle name="Обычный 5 3 5 2 2 6" xfId="22632"/>
    <cellStyle name="Обычный 5 3 5 2 2 6 2" xfId="22633"/>
    <cellStyle name="Обычный 5 3 5 2 2 6 3" xfId="22634"/>
    <cellStyle name="Обычный 5 3 5 2 2 7" xfId="22635"/>
    <cellStyle name="Обычный 5 3 5 2 2 7 2" xfId="22636"/>
    <cellStyle name="Обычный 5 3 5 2 2 7 3" xfId="22637"/>
    <cellStyle name="Обычный 5 3 5 2 2 8" xfId="22638"/>
    <cellStyle name="Обычный 5 3 5 2 2 9" xfId="22639"/>
    <cellStyle name="Обычный 5 3 5 2 2 9 2" xfId="22640"/>
    <cellStyle name="Обычный 5 3 5 2 2 9 3" xfId="22641"/>
    <cellStyle name="Обычный 5 3 5 2 3" xfId="22642"/>
    <cellStyle name="Обычный 5 3 5 2 3 10" xfId="22643"/>
    <cellStyle name="Обычный 5 3 5 2 3 2" xfId="22644"/>
    <cellStyle name="Обычный 5 3 5 2 3 2 2" xfId="22645"/>
    <cellStyle name="Обычный 5 3 5 2 3 2 2 2" xfId="22646"/>
    <cellStyle name="Обычный 5 3 5 2 3 2 2 2 2" xfId="22647"/>
    <cellStyle name="Обычный 5 3 5 2 3 2 2 2 2 2" xfId="22648"/>
    <cellStyle name="Обычный 5 3 5 2 3 2 2 2 2 3" xfId="22649"/>
    <cellStyle name="Обычный 5 3 5 2 3 2 2 2 3" xfId="22650"/>
    <cellStyle name="Обычный 5 3 5 2 3 2 2 2 4" xfId="22651"/>
    <cellStyle name="Обычный 5 3 5 2 3 2 2 3" xfId="22652"/>
    <cellStyle name="Обычный 5 3 5 2 3 2 2 3 2" xfId="22653"/>
    <cellStyle name="Обычный 5 3 5 2 3 2 2 3 3" xfId="22654"/>
    <cellStyle name="Обычный 5 3 5 2 3 2 2 4" xfId="22655"/>
    <cellStyle name="Обычный 5 3 5 2 3 2 2 5" xfId="22656"/>
    <cellStyle name="Обычный 5 3 5 2 3 2 2 5 2" xfId="22657"/>
    <cellStyle name="Обычный 5 3 5 2 3 2 2 5 3" xfId="22658"/>
    <cellStyle name="Обычный 5 3 5 2 3 2 2 6" xfId="22659"/>
    <cellStyle name="Обычный 5 3 5 2 3 2 2 7" xfId="22660"/>
    <cellStyle name="Обычный 5 3 5 2 3 2 3" xfId="22661"/>
    <cellStyle name="Обычный 5 3 5 2 3 2 3 2" xfId="22662"/>
    <cellStyle name="Обычный 5 3 5 2 3 2 3 2 2" xfId="22663"/>
    <cellStyle name="Обычный 5 3 5 2 3 2 3 2 3" xfId="22664"/>
    <cellStyle name="Обычный 5 3 5 2 3 2 3 3" xfId="22665"/>
    <cellStyle name="Обычный 5 3 5 2 3 2 3 4" xfId="22666"/>
    <cellStyle name="Обычный 5 3 5 2 3 2 4" xfId="22667"/>
    <cellStyle name="Обычный 5 3 5 2 3 2 4 2" xfId="22668"/>
    <cellStyle name="Обычный 5 3 5 2 3 2 4 3" xfId="22669"/>
    <cellStyle name="Обычный 5 3 5 2 3 2 5" xfId="22670"/>
    <cellStyle name="Обычный 5 3 5 2 3 2 5 2" xfId="22671"/>
    <cellStyle name="Обычный 5 3 5 2 3 2 5 3" xfId="22672"/>
    <cellStyle name="Обычный 5 3 5 2 3 2 6" xfId="22673"/>
    <cellStyle name="Обычный 5 3 5 2 3 2 7" xfId="22674"/>
    <cellStyle name="Обычный 5 3 5 2 3 2 7 2" xfId="22675"/>
    <cellStyle name="Обычный 5 3 5 2 3 2 7 3" xfId="22676"/>
    <cellStyle name="Обычный 5 3 5 2 3 2 8" xfId="22677"/>
    <cellStyle name="Обычный 5 3 5 2 3 2 9" xfId="22678"/>
    <cellStyle name="Обычный 5 3 5 2 3 3" xfId="22679"/>
    <cellStyle name="Обычный 5 3 5 2 3 3 2" xfId="22680"/>
    <cellStyle name="Обычный 5 3 5 2 3 3 2 2" xfId="22681"/>
    <cellStyle name="Обычный 5 3 5 2 3 3 2 2 2" xfId="22682"/>
    <cellStyle name="Обычный 5 3 5 2 3 3 2 2 3" xfId="22683"/>
    <cellStyle name="Обычный 5 3 5 2 3 3 2 3" xfId="22684"/>
    <cellStyle name="Обычный 5 3 5 2 3 3 2 4" xfId="22685"/>
    <cellStyle name="Обычный 5 3 5 2 3 3 3" xfId="22686"/>
    <cellStyle name="Обычный 5 3 5 2 3 3 3 2" xfId="22687"/>
    <cellStyle name="Обычный 5 3 5 2 3 3 3 3" xfId="22688"/>
    <cellStyle name="Обычный 5 3 5 2 3 3 4" xfId="22689"/>
    <cellStyle name="Обычный 5 3 5 2 3 3 5" xfId="22690"/>
    <cellStyle name="Обычный 5 3 5 2 3 3 5 2" xfId="22691"/>
    <cellStyle name="Обычный 5 3 5 2 3 3 5 3" xfId="22692"/>
    <cellStyle name="Обычный 5 3 5 2 3 3 6" xfId="22693"/>
    <cellStyle name="Обычный 5 3 5 2 3 3 7" xfId="22694"/>
    <cellStyle name="Обычный 5 3 5 2 3 4" xfId="22695"/>
    <cellStyle name="Обычный 5 3 5 2 3 4 2" xfId="22696"/>
    <cellStyle name="Обычный 5 3 5 2 3 4 2 2" xfId="22697"/>
    <cellStyle name="Обычный 5 3 5 2 3 4 2 3" xfId="22698"/>
    <cellStyle name="Обычный 5 3 5 2 3 4 3" xfId="22699"/>
    <cellStyle name="Обычный 5 3 5 2 3 4 4" xfId="22700"/>
    <cellStyle name="Обычный 5 3 5 2 3 5" xfId="22701"/>
    <cellStyle name="Обычный 5 3 5 2 3 5 2" xfId="22702"/>
    <cellStyle name="Обычный 5 3 5 2 3 5 3" xfId="22703"/>
    <cellStyle name="Обычный 5 3 5 2 3 6" xfId="22704"/>
    <cellStyle name="Обычный 5 3 5 2 3 6 2" xfId="22705"/>
    <cellStyle name="Обычный 5 3 5 2 3 6 3" xfId="22706"/>
    <cellStyle name="Обычный 5 3 5 2 3 7" xfId="22707"/>
    <cellStyle name="Обычный 5 3 5 2 3 8" xfId="22708"/>
    <cellStyle name="Обычный 5 3 5 2 3 8 2" xfId="22709"/>
    <cellStyle name="Обычный 5 3 5 2 3 8 3" xfId="22710"/>
    <cellStyle name="Обычный 5 3 5 2 3 9" xfId="22711"/>
    <cellStyle name="Обычный 5 3 5 2 4" xfId="22712"/>
    <cellStyle name="Обычный 5 3 5 2 4 2" xfId="22713"/>
    <cellStyle name="Обычный 5 3 5 2 4 2 2" xfId="22714"/>
    <cellStyle name="Обычный 5 3 5 2 4 2 2 2" xfId="22715"/>
    <cellStyle name="Обычный 5 3 5 2 4 2 2 2 2" xfId="22716"/>
    <cellStyle name="Обычный 5 3 5 2 4 2 2 2 3" xfId="22717"/>
    <cellStyle name="Обычный 5 3 5 2 4 2 2 3" xfId="22718"/>
    <cellStyle name="Обычный 5 3 5 2 4 2 2 4" xfId="22719"/>
    <cellStyle name="Обычный 5 3 5 2 4 2 3" xfId="22720"/>
    <cellStyle name="Обычный 5 3 5 2 4 2 3 2" xfId="22721"/>
    <cellStyle name="Обычный 5 3 5 2 4 2 3 3" xfId="22722"/>
    <cellStyle name="Обычный 5 3 5 2 4 2 4" xfId="22723"/>
    <cellStyle name="Обычный 5 3 5 2 4 2 5" xfId="22724"/>
    <cellStyle name="Обычный 5 3 5 2 4 2 5 2" xfId="22725"/>
    <cellStyle name="Обычный 5 3 5 2 4 2 5 3" xfId="22726"/>
    <cellStyle name="Обычный 5 3 5 2 4 2 6" xfId="22727"/>
    <cellStyle name="Обычный 5 3 5 2 4 2 7" xfId="22728"/>
    <cellStyle name="Обычный 5 3 5 2 4 3" xfId="22729"/>
    <cellStyle name="Обычный 5 3 5 2 4 3 2" xfId="22730"/>
    <cellStyle name="Обычный 5 3 5 2 4 3 2 2" xfId="22731"/>
    <cellStyle name="Обычный 5 3 5 2 4 3 2 3" xfId="22732"/>
    <cellStyle name="Обычный 5 3 5 2 4 3 3" xfId="22733"/>
    <cellStyle name="Обычный 5 3 5 2 4 3 4" xfId="22734"/>
    <cellStyle name="Обычный 5 3 5 2 4 4" xfId="22735"/>
    <cellStyle name="Обычный 5 3 5 2 4 4 2" xfId="22736"/>
    <cellStyle name="Обычный 5 3 5 2 4 4 3" xfId="22737"/>
    <cellStyle name="Обычный 5 3 5 2 4 5" xfId="22738"/>
    <cellStyle name="Обычный 5 3 5 2 4 5 2" xfId="22739"/>
    <cellStyle name="Обычный 5 3 5 2 4 5 3" xfId="22740"/>
    <cellStyle name="Обычный 5 3 5 2 4 6" xfId="22741"/>
    <cellStyle name="Обычный 5 3 5 2 4 7" xfId="22742"/>
    <cellStyle name="Обычный 5 3 5 2 4 7 2" xfId="22743"/>
    <cellStyle name="Обычный 5 3 5 2 4 7 3" xfId="22744"/>
    <cellStyle name="Обычный 5 3 5 2 4 8" xfId="22745"/>
    <cellStyle name="Обычный 5 3 5 2 4 9" xfId="22746"/>
    <cellStyle name="Обычный 5 3 5 2 5" xfId="22747"/>
    <cellStyle name="Обычный 5 3 5 2 5 2" xfId="22748"/>
    <cellStyle name="Обычный 5 3 5 2 5 2 2" xfId="22749"/>
    <cellStyle name="Обычный 5 3 5 2 5 2 2 2" xfId="22750"/>
    <cellStyle name="Обычный 5 3 5 2 5 2 2 3" xfId="22751"/>
    <cellStyle name="Обычный 5 3 5 2 5 2 3" xfId="22752"/>
    <cellStyle name="Обычный 5 3 5 2 5 2 4" xfId="22753"/>
    <cellStyle name="Обычный 5 3 5 2 5 3" xfId="22754"/>
    <cellStyle name="Обычный 5 3 5 2 5 3 2" xfId="22755"/>
    <cellStyle name="Обычный 5 3 5 2 5 3 3" xfId="22756"/>
    <cellStyle name="Обычный 5 3 5 2 5 4" xfId="22757"/>
    <cellStyle name="Обычный 5 3 5 2 5 5" xfId="22758"/>
    <cellStyle name="Обычный 5 3 5 2 5 5 2" xfId="22759"/>
    <cellStyle name="Обычный 5 3 5 2 5 5 3" xfId="22760"/>
    <cellStyle name="Обычный 5 3 5 2 5 6" xfId="22761"/>
    <cellStyle name="Обычный 5 3 5 2 5 7" xfId="22762"/>
    <cellStyle name="Обычный 5 3 5 2 6" xfId="22763"/>
    <cellStyle name="Обычный 5 3 5 2 6 2" xfId="22764"/>
    <cellStyle name="Обычный 5 3 5 2 6 2 2" xfId="22765"/>
    <cellStyle name="Обычный 5 3 5 2 6 2 3" xfId="22766"/>
    <cellStyle name="Обычный 5 3 5 2 6 3" xfId="22767"/>
    <cellStyle name="Обычный 5 3 5 2 6 4" xfId="22768"/>
    <cellStyle name="Обычный 5 3 5 2 7" xfId="22769"/>
    <cellStyle name="Обычный 5 3 5 2 7 2" xfId="22770"/>
    <cellStyle name="Обычный 5 3 5 2 7 3" xfId="22771"/>
    <cellStyle name="Обычный 5 3 5 2 8" xfId="22772"/>
    <cellStyle name="Обычный 5 3 5 2 8 2" xfId="22773"/>
    <cellStyle name="Обычный 5 3 5 2 8 3" xfId="22774"/>
    <cellStyle name="Обычный 5 3 5 2 9" xfId="22775"/>
    <cellStyle name="Обычный 5 3 5 3" xfId="22776"/>
    <cellStyle name="Обычный 5 3 5 3 10" xfId="22777"/>
    <cellStyle name="Обычный 5 3 5 3 10 2" xfId="22778"/>
    <cellStyle name="Обычный 5 3 5 3 10 3" xfId="22779"/>
    <cellStyle name="Обычный 5 3 5 3 11" xfId="22780"/>
    <cellStyle name="Обычный 5 3 5 3 12" xfId="22781"/>
    <cellStyle name="Обычный 5 3 5 3 2" xfId="22782"/>
    <cellStyle name="Обычный 5 3 5 3 2 10" xfId="22783"/>
    <cellStyle name="Обычный 5 3 5 3 2 11" xfId="22784"/>
    <cellStyle name="Обычный 5 3 5 3 2 2" xfId="22785"/>
    <cellStyle name="Обычный 5 3 5 3 2 2 10" xfId="22786"/>
    <cellStyle name="Обычный 5 3 5 3 2 2 2" xfId="22787"/>
    <cellStyle name="Обычный 5 3 5 3 2 2 2 2" xfId="22788"/>
    <cellStyle name="Обычный 5 3 5 3 2 2 2 2 2" xfId="22789"/>
    <cellStyle name="Обычный 5 3 5 3 2 2 2 2 2 2" xfId="22790"/>
    <cellStyle name="Обычный 5 3 5 3 2 2 2 2 2 2 2" xfId="22791"/>
    <cellStyle name="Обычный 5 3 5 3 2 2 2 2 2 2 3" xfId="22792"/>
    <cellStyle name="Обычный 5 3 5 3 2 2 2 2 2 3" xfId="22793"/>
    <cellStyle name="Обычный 5 3 5 3 2 2 2 2 2 4" xfId="22794"/>
    <cellStyle name="Обычный 5 3 5 3 2 2 2 2 3" xfId="22795"/>
    <cellStyle name="Обычный 5 3 5 3 2 2 2 2 3 2" xfId="22796"/>
    <cellStyle name="Обычный 5 3 5 3 2 2 2 2 3 3" xfId="22797"/>
    <cellStyle name="Обычный 5 3 5 3 2 2 2 2 4" xfId="22798"/>
    <cellStyle name="Обычный 5 3 5 3 2 2 2 2 5" xfId="22799"/>
    <cellStyle name="Обычный 5 3 5 3 2 2 2 2 5 2" xfId="22800"/>
    <cellStyle name="Обычный 5 3 5 3 2 2 2 2 5 3" xfId="22801"/>
    <cellStyle name="Обычный 5 3 5 3 2 2 2 2 6" xfId="22802"/>
    <cellStyle name="Обычный 5 3 5 3 2 2 2 2 7" xfId="22803"/>
    <cellStyle name="Обычный 5 3 5 3 2 2 2 3" xfId="22804"/>
    <cellStyle name="Обычный 5 3 5 3 2 2 2 3 2" xfId="22805"/>
    <cellStyle name="Обычный 5 3 5 3 2 2 2 3 2 2" xfId="22806"/>
    <cellStyle name="Обычный 5 3 5 3 2 2 2 3 2 3" xfId="22807"/>
    <cellStyle name="Обычный 5 3 5 3 2 2 2 3 3" xfId="22808"/>
    <cellStyle name="Обычный 5 3 5 3 2 2 2 3 4" xfId="22809"/>
    <cellStyle name="Обычный 5 3 5 3 2 2 2 4" xfId="22810"/>
    <cellStyle name="Обычный 5 3 5 3 2 2 2 4 2" xfId="22811"/>
    <cellStyle name="Обычный 5 3 5 3 2 2 2 4 3" xfId="22812"/>
    <cellStyle name="Обычный 5 3 5 3 2 2 2 5" xfId="22813"/>
    <cellStyle name="Обычный 5 3 5 3 2 2 2 5 2" xfId="22814"/>
    <cellStyle name="Обычный 5 3 5 3 2 2 2 5 3" xfId="22815"/>
    <cellStyle name="Обычный 5 3 5 3 2 2 2 6" xfId="22816"/>
    <cellStyle name="Обычный 5 3 5 3 2 2 2 7" xfId="22817"/>
    <cellStyle name="Обычный 5 3 5 3 2 2 2 7 2" xfId="22818"/>
    <cellStyle name="Обычный 5 3 5 3 2 2 2 7 3" xfId="22819"/>
    <cellStyle name="Обычный 5 3 5 3 2 2 2 8" xfId="22820"/>
    <cellStyle name="Обычный 5 3 5 3 2 2 2 9" xfId="22821"/>
    <cellStyle name="Обычный 5 3 5 3 2 2 3" xfId="22822"/>
    <cellStyle name="Обычный 5 3 5 3 2 2 3 2" xfId="22823"/>
    <cellStyle name="Обычный 5 3 5 3 2 2 3 2 2" xfId="22824"/>
    <cellStyle name="Обычный 5 3 5 3 2 2 3 2 2 2" xfId="22825"/>
    <cellStyle name="Обычный 5 3 5 3 2 2 3 2 2 3" xfId="22826"/>
    <cellStyle name="Обычный 5 3 5 3 2 2 3 2 3" xfId="22827"/>
    <cellStyle name="Обычный 5 3 5 3 2 2 3 2 4" xfId="22828"/>
    <cellStyle name="Обычный 5 3 5 3 2 2 3 3" xfId="22829"/>
    <cellStyle name="Обычный 5 3 5 3 2 2 3 3 2" xfId="22830"/>
    <cellStyle name="Обычный 5 3 5 3 2 2 3 3 3" xfId="22831"/>
    <cellStyle name="Обычный 5 3 5 3 2 2 3 4" xfId="22832"/>
    <cellStyle name="Обычный 5 3 5 3 2 2 3 5" xfId="22833"/>
    <cellStyle name="Обычный 5 3 5 3 2 2 3 5 2" xfId="22834"/>
    <cellStyle name="Обычный 5 3 5 3 2 2 3 5 3" xfId="22835"/>
    <cellStyle name="Обычный 5 3 5 3 2 2 3 6" xfId="22836"/>
    <cellStyle name="Обычный 5 3 5 3 2 2 3 7" xfId="22837"/>
    <cellStyle name="Обычный 5 3 5 3 2 2 4" xfId="22838"/>
    <cellStyle name="Обычный 5 3 5 3 2 2 4 2" xfId="22839"/>
    <cellStyle name="Обычный 5 3 5 3 2 2 4 2 2" xfId="22840"/>
    <cellStyle name="Обычный 5 3 5 3 2 2 4 2 3" xfId="22841"/>
    <cellStyle name="Обычный 5 3 5 3 2 2 4 3" xfId="22842"/>
    <cellStyle name="Обычный 5 3 5 3 2 2 4 4" xfId="22843"/>
    <cellStyle name="Обычный 5 3 5 3 2 2 5" xfId="22844"/>
    <cellStyle name="Обычный 5 3 5 3 2 2 5 2" xfId="22845"/>
    <cellStyle name="Обычный 5 3 5 3 2 2 5 3" xfId="22846"/>
    <cellStyle name="Обычный 5 3 5 3 2 2 6" xfId="22847"/>
    <cellStyle name="Обычный 5 3 5 3 2 2 6 2" xfId="22848"/>
    <cellStyle name="Обычный 5 3 5 3 2 2 6 3" xfId="22849"/>
    <cellStyle name="Обычный 5 3 5 3 2 2 7" xfId="22850"/>
    <cellStyle name="Обычный 5 3 5 3 2 2 8" xfId="22851"/>
    <cellStyle name="Обычный 5 3 5 3 2 2 8 2" xfId="22852"/>
    <cellStyle name="Обычный 5 3 5 3 2 2 8 3" xfId="22853"/>
    <cellStyle name="Обычный 5 3 5 3 2 2 9" xfId="22854"/>
    <cellStyle name="Обычный 5 3 5 3 2 3" xfId="22855"/>
    <cellStyle name="Обычный 5 3 5 3 2 3 2" xfId="22856"/>
    <cellStyle name="Обычный 5 3 5 3 2 3 2 2" xfId="22857"/>
    <cellStyle name="Обычный 5 3 5 3 2 3 2 2 2" xfId="22858"/>
    <cellStyle name="Обычный 5 3 5 3 2 3 2 2 2 2" xfId="22859"/>
    <cellStyle name="Обычный 5 3 5 3 2 3 2 2 2 3" xfId="22860"/>
    <cellStyle name="Обычный 5 3 5 3 2 3 2 2 3" xfId="22861"/>
    <cellStyle name="Обычный 5 3 5 3 2 3 2 2 4" xfId="22862"/>
    <cellStyle name="Обычный 5 3 5 3 2 3 2 3" xfId="22863"/>
    <cellStyle name="Обычный 5 3 5 3 2 3 2 3 2" xfId="22864"/>
    <cellStyle name="Обычный 5 3 5 3 2 3 2 3 3" xfId="22865"/>
    <cellStyle name="Обычный 5 3 5 3 2 3 2 4" xfId="22866"/>
    <cellStyle name="Обычный 5 3 5 3 2 3 2 5" xfId="22867"/>
    <cellStyle name="Обычный 5 3 5 3 2 3 2 5 2" xfId="22868"/>
    <cellStyle name="Обычный 5 3 5 3 2 3 2 5 3" xfId="22869"/>
    <cellStyle name="Обычный 5 3 5 3 2 3 2 6" xfId="22870"/>
    <cellStyle name="Обычный 5 3 5 3 2 3 2 7" xfId="22871"/>
    <cellStyle name="Обычный 5 3 5 3 2 3 3" xfId="22872"/>
    <cellStyle name="Обычный 5 3 5 3 2 3 3 2" xfId="22873"/>
    <cellStyle name="Обычный 5 3 5 3 2 3 3 2 2" xfId="22874"/>
    <cellStyle name="Обычный 5 3 5 3 2 3 3 2 3" xfId="22875"/>
    <cellStyle name="Обычный 5 3 5 3 2 3 3 3" xfId="22876"/>
    <cellStyle name="Обычный 5 3 5 3 2 3 3 4" xfId="22877"/>
    <cellStyle name="Обычный 5 3 5 3 2 3 4" xfId="22878"/>
    <cellStyle name="Обычный 5 3 5 3 2 3 4 2" xfId="22879"/>
    <cellStyle name="Обычный 5 3 5 3 2 3 4 3" xfId="22880"/>
    <cellStyle name="Обычный 5 3 5 3 2 3 5" xfId="22881"/>
    <cellStyle name="Обычный 5 3 5 3 2 3 5 2" xfId="22882"/>
    <cellStyle name="Обычный 5 3 5 3 2 3 5 3" xfId="22883"/>
    <cellStyle name="Обычный 5 3 5 3 2 3 6" xfId="22884"/>
    <cellStyle name="Обычный 5 3 5 3 2 3 7" xfId="22885"/>
    <cellStyle name="Обычный 5 3 5 3 2 3 7 2" xfId="22886"/>
    <cellStyle name="Обычный 5 3 5 3 2 3 7 3" xfId="22887"/>
    <cellStyle name="Обычный 5 3 5 3 2 3 8" xfId="22888"/>
    <cellStyle name="Обычный 5 3 5 3 2 3 9" xfId="22889"/>
    <cellStyle name="Обычный 5 3 5 3 2 4" xfId="22890"/>
    <cellStyle name="Обычный 5 3 5 3 2 4 2" xfId="22891"/>
    <cellStyle name="Обычный 5 3 5 3 2 4 2 2" xfId="22892"/>
    <cellStyle name="Обычный 5 3 5 3 2 4 2 2 2" xfId="22893"/>
    <cellStyle name="Обычный 5 3 5 3 2 4 2 2 3" xfId="22894"/>
    <cellStyle name="Обычный 5 3 5 3 2 4 2 3" xfId="22895"/>
    <cellStyle name="Обычный 5 3 5 3 2 4 2 4" xfId="22896"/>
    <cellStyle name="Обычный 5 3 5 3 2 4 3" xfId="22897"/>
    <cellStyle name="Обычный 5 3 5 3 2 4 3 2" xfId="22898"/>
    <cellStyle name="Обычный 5 3 5 3 2 4 3 3" xfId="22899"/>
    <cellStyle name="Обычный 5 3 5 3 2 4 4" xfId="22900"/>
    <cellStyle name="Обычный 5 3 5 3 2 4 5" xfId="22901"/>
    <cellStyle name="Обычный 5 3 5 3 2 4 5 2" xfId="22902"/>
    <cellStyle name="Обычный 5 3 5 3 2 4 5 3" xfId="22903"/>
    <cellStyle name="Обычный 5 3 5 3 2 4 6" xfId="22904"/>
    <cellStyle name="Обычный 5 3 5 3 2 4 7" xfId="22905"/>
    <cellStyle name="Обычный 5 3 5 3 2 5" xfId="22906"/>
    <cellStyle name="Обычный 5 3 5 3 2 5 2" xfId="22907"/>
    <cellStyle name="Обычный 5 3 5 3 2 5 2 2" xfId="22908"/>
    <cellStyle name="Обычный 5 3 5 3 2 5 2 3" xfId="22909"/>
    <cellStyle name="Обычный 5 3 5 3 2 5 3" xfId="22910"/>
    <cellStyle name="Обычный 5 3 5 3 2 5 4" xfId="22911"/>
    <cellStyle name="Обычный 5 3 5 3 2 6" xfId="22912"/>
    <cellStyle name="Обычный 5 3 5 3 2 6 2" xfId="22913"/>
    <cellStyle name="Обычный 5 3 5 3 2 6 3" xfId="22914"/>
    <cellStyle name="Обычный 5 3 5 3 2 7" xfId="22915"/>
    <cellStyle name="Обычный 5 3 5 3 2 7 2" xfId="22916"/>
    <cellStyle name="Обычный 5 3 5 3 2 7 3" xfId="22917"/>
    <cellStyle name="Обычный 5 3 5 3 2 8" xfId="22918"/>
    <cellStyle name="Обычный 5 3 5 3 2 9" xfId="22919"/>
    <cellStyle name="Обычный 5 3 5 3 2 9 2" xfId="22920"/>
    <cellStyle name="Обычный 5 3 5 3 2 9 3" xfId="22921"/>
    <cellStyle name="Обычный 5 3 5 3 3" xfId="22922"/>
    <cellStyle name="Обычный 5 3 5 3 3 10" xfId="22923"/>
    <cellStyle name="Обычный 5 3 5 3 3 2" xfId="22924"/>
    <cellStyle name="Обычный 5 3 5 3 3 2 2" xfId="22925"/>
    <cellStyle name="Обычный 5 3 5 3 3 2 2 2" xfId="22926"/>
    <cellStyle name="Обычный 5 3 5 3 3 2 2 2 2" xfId="22927"/>
    <cellStyle name="Обычный 5 3 5 3 3 2 2 2 2 2" xfId="22928"/>
    <cellStyle name="Обычный 5 3 5 3 3 2 2 2 2 3" xfId="22929"/>
    <cellStyle name="Обычный 5 3 5 3 3 2 2 2 3" xfId="22930"/>
    <cellStyle name="Обычный 5 3 5 3 3 2 2 2 4" xfId="22931"/>
    <cellStyle name="Обычный 5 3 5 3 3 2 2 3" xfId="22932"/>
    <cellStyle name="Обычный 5 3 5 3 3 2 2 3 2" xfId="22933"/>
    <cellStyle name="Обычный 5 3 5 3 3 2 2 3 3" xfId="22934"/>
    <cellStyle name="Обычный 5 3 5 3 3 2 2 4" xfId="22935"/>
    <cellStyle name="Обычный 5 3 5 3 3 2 2 5" xfId="22936"/>
    <cellStyle name="Обычный 5 3 5 3 3 2 2 5 2" xfId="22937"/>
    <cellStyle name="Обычный 5 3 5 3 3 2 2 5 3" xfId="22938"/>
    <cellStyle name="Обычный 5 3 5 3 3 2 2 6" xfId="22939"/>
    <cellStyle name="Обычный 5 3 5 3 3 2 2 7" xfId="22940"/>
    <cellStyle name="Обычный 5 3 5 3 3 2 3" xfId="22941"/>
    <cellStyle name="Обычный 5 3 5 3 3 2 3 2" xfId="22942"/>
    <cellStyle name="Обычный 5 3 5 3 3 2 3 2 2" xfId="22943"/>
    <cellStyle name="Обычный 5 3 5 3 3 2 3 2 3" xfId="22944"/>
    <cellStyle name="Обычный 5 3 5 3 3 2 3 3" xfId="22945"/>
    <cellStyle name="Обычный 5 3 5 3 3 2 3 4" xfId="22946"/>
    <cellStyle name="Обычный 5 3 5 3 3 2 4" xfId="22947"/>
    <cellStyle name="Обычный 5 3 5 3 3 2 4 2" xfId="22948"/>
    <cellStyle name="Обычный 5 3 5 3 3 2 4 3" xfId="22949"/>
    <cellStyle name="Обычный 5 3 5 3 3 2 5" xfId="22950"/>
    <cellStyle name="Обычный 5 3 5 3 3 2 5 2" xfId="22951"/>
    <cellStyle name="Обычный 5 3 5 3 3 2 5 3" xfId="22952"/>
    <cellStyle name="Обычный 5 3 5 3 3 2 6" xfId="22953"/>
    <cellStyle name="Обычный 5 3 5 3 3 2 7" xfId="22954"/>
    <cellStyle name="Обычный 5 3 5 3 3 2 7 2" xfId="22955"/>
    <cellStyle name="Обычный 5 3 5 3 3 2 7 3" xfId="22956"/>
    <cellStyle name="Обычный 5 3 5 3 3 2 8" xfId="22957"/>
    <cellStyle name="Обычный 5 3 5 3 3 2 9" xfId="22958"/>
    <cellStyle name="Обычный 5 3 5 3 3 3" xfId="22959"/>
    <cellStyle name="Обычный 5 3 5 3 3 3 2" xfId="22960"/>
    <cellStyle name="Обычный 5 3 5 3 3 3 2 2" xfId="22961"/>
    <cellStyle name="Обычный 5 3 5 3 3 3 2 2 2" xfId="22962"/>
    <cellStyle name="Обычный 5 3 5 3 3 3 2 2 3" xfId="22963"/>
    <cellStyle name="Обычный 5 3 5 3 3 3 2 3" xfId="22964"/>
    <cellStyle name="Обычный 5 3 5 3 3 3 2 4" xfId="22965"/>
    <cellStyle name="Обычный 5 3 5 3 3 3 3" xfId="22966"/>
    <cellStyle name="Обычный 5 3 5 3 3 3 3 2" xfId="22967"/>
    <cellStyle name="Обычный 5 3 5 3 3 3 3 3" xfId="22968"/>
    <cellStyle name="Обычный 5 3 5 3 3 3 4" xfId="22969"/>
    <cellStyle name="Обычный 5 3 5 3 3 3 5" xfId="22970"/>
    <cellStyle name="Обычный 5 3 5 3 3 3 5 2" xfId="22971"/>
    <cellStyle name="Обычный 5 3 5 3 3 3 5 3" xfId="22972"/>
    <cellStyle name="Обычный 5 3 5 3 3 3 6" xfId="22973"/>
    <cellStyle name="Обычный 5 3 5 3 3 3 7" xfId="22974"/>
    <cellStyle name="Обычный 5 3 5 3 3 4" xfId="22975"/>
    <cellStyle name="Обычный 5 3 5 3 3 4 2" xfId="22976"/>
    <cellStyle name="Обычный 5 3 5 3 3 4 2 2" xfId="22977"/>
    <cellStyle name="Обычный 5 3 5 3 3 4 2 3" xfId="22978"/>
    <cellStyle name="Обычный 5 3 5 3 3 4 3" xfId="22979"/>
    <cellStyle name="Обычный 5 3 5 3 3 4 4" xfId="22980"/>
    <cellStyle name="Обычный 5 3 5 3 3 5" xfId="22981"/>
    <cellStyle name="Обычный 5 3 5 3 3 5 2" xfId="22982"/>
    <cellStyle name="Обычный 5 3 5 3 3 5 3" xfId="22983"/>
    <cellStyle name="Обычный 5 3 5 3 3 6" xfId="22984"/>
    <cellStyle name="Обычный 5 3 5 3 3 6 2" xfId="22985"/>
    <cellStyle name="Обычный 5 3 5 3 3 6 3" xfId="22986"/>
    <cellStyle name="Обычный 5 3 5 3 3 7" xfId="22987"/>
    <cellStyle name="Обычный 5 3 5 3 3 8" xfId="22988"/>
    <cellStyle name="Обычный 5 3 5 3 3 8 2" xfId="22989"/>
    <cellStyle name="Обычный 5 3 5 3 3 8 3" xfId="22990"/>
    <cellStyle name="Обычный 5 3 5 3 3 9" xfId="22991"/>
    <cellStyle name="Обычный 5 3 5 3 4" xfId="22992"/>
    <cellStyle name="Обычный 5 3 5 3 4 2" xfId="22993"/>
    <cellStyle name="Обычный 5 3 5 3 4 2 2" xfId="22994"/>
    <cellStyle name="Обычный 5 3 5 3 4 2 2 2" xfId="22995"/>
    <cellStyle name="Обычный 5 3 5 3 4 2 2 2 2" xfId="22996"/>
    <cellStyle name="Обычный 5 3 5 3 4 2 2 2 3" xfId="22997"/>
    <cellStyle name="Обычный 5 3 5 3 4 2 2 3" xfId="22998"/>
    <cellStyle name="Обычный 5 3 5 3 4 2 2 4" xfId="22999"/>
    <cellStyle name="Обычный 5 3 5 3 4 2 3" xfId="23000"/>
    <cellStyle name="Обычный 5 3 5 3 4 2 3 2" xfId="23001"/>
    <cellStyle name="Обычный 5 3 5 3 4 2 3 3" xfId="23002"/>
    <cellStyle name="Обычный 5 3 5 3 4 2 4" xfId="23003"/>
    <cellStyle name="Обычный 5 3 5 3 4 2 5" xfId="23004"/>
    <cellStyle name="Обычный 5 3 5 3 4 2 5 2" xfId="23005"/>
    <cellStyle name="Обычный 5 3 5 3 4 2 5 3" xfId="23006"/>
    <cellStyle name="Обычный 5 3 5 3 4 2 6" xfId="23007"/>
    <cellStyle name="Обычный 5 3 5 3 4 2 7" xfId="23008"/>
    <cellStyle name="Обычный 5 3 5 3 4 3" xfId="23009"/>
    <cellStyle name="Обычный 5 3 5 3 4 3 2" xfId="23010"/>
    <cellStyle name="Обычный 5 3 5 3 4 3 2 2" xfId="23011"/>
    <cellStyle name="Обычный 5 3 5 3 4 3 2 3" xfId="23012"/>
    <cellStyle name="Обычный 5 3 5 3 4 3 3" xfId="23013"/>
    <cellStyle name="Обычный 5 3 5 3 4 3 4" xfId="23014"/>
    <cellStyle name="Обычный 5 3 5 3 4 4" xfId="23015"/>
    <cellStyle name="Обычный 5 3 5 3 4 4 2" xfId="23016"/>
    <cellStyle name="Обычный 5 3 5 3 4 4 3" xfId="23017"/>
    <cellStyle name="Обычный 5 3 5 3 4 5" xfId="23018"/>
    <cellStyle name="Обычный 5 3 5 3 4 5 2" xfId="23019"/>
    <cellStyle name="Обычный 5 3 5 3 4 5 3" xfId="23020"/>
    <cellStyle name="Обычный 5 3 5 3 4 6" xfId="23021"/>
    <cellStyle name="Обычный 5 3 5 3 4 7" xfId="23022"/>
    <cellStyle name="Обычный 5 3 5 3 4 7 2" xfId="23023"/>
    <cellStyle name="Обычный 5 3 5 3 4 7 3" xfId="23024"/>
    <cellStyle name="Обычный 5 3 5 3 4 8" xfId="23025"/>
    <cellStyle name="Обычный 5 3 5 3 4 9" xfId="23026"/>
    <cellStyle name="Обычный 5 3 5 3 5" xfId="23027"/>
    <cellStyle name="Обычный 5 3 5 3 5 2" xfId="23028"/>
    <cellStyle name="Обычный 5 3 5 3 5 2 2" xfId="23029"/>
    <cellStyle name="Обычный 5 3 5 3 5 2 2 2" xfId="23030"/>
    <cellStyle name="Обычный 5 3 5 3 5 2 2 3" xfId="23031"/>
    <cellStyle name="Обычный 5 3 5 3 5 2 3" xfId="23032"/>
    <cellStyle name="Обычный 5 3 5 3 5 2 4" xfId="23033"/>
    <cellStyle name="Обычный 5 3 5 3 5 3" xfId="23034"/>
    <cellStyle name="Обычный 5 3 5 3 5 3 2" xfId="23035"/>
    <cellStyle name="Обычный 5 3 5 3 5 3 3" xfId="23036"/>
    <cellStyle name="Обычный 5 3 5 3 5 4" xfId="23037"/>
    <cellStyle name="Обычный 5 3 5 3 5 5" xfId="23038"/>
    <cellStyle name="Обычный 5 3 5 3 5 5 2" xfId="23039"/>
    <cellStyle name="Обычный 5 3 5 3 5 5 3" xfId="23040"/>
    <cellStyle name="Обычный 5 3 5 3 5 6" xfId="23041"/>
    <cellStyle name="Обычный 5 3 5 3 5 7" xfId="23042"/>
    <cellStyle name="Обычный 5 3 5 3 6" xfId="23043"/>
    <cellStyle name="Обычный 5 3 5 3 6 2" xfId="23044"/>
    <cellStyle name="Обычный 5 3 5 3 6 2 2" xfId="23045"/>
    <cellStyle name="Обычный 5 3 5 3 6 2 3" xfId="23046"/>
    <cellStyle name="Обычный 5 3 5 3 6 3" xfId="23047"/>
    <cellStyle name="Обычный 5 3 5 3 6 4" xfId="23048"/>
    <cellStyle name="Обычный 5 3 5 3 7" xfId="23049"/>
    <cellStyle name="Обычный 5 3 5 3 7 2" xfId="23050"/>
    <cellStyle name="Обычный 5 3 5 3 7 3" xfId="23051"/>
    <cellStyle name="Обычный 5 3 5 3 8" xfId="23052"/>
    <cellStyle name="Обычный 5 3 5 3 8 2" xfId="23053"/>
    <cellStyle name="Обычный 5 3 5 3 8 3" xfId="23054"/>
    <cellStyle name="Обычный 5 3 5 3 9" xfId="23055"/>
    <cellStyle name="Обычный 5 3 5 4" xfId="23056"/>
    <cellStyle name="Обычный 5 3 5 4 10" xfId="23057"/>
    <cellStyle name="Обычный 5 3 5 4 11" xfId="23058"/>
    <cellStyle name="Обычный 5 3 5 4 2" xfId="23059"/>
    <cellStyle name="Обычный 5 3 5 4 2 10" xfId="23060"/>
    <cellStyle name="Обычный 5 3 5 4 2 2" xfId="23061"/>
    <cellStyle name="Обычный 5 3 5 4 2 2 2" xfId="23062"/>
    <cellStyle name="Обычный 5 3 5 4 2 2 2 2" xfId="23063"/>
    <cellStyle name="Обычный 5 3 5 4 2 2 2 2 2" xfId="23064"/>
    <cellStyle name="Обычный 5 3 5 4 2 2 2 2 2 2" xfId="23065"/>
    <cellStyle name="Обычный 5 3 5 4 2 2 2 2 2 3" xfId="23066"/>
    <cellStyle name="Обычный 5 3 5 4 2 2 2 2 3" xfId="23067"/>
    <cellStyle name="Обычный 5 3 5 4 2 2 2 2 4" xfId="23068"/>
    <cellStyle name="Обычный 5 3 5 4 2 2 2 3" xfId="23069"/>
    <cellStyle name="Обычный 5 3 5 4 2 2 2 3 2" xfId="23070"/>
    <cellStyle name="Обычный 5 3 5 4 2 2 2 3 3" xfId="23071"/>
    <cellStyle name="Обычный 5 3 5 4 2 2 2 4" xfId="23072"/>
    <cellStyle name="Обычный 5 3 5 4 2 2 2 5" xfId="23073"/>
    <cellStyle name="Обычный 5 3 5 4 2 2 2 5 2" xfId="23074"/>
    <cellStyle name="Обычный 5 3 5 4 2 2 2 5 3" xfId="23075"/>
    <cellStyle name="Обычный 5 3 5 4 2 2 2 6" xfId="23076"/>
    <cellStyle name="Обычный 5 3 5 4 2 2 2 7" xfId="23077"/>
    <cellStyle name="Обычный 5 3 5 4 2 2 3" xfId="23078"/>
    <cellStyle name="Обычный 5 3 5 4 2 2 3 2" xfId="23079"/>
    <cellStyle name="Обычный 5 3 5 4 2 2 3 2 2" xfId="23080"/>
    <cellStyle name="Обычный 5 3 5 4 2 2 3 2 3" xfId="23081"/>
    <cellStyle name="Обычный 5 3 5 4 2 2 3 3" xfId="23082"/>
    <cellStyle name="Обычный 5 3 5 4 2 2 3 4" xfId="23083"/>
    <cellStyle name="Обычный 5 3 5 4 2 2 4" xfId="23084"/>
    <cellStyle name="Обычный 5 3 5 4 2 2 4 2" xfId="23085"/>
    <cellStyle name="Обычный 5 3 5 4 2 2 4 3" xfId="23086"/>
    <cellStyle name="Обычный 5 3 5 4 2 2 5" xfId="23087"/>
    <cellStyle name="Обычный 5 3 5 4 2 2 5 2" xfId="23088"/>
    <cellStyle name="Обычный 5 3 5 4 2 2 5 3" xfId="23089"/>
    <cellStyle name="Обычный 5 3 5 4 2 2 6" xfId="23090"/>
    <cellStyle name="Обычный 5 3 5 4 2 2 7" xfId="23091"/>
    <cellStyle name="Обычный 5 3 5 4 2 2 7 2" xfId="23092"/>
    <cellStyle name="Обычный 5 3 5 4 2 2 7 3" xfId="23093"/>
    <cellStyle name="Обычный 5 3 5 4 2 2 8" xfId="23094"/>
    <cellStyle name="Обычный 5 3 5 4 2 2 9" xfId="23095"/>
    <cellStyle name="Обычный 5 3 5 4 2 3" xfId="23096"/>
    <cellStyle name="Обычный 5 3 5 4 2 3 2" xfId="23097"/>
    <cellStyle name="Обычный 5 3 5 4 2 3 2 2" xfId="23098"/>
    <cellStyle name="Обычный 5 3 5 4 2 3 2 2 2" xfId="23099"/>
    <cellStyle name="Обычный 5 3 5 4 2 3 2 2 3" xfId="23100"/>
    <cellStyle name="Обычный 5 3 5 4 2 3 2 3" xfId="23101"/>
    <cellStyle name="Обычный 5 3 5 4 2 3 2 4" xfId="23102"/>
    <cellStyle name="Обычный 5 3 5 4 2 3 3" xfId="23103"/>
    <cellStyle name="Обычный 5 3 5 4 2 3 3 2" xfId="23104"/>
    <cellStyle name="Обычный 5 3 5 4 2 3 3 3" xfId="23105"/>
    <cellStyle name="Обычный 5 3 5 4 2 3 4" xfId="23106"/>
    <cellStyle name="Обычный 5 3 5 4 2 3 5" xfId="23107"/>
    <cellStyle name="Обычный 5 3 5 4 2 3 5 2" xfId="23108"/>
    <cellStyle name="Обычный 5 3 5 4 2 3 5 3" xfId="23109"/>
    <cellStyle name="Обычный 5 3 5 4 2 3 6" xfId="23110"/>
    <cellStyle name="Обычный 5 3 5 4 2 3 7" xfId="23111"/>
    <cellStyle name="Обычный 5 3 5 4 2 4" xfId="23112"/>
    <cellStyle name="Обычный 5 3 5 4 2 4 2" xfId="23113"/>
    <cellStyle name="Обычный 5 3 5 4 2 4 2 2" xfId="23114"/>
    <cellStyle name="Обычный 5 3 5 4 2 4 2 3" xfId="23115"/>
    <cellStyle name="Обычный 5 3 5 4 2 4 3" xfId="23116"/>
    <cellStyle name="Обычный 5 3 5 4 2 4 4" xfId="23117"/>
    <cellStyle name="Обычный 5 3 5 4 2 5" xfId="23118"/>
    <cellStyle name="Обычный 5 3 5 4 2 5 2" xfId="23119"/>
    <cellStyle name="Обычный 5 3 5 4 2 5 3" xfId="23120"/>
    <cellStyle name="Обычный 5 3 5 4 2 6" xfId="23121"/>
    <cellStyle name="Обычный 5 3 5 4 2 6 2" xfId="23122"/>
    <cellStyle name="Обычный 5 3 5 4 2 6 3" xfId="23123"/>
    <cellStyle name="Обычный 5 3 5 4 2 7" xfId="23124"/>
    <cellStyle name="Обычный 5 3 5 4 2 8" xfId="23125"/>
    <cellStyle name="Обычный 5 3 5 4 2 8 2" xfId="23126"/>
    <cellStyle name="Обычный 5 3 5 4 2 8 3" xfId="23127"/>
    <cellStyle name="Обычный 5 3 5 4 2 9" xfId="23128"/>
    <cellStyle name="Обычный 5 3 5 4 3" xfId="23129"/>
    <cellStyle name="Обычный 5 3 5 4 3 2" xfId="23130"/>
    <cellStyle name="Обычный 5 3 5 4 3 2 2" xfId="23131"/>
    <cellStyle name="Обычный 5 3 5 4 3 2 2 2" xfId="23132"/>
    <cellStyle name="Обычный 5 3 5 4 3 2 2 2 2" xfId="23133"/>
    <cellStyle name="Обычный 5 3 5 4 3 2 2 2 3" xfId="23134"/>
    <cellStyle name="Обычный 5 3 5 4 3 2 2 3" xfId="23135"/>
    <cellStyle name="Обычный 5 3 5 4 3 2 2 4" xfId="23136"/>
    <cellStyle name="Обычный 5 3 5 4 3 2 3" xfId="23137"/>
    <cellStyle name="Обычный 5 3 5 4 3 2 3 2" xfId="23138"/>
    <cellStyle name="Обычный 5 3 5 4 3 2 3 3" xfId="23139"/>
    <cellStyle name="Обычный 5 3 5 4 3 2 4" xfId="23140"/>
    <cellStyle name="Обычный 5 3 5 4 3 2 5" xfId="23141"/>
    <cellStyle name="Обычный 5 3 5 4 3 2 5 2" xfId="23142"/>
    <cellStyle name="Обычный 5 3 5 4 3 2 5 3" xfId="23143"/>
    <cellStyle name="Обычный 5 3 5 4 3 2 6" xfId="23144"/>
    <cellStyle name="Обычный 5 3 5 4 3 2 7" xfId="23145"/>
    <cellStyle name="Обычный 5 3 5 4 3 3" xfId="23146"/>
    <cellStyle name="Обычный 5 3 5 4 3 3 2" xfId="23147"/>
    <cellStyle name="Обычный 5 3 5 4 3 3 2 2" xfId="23148"/>
    <cellStyle name="Обычный 5 3 5 4 3 3 2 3" xfId="23149"/>
    <cellStyle name="Обычный 5 3 5 4 3 3 3" xfId="23150"/>
    <cellStyle name="Обычный 5 3 5 4 3 3 4" xfId="23151"/>
    <cellStyle name="Обычный 5 3 5 4 3 4" xfId="23152"/>
    <cellStyle name="Обычный 5 3 5 4 3 4 2" xfId="23153"/>
    <cellStyle name="Обычный 5 3 5 4 3 4 3" xfId="23154"/>
    <cellStyle name="Обычный 5 3 5 4 3 5" xfId="23155"/>
    <cellStyle name="Обычный 5 3 5 4 3 5 2" xfId="23156"/>
    <cellStyle name="Обычный 5 3 5 4 3 5 3" xfId="23157"/>
    <cellStyle name="Обычный 5 3 5 4 3 6" xfId="23158"/>
    <cellStyle name="Обычный 5 3 5 4 3 7" xfId="23159"/>
    <cellStyle name="Обычный 5 3 5 4 3 7 2" xfId="23160"/>
    <cellStyle name="Обычный 5 3 5 4 3 7 3" xfId="23161"/>
    <cellStyle name="Обычный 5 3 5 4 3 8" xfId="23162"/>
    <cellStyle name="Обычный 5 3 5 4 3 9" xfId="23163"/>
    <cellStyle name="Обычный 5 3 5 4 4" xfId="23164"/>
    <cellStyle name="Обычный 5 3 5 4 4 2" xfId="23165"/>
    <cellStyle name="Обычный 5 3 5 4 4 2 2" xfId="23166"/>
    <cellStyle name="Обычный 5 3 5 4 4 2 2 2" xfId="23167"/>
    <cellStyle name="Обычный 5 3 5 4 4 2 2 3" xfId="23168"/>
    <cellStyle name="Обычный 5 3 5 4 4 2 3" xfId="23169"/>
    <cellStyle name="Обычный 5 3 5 4 4 2 4" xfId="23170"/>
    <cellStyle name="Обычный 5 3 5 4 4 3" xfId="23171"/>
    <cellStyle name="Обычный 5 3 5 4 4 3 2" xfId="23172"/>
    <cellStyle name="Обычный 5 3 5 4 4 3 3" xfId="23173"/>
    <cellStyle name="Обычный 5 3 5 4 4 4" xfId="23174"/>
    <cellStyle name="Обычный 5 3 5 4 4 5" xfId="23175"/>
    <cellStyle name="Обычный 5 3 5 4 4 5 2" xfId="23176"/>
    <cellStyle name="Обычный 5 3 5 4 4 5 3" xfId="23177"/>
    <cellStyle name="Обычный 5 3 5 4 4 6" xfId="23178"/>
    <cellStyle name="Обычный 5 3 5 4 4 7" xfId="23179"/>
    <cellStyle name="Обычный 5 3 5 4 5" xfId="23180"/>
    <cellStyle name="Обычный 5 3 5 4 5 2" xfId="23181"/>
    <cellStyle name="Обычный 5 3 5 4 5 2 2" xfId="23182"/>
    <cellStyle name="Обычный 5 3 5 4 5 2 3" xfId="23183"/>
    <cellStyle name="Обычный 5 3 5 4 5 3" xfId="23184"/>
    <cellStyle name="Обычный 5 3 5 4 5 4" xfId="23185"/>
    <cellStyle name="Обычный 5 3 5 4 6" xfId="23186"/>
    <cellStyle name="Обычный 5 3 5 4 6 2" xfId="23187"/>
    <cellStyle name="Обычный 5 3 5 4 6 3" xfId="23188"/>
    <cellStyle name="Обычный 5 3 5 4 7" xfId="23189"/>
    <cellStyle name="Обычный 5 3 5 4 7 2" xfId="23190"/>
    <cellStyle name="Обычный 5 3 5 4 7 3" xfId="23191"/>
    <cellStyle name="Обычный 5 3 5 4 8" xfId="23192"/>
    <cellStyle name="Обычный 5 3 5 4 9" xfId="23193"/>
    <cellStyle name="Обычный 5 3 5 4 9 2" xfId="23194"/>
    <cellStyle name="Обычный 5 3 5 4 9 3" xfId="23195"/>
    <cellStyle name="Обычный 5 3 5 5" xfId="23196"/>
    <cellStyle name="Обычный 5 3 5 5 10" xfId="23197"/>
    <cellStyle name="Обычный 5 3 5 5 2" xfId="23198"/>
    <cellStyle name="Обычный 5 3 5 5 2 2" xfId="23199"/>
    <cellStyle name="Обычный 5 3 5 5 2 2 2" xfId="23200"/>
    <cellStyle name="Обычный 5 3 5 5 2 2 2 2" xfId="23201"/>
    <cellStyle name="Обычный 5 3 5 5 2 2 2 2 2" xfId="23202"/>
    <cellStyle name="Обычный 5 3 5 5 2 2 2 2 3" xfId="23203"/>
    <cellStyle name="Обычный 5 3 5 5 2 2 2 3" xfId="23204"/>
    <cellStyle name="Обычный 5 3 5 5 2 2 2 4" xfId="23205"/>
    <cellStyle name="Обычный 5 3 5 5 2 2 3" xfId="23206"/>
    <cellStyle name="Обычный 5 3 5 5 2 2 3 2" xfId="23207"/>
    <cellStyle name="Обычный 5 3 5 5 2 2 3 3" xfId="23208"/>
    <cellStyle name="Обычный 5 3 5 5 2 2 4" xfId="23209"/>
    <cellStyle name="Обычный 5 3 5 5 2 2 5" xfId="23210"/>
    <cellStyle name="Обычный 5 3 5 5 2 2 5 2" xfId="23211"/>
    <cellStyle name="Обычный 5 3 5 5 2 2 5 3" xfId="23212"/>
    <cellStyle name="Обычный 5 3 5 5 2 2 6" xfId="23213"/>
    <cellStyle name="Обычный 5 3 5 5 2 2 7" xfId="23214"/>
    <cellStyle name="Обычный 5 3 5 5 2 3" xfId="23215"/>
    <cellStyle name="Обычный 5 3 5 5 2 3 2" xfId="23216"/>
    <cellStyle name="Обычный 5 3 5 5 2 3 2 2" xfId="23217"/>
    <cellStyle name="Обычный 5 3 5 5 2 3 2 3" xfId="23218"/>
    <cellStyle name="Обычный 5 3 5 5 2 3 3" xfId="23219"/>
    <cellStyle name="Обычный 5 3 5 5 2 3 4" xfId="23220"/>
    <cellStyle name="Обычный 5 3 5 5 2 4" xfId="23221"/>
    <cellStyle name="Обычный 5 3 5 5 2 4 2" xfId="23222"/>
    <cellStyle name="Обычный 5 3 5 5 2 4 3" xfId="23223"/>
    <cellStyle name="Обычный 5 3 5 5 2 5" xfId="23224"/>
    <cellStyle name="Обычный 5 3 5 5 2 5 2" xfId="23225"/>
    <cellStyle name="Обычный 5 3 5 5 2 5 3" xfId="23226"/>
    <cellStyle name="Обычный 5 3 5 5 2 6" xfId="23227"/>
    <cellStyle name="Обычный 5 3 5 5 2 7" xfId="23228"/>
    <cellStyle name="Обычный 5 3 5 5 2 7 2" xfId="23229"/>
    <cellStyle name="Обычный 5 3 5 5 2 7 3" xfId="23230"/>
    <cellStyle name="Обычный 5 3 5 5 2 8" xfId="23231"/>
    <cellStyle name="Обычный 5 3 5 5 2 9" xfId="23232"/>
    <cellStyle name="Обычный 5 3 5 5 3" xfId="23233"/>
    <cellStyle name="Обычный 5 3 5 5 3 2" xfId="23234"/>
    <cellStyle name="Обычный 5 3 5 5 3 2 2" xfId="23235"/>
    <cellStyle name="Обычный 5 3 5 5 3 2 2 2" xfId="23236"/>
    <cellStyle name="Обычный 5 3 5 5 3 2 2 3" xfId="23237"/>
    <cellStyle name="Обычный 5 3 5 5 3 2 3" xfId="23238"/>
    <cellStyle name="Обычный 5 3 5 5 3 2 4" xfId="23239"/>
    <cellStyle name="Обычный 5 3 5 5 3 3" xfId="23240"/>
    <cellStyle name="Обычный 5 3 5 5 3 3 2" xfId="23241"/>
    <cellStyle name="Обычный 5 3 5 5 3 3 3" xfId="23242"/>
    <cellStyle name="Обычный 5 3 5 5 3 4" xfId="23243"/>
    <cellStyle name="Обычный 5 3 5 5 3 5" xfId="23244"/>
    <cellStyle name="Обычный 5 3 5 5 3 5 2" xfId="23245"/>
    <cellStyle name="Обычный 5 3 5 5 3 5 3" xfId="23246"/>
    <cellStyle name="Обычный 5 3 5 5 3 6" xfId="23247"/>
    <cellStyle name="Обычный 5 3 5 5 3 7" xfId="23248"/>
    <cellStyle name="Обычный 5 3 5 5 4" xfId="23249"/>
    <cellStyle name="Обычный 5 3 5 5 4 2" xfId="23250"/>
    <cellStyle name="Обычный 5 3 5 5 4 2 2" xfId="23251"/>
    <cellStyle name="Обычный 5 3 5 5 4 2 3" xfId="23252"/>
    <cellStyle name="Обычный 5 3 5 5 4 3" xfId="23253"/>
    <cellStyle name="Обычный 5 3 5 5 4 4" xfId="23254"/>
    <cellStyle name="Обычный 5 3 5 5 5" xfId="23255"/>
    <cellStyle name="Обычный 5 3 5 5 5 2" xfId="23256"/>
    <cellStyle name="Обычный 5 3 5 5 5 3" xfId="23257"/>
    <cellStyle name="Обычный 5 3 5 5 6" xfId="23258"/>
    <cellStyle name="Обычный 5 3 5 5 6 2" xfId="23259"/>
    <cellStyle name="Обычный 5 3 5 5 6 3" xfId="23260"/>
    <cellStyle name="Обычный 5 3 5 5 7" xfId="23261"/>
    <cellStyle name="Обычный 5 3 5 5 8" xfId="23262"/>
    <cellStyle name="Обычный 5 3 5 5 8 2" xfId="23263"/>
    <cellStyle name="Обычный 5 3 5 5 8 3" xfId="23264"/>
    <cellStyle name="Обычный 5 3 5 5 9" xfId="23265"/>
    <cellStyle name="Обычный 5 3 5 6" xfId="23266"/>
    <cellStyle name="Обычный 5 3 5 6 10" xfId="23267"/>
    <cellStyle name="Обычный 5 3 5 6 2" xfId="23268"/>
    <cellStyle name="Обычный 5 3 5 6 2 2" xfId="23269"/>
    <cellStyle name="Обычный 5 3 5 6 2 2 2" xfId="23270"/>
    <cellStyle name="Обычный 5 3 5 6 2 2 2 2" xfId="23271"/>
    <cellStyle name="Обычный 5 3 5 6 2 2 2 2 2" xfId="23272"/>
    <cellStyle name="Обычный 5 3 5 6 2 2 2 2 3" xfId="23273"/>
    <cellStyle name="Обычный 5 3 5 6 2 2 2 3" xfId="23274"/>
    <cellStyle name="Обычный 5 3 5 6 2 2 2 4" xfId="23275"/>
    <cellStyle name="Обычный 5 3 5 6 2 2 3" xfId="23276"/>
    <cellStyle name="Обычный 5 3 5 6 2 2 3 2" xfId="23277"/>
    <cellStyle name="Обычный 5 3 5 6 2 2 3 3" xfId="23278"/>
    <cellStyle name="Обычный 5 3 5 6 2 2 4" xfId="23279"/>
    <cellStyle name="Обычный 5 3 5 6 2 2 5" xfId="23280"/>
    <cellStyle name="Обычный 5 3 5 6 2 2 5 2" xfId="23281"/>
    <cellStyle name="Обычный 5 3 5 6 2 2 5 3" xfId="23282"/>
    <cellStyle name="Обычный 5 3 5 6 2 2 6" xfId="23283"/>
    <cellStyle name="Обычный 5 3 5 6 2 2 7" xfId="23284"/>
    <cellStyle name="Обычный 5 3 5 6 2 3" xfId="23285"/>
    <cellStyle name="Обычный 5 3 5 6 2 3 2" xfId="23286"/>
    <cellStyle name="Обычный 5 3 5 6 2 3 2 2" xfId="23287"/>
    <cellStyle name="Обычный 5 3 5 6 2 3 2 3" xfId="23288"/>
    <cellStyle name="Обычный 5 3 5 6 2 3 3" xfId="23289"/>
    <cellStyle name="Обычный 5 3 5 6 2 3 4" xfId="23290"/>
    <cellStyle name="Обычный 5 3 5 6 2 4" xfId="23291"/>
    <cellStyle name="Обычный 5 3 5 6 2 4 2" xfId="23292"/>
    <cellStyle name="Обычный 5 3 5 6 2 4 3" xfId="23293"/>
    <cellStyle name="Обычный 5 3 5 6 2 5" xfId="23294"/>
    <cellStyle name="Обычный 5 3 5 6 2 5 2" xfId="23295"/>
    <cellStyle name="Обычный 5 3 5 6 2 5 3" xfId="23296"/>
    <cellStyle name="Обычный 5 3 5 6 2 6" xfId="23297"/>
    <cellStyle name="Обычный 5 3 5 6 2 7" xfId="23298"/>
    <cellStyle name="Обычный 5 3 5 6 2 7 2" xfId="23299"/>
    <cellStyle name="Обычный 5 3 5 6 2 7 3" xfId="23300"/>
    <cellStyle name="Обычный 5 3 5 6 2 8" xfId="23301"/>
    <cellStyle name="Обычный 5 3 5 6 2 9" xfId="23302"/>
    <cellStyle name="Обычный 5 3 5 6 3" xfId="23303"/>
    <cellStyle name="Обычный 5 3 5 6 3 2" xfId="23304"/>
    <cellStyle name="Обычный 5 3 5 6 3 2 2" xfId="23305"/>
    <cellStyle name="Обычный 5 3 5 6 3 2 2 2" xfId="23306"/>
    <cellStyle name="Обычный 5 3 5 6 3 2 2 3" xfId="23307"/>
    <cellStyle name="Обычный 5 3 5 6 3 2 3" xfId="23308"/>
    <cellStyle name="Обычный 5 3 5 6 3 2 4" xfId="23309"/>
    <cellStyle name="Обычный 5 3 5 6 3 3" xfId="23310"/>
    <cellStyle name="Обычный 5 3 5 6 3 3 2" xfId="23311"/>
    <cellStyle name="Обычный 5 3 5 6 3 3 3" xfId="23312"/>
    <cellStyle name="Обычный 5 3 5 6 3 4" xfId="23313"/>
    <cellStyle name="Обычный 5 3 5 6 3 5" xfId="23314"/>
    <cellStyle name="Обычный 5 3 5 6 3 5 2" xfId="23315"/>
    <cellStyle name="Обычный 5 3 5 6 3 5 3" xfId="23316"/>
    <cellStyle name="Обычный 5 3 5 6 3 6" xfId="23317"/>
    <cellStyle name="Обычный 5 3 5 6 3 7" xfId="23318"/>
    <cellStyle name="Обычный 5 3 5 6 4" xfId="23319"/>
    <cellStyle name="Обычный 5 3 5 6 4 2" xfId="23320"/>
    <cellStyle name="Обычный 5 3 5 6 4 2 2" xfId="23321"/>
    <cellStyle name="Обычный 5 3 5 6 4 2 3" xfId="23322"/>
    <cellStyle name="Обычный 5 3 5 6 4 3" xfId="23323"/>
    <cellStyle name="Обычный 5 3 5 6 4 4" xfId="23324"/>
    <cellStyle name="Обычный 5 3 5 6 5" xfId="23325"/>
    <cellStyle name="Обычный 5 3 5 6 5 2" xfId="23326"/>
    <cellStyle name="Обычный 5 3 5 6 5 3" xfId="23327"/>
    <cellStyle name="Обычный 5 3 5 6 6" xfId="23328"/>
    <cellStyle name="Обычный 5 3 5 6 6 2" xfId="23329"/>
    <cellStyle name="Обычный 5 3 5 6 6 3" xfId="23330"/>
    <cellStyle name="Обычный 5 3 5 6 7" xfId="23331"/>
    <cellStyle name="Обычный 5 3 5 6 8" xfId="23332"/>
    <cellStyle name="Обычный 5 3 5 6 8 2" xfId="23333"/>
    <cellStyle name="Обычный 5 3 5 6 8 3" xfId="23334"/>
    <cellStyle name="Обычный 5 3 5 6 9" xfId="23335"/>
    <cellStyle name="Обычный 5 3 5 7" xfId="23336"/>
    <cellStyle name="Обычный 5 3 5 7 10" xfId="23337"/>
    <cellStyle name="Обычный 5 3 5 7 2" xfId="23338"/>
    <cellStyle name="Обычный 5 3 5 7 2 2" xfId="23339"/>
    <cellStyle name="Обычный 5 3 5 7 2 2 2" xfId="23340"/>
    <cellStyle name="Обычный 5 3 5 7 2 2 2 2" xfId="23341"/>
    <cellStyle name="Обычный 5 3 5 7 2 2 2 2 2" xfId="23342"/>
    <cellStyle name="Обычный 5 3 5 7 2 2 2 2 3" xfId="23343"/>
    <cellStyle name="Обычный 5 3 5 7 2 2 2 3" xfId="23344"/>
    <cellStyle name="Обычный 5 3 5 7 2 2 2 4" xfId="23345"/>
    <cellStyle name="Обычный 5 3 5 7 2 2 3" xfId="23346"/>
    <cellStyle name="Обычный 5 3 5 7 2 2 3 2" xfId="23347"/>
    <cellStyle name="Обычный 5 3 5 7 2 2 3 3" xfId="23348"/>
    <cellStyle name="Обычный 5 3 5 7 2 2 4" xfId="23349"/>
    <cellStyle name="Обычный 5 3 5 7 2 2 5" xfId="23350"/>
    <cellStyle name="Обычный 5 3 5 7 2 2 5 2" xfId="23351"/>
    <cellStyle name="Обычный 5 3 5 7 2 2 5 3" xfId="23352"/>
    <cellStyle name="Обычный 5 3 5 7 2 2 6" xfId="23353"/>
    <cellStyle name="Обычный 5 3 5 7 2 2 7" xfId="23354"/>
    <cellStyle name="Обычный 5 3 5 7 2 3" xfId="23355"/>
    <cellStyle name="Обычный 5 3 5 7 2 3 2" xfId="23356"/>
    <cellStyle name="Обычный 5 3 5 7 2 3 2 2" xfId="23357"/>
    <cellStyle name="Обычный 5 3 5 7 2 3 2 3" xfId="23358"/>
    <cellStyle name="Обычный 5 3 5 7 2 3 3" xfId="23359"/>
    <cellStyle name="Обычный 5 3 5 7 2 3 4" xfId="23360"/>
    <cellStyle name="Обычный 5 3 5 7 2 4" xfId="23361"/>
    <cellStyle name="Обычный 5 3 5 7 2 4 2" xfId="23362"/>
    <cellStyle name="Обычный 5 3 5 7 2 4 3" xfId="23363"/>
    <cellStyle name="Обычный 5 3 5 7 2 5" xfId="23364"/>
    <cellStyle name="Обычный 5 3 5 7 2 5 2" xfId="23365"/>
    <cellStyle name="Обычный 5 3 5 7 2 5 3" xfId="23366"/>
    <cellStyle name="Обычный 5 3 5 7 2 6" xfId="23367"/>
    <cellStyle name="Обычный 5 3 5 7 2 7" xfId="23368"/>
    <cellStyle name="Обычный 5 3 5 7 2 7 2" xfId="23369"/>
    <cellStyle name="Обычный 5 3 5 7 2 7 3" xfId="23370"/>
    <cellStyle name="Обычный 5 3 5 7 2 8" xfId="23371"/>
    <cellStyle name="Обычный 5 3 5 7 2 9" xfId="23372"/>
    <cellStyle name="Обычный 5 3 5 7 3" xfId="23373"/>
    <cellStyle name="Обычный 5 3 5 7 3 2" xfId="23374"/>
    <cellStyle name="Обычный 5 3 5 7 3 2 2" xfId="23375"/>
    <cellStyle name="Обычный 5 3 5 7 3 2 2 2" xfId="23376"/>
    <cellStyle name="Обычный 5 3 5 7 3 2 2 3" xfId="23377"/>
    <cellStyle name="Обычный 5 3 5 7 3 2 3" xfId="23378"/>
    <cellStyle name="Обычный 5 3 5 7 3 2 4" xfId="23379"/>
    <cellStyle name="Обычный 5 3 5 7 3 3" xfId="23380"/>
    <cellStyle name="Обычный 5 3 5 7 3 3 2" xfId="23381"/>
    <cellStyle name="Обычный 5 3 5 7 3 3 3" xfId="23382"/>
    <cellStyle name="Обычный 5 3 5 7 3 4" xfId="23383"/>
    <cellStyle name="Обычный 5 3 5 7 3 5" xfId="23384"/>
    <cellStyle name="Обычный 5 3 5 7 3 5 2" xfId="23385"/>
    <cellStyle name="Обычный 5 3 5 7 3 5 3" xfId="23386"/>
    <cellStyle name="Обычный 5 3 5 7 3 6" xfId="23387"/>
    <cellStyle name="Обычный 5 3 5 7 3 7" xfId="23388"/>
    <cellStyle name="Обычный 5 3 5 7 4" xfId="23389"/>
    <cellStyle name="Обычный 5 3 5 7 4 2" xfId="23390"/>
    <cellStyle name="Обычный 5 3 5 7 4 2 2" xfId="23391"/>
    <cellStyle name="Обычный 5 3 5 7 4 2 3" xfId="23392"/>
    <cellStyle name="Обычный 5 3 5 7 4 3" xfId="23393"/>
    <cellStyle name="Обычный 5 3 5 7 4 4" xfId="23394"/>
    <cellStyle name="Обычный 5 3 5 7 5" xfId="23395"/>
    <cellStyle name="Обычный 5 3 5 7 5 2" xfId="23396"/>
    <cellStyle name="Обычный 5 3 5 7 5 3" xfId="23397"/>
    <cellStyle name="Обычный 5 3 5 7 6" xfId="23398"/>
    <cellStyle name="Обычный 5 3 5 7 6 2" xfId="23399"/>
    <cellStyle name="Обычный 5 3 5 7 6 3" xfId="23400"/>
    <cellStyle name="Обычный 5 3 5 7 7" xfId="23401"/>
    <cellStyle name="Обычный 5 3 5 7 8" xfId="23402"/>
    <cellStyle name="Обычный 5 3 5 7 8 2" xfId="23403"/>
    <cellStyle name="Обычный 5 3 5 7 8 3" xfId="23404"/>
    <cellStyle name="Обычный 5 3 5 7 9" xfId="23405"/>
    <cellStyle name="Обычный 5 3 5 8" xfId="23406"/>
    <cellStyle name="Обычный 5 3 5 8 2" xfId="23407"/>
    <cellStyle name="Обычный 5 3 5 8 2 2" xfId="23408"/>
    <cellStyle name="Обычный 5 3 5 8 2 2 2" xfId="23409"/>
    <cellStyle name="Обычный 5 3 5 8 2 2 2 2" xfId="23410"/>
    <cellStyle name="Обычный 5 3 5 8 2 2 2 3" xfId="23411"/>
    <cellStyle name="Обычный 5 3 5 8 2 2 3" xfId="23412"/>
    <cellStyle name="Обычный 5 3 5 8 2 2 4" xfId="23413"/>
    <cellStyle name="Обычный 5 3 5 8 2 3" xfId="23414"/>
    <cellStyle name="Обычный 5 3 5 8 2 3 2" xfId="23415"/>
    <cellStyle name="Обычный 5 3 5 8 2 3 3" xfId="23416"/>
    <cellStyle name="Обычный 5 3 5 8 2 4" xfId="23417"/>
    <cellStyle name="Обычный 5 3 5 8 2 5" xfId="23418"/>
    <cellStyle name="Обычный 5 3 5 8 2 5 2" xfId="23419"/>
    <cellStyle name="Обычный 5 3 5 8 2 5 3" xfId="23420"/>
    <cellStyle name="Обычный 5 3 5 8 2 6" xfId="23421"/>
    <cellStyle name="Обычный 5 3 5 8 2 7" xfId="23422"/>
    <cellStyle name="Обычный 5 3 5 8 3" xfId="23423"/>
    <cellStyle name="Обычный 5 3 5 8 3 2" xfId="23424"/>
    <cellStyle name="Обычный 5 3 5 8 3 2 2" xfId="23425"/>
    <cellStyle name="Обычный 5 3 5 8 3 2 3" xfId="23426"/>
    <cellStyle name="Обычный 5 3 5 8 3 3" xfId="23427"/>
    <cellStyle name="Обычный 5 3 5 8 3 4" xfId="23428"/>
    <cellStyle name="Обычный 5 3 5 8 4" xfId="23429"/>
    <cellStyle name="Обычный 5 3 5 8 4 2" xfId="23430"/>
    <cellStyle name="Обычный 5 3 5 8 4 3" xfId="23431"/>
    <cellStyle name="Обычный 5 3 5 8 5" xfId="23432"/>
    <cellStyle name="Обычный 5 3 5 8 5 2" xfId="23433"/>
    <cellStyle name="Обычный 5 3 5 8 5 3" xfId="23434"/>
    <cellStyle name="Обычный 5 3 5 8 6" xfId="23435"/>
    <cellStyle name="Обычный 5 3 5 8 7" xfId="23436"/>
    <cellStyle name="Обычный 5 3 5 8 7 2" xfId="23437"/>
    <cellStyle name="Обычный 5 3 5 8 7 3" xfId="23438"/>
    <cellStyle name="Обычный 5 3 5 8 8" xfId="23439"/>
    <cellStyle name="Обычный 5 3 5 8 9" xfId="23440"/>
    <cellStyle name="Обычный 5 3 5 9" xfId="23441"/>
    <cellStyle name="Обычный 5 3 5 9 2" xfId="23442"/>
    <cellStyle name="Обычный 5 3 5 9 2 2" xfId="23443"/>
    <cellStyle name="Обычный 5 3 5 9 2 2 2" xfId="23444"/>
    <cellStyle name="Обычный 5 3 5 9 2 2 3" xfId="23445"/>
    <cellStyle name="Обычный 5 3 5 9 2 3" xfId="23446"/>
    <cellStyle name="Обычный 5 3 5 9 2 4" xfId="23447"/>
    <cellStyle name="Обычный 5 3 5 9 3" xfId="23448"/>
    <cellStyle name="Обычный 5 3 5 9 3 2" xfId="23449"/>
    <cellStyle name="Обычный 5 3 5 9 3 3" xfId="23450"/>
    <cellStyle name="Обычный 5 3 5 9 4" xfId="23451"/>
    <cellStyle name="Обычный 5 3 5 9 5" xfId="23452"/>
    <cellStyle name="Обычный 5 3 5 9 5 2" xfId="23453"/>
    <cellStyle name="Обычный 5 3 5 9 5 3" xfId="23454"/>
    <cellStyle name="Обычный 5 3 5 9 6" xfId="23455"/>
    <cellStyle name="Обычный 5 3 5 9 7" xfId="23456"/>
    <cellStyle name="Обычный 5 3 6" xfId="23457"/>
    <cellStyle name="Обычный 5 3 6 10" xfId="23458"/>
    <cellStyle name="Обычный 5 3 6 10 2" xfId="23459"/>
    <cellStyle name="Обычный 5 3 6 10 3" xfId="23460"/>
    <cellStyle name="Обычный 5 3 6 11" xfId="23461"/>
    <cellStyle name="Обычный 5 3 6 12" xfId="23462"/>
    <cellStyle name="Обычный 5 3 6 2" xfId="23463"/>
    <cellStyle name="Обычный 5 3 6 2 10" xfId="23464"/>
    <cellStyle name="Обычный 5 3 6 2 11" xfId="23465"/>
    <cellStyle name="Обычный 5 3 6 2 2" xfId="23466"/>
    <cellStyle name="Обычный 5 3 6 2 2 10" xfId="23467"/>
    <cellStyle name="Обычный 5 3 6 2 2 2" xfId="23468"/>
    <cellStyle name="Обычный 5 3 6 2 2 2 2" xfId="23469"/>
    <cellStyle name="Обычный 5 3 6 2 2 2 2 2" xfId="23470"/>
    <cellStyle name="Обычный 5 3 6 2 2 2 2 2 2" xfId="23471"/>
    <cellStyle name="Обычный 5 3 6 2 2 2 2 2 2 2" xfId="23472"/>
    <cellStyle name="Обычный 5 3 6 2 2 2 2 2 2 3" xfId="23473"/>
    <cellStyle name="Обычный 5 3 6 2 2 2 2 2 3" xfId="23474"/>
    <cellStyle name="Обычный 5 3 6 2 2 2 2 2 4" xfId="23475"/>
    <cellStyle name="Обычный 5 3 6 2 2 2 2 3" xfId="23476"/>
    <cellStyle name="Обычный 5 3 6 2 2 2 2 3 2" xfId="23477"/>
    <cellStyle name="Обычный 5 3 6 2 2 2 2 3 3" xfId="23478"/>
    <cellStyle name="Обычный 5 3 6 2 2 2 2 4" xfId="23479"/>
    <cellStyle name="Обычный 5 3 6 2 2 2 2 5" xfId="23480"/>
    <cellStyle name="Обычный 5 3 6 2 2 2 2 5 2" xfId="23481"/>
    <cellStyle name="Обычный 5 3 6 2 2 2 2 5 3" xfId="23482"/>
    <cellStyle name="Обычный 5 3 6 2 2 2 2 6" xfId="23483"/>
    <cellStyle name="Обычный 5 3 6 2 2 2 2 7" xfId="23484"/>
    <cellStyle name="Обычный 5 3 6 2 2 2 3" xfId="23485"/>
    <cellStyle name="Обычный 5 3 6 2 2 2 3 2" xfId="23486"/>
    <cellStyle name="Обычный 5 3 6 2 2 2 3 2 2" xfId="23487"/>
    <cellStyle name="Обычный 5 3 6 2 2 2 3 2 3" xfId="23488"/>
    <cellStyle name="Обычный 5 3 6 2 2 2 3 3" xfId="23489"/>
    <cellStyle name="Обычный 5 3 6 2 2 2 3 4" xfId="23490"/>
    <cellStyle name="Обычный 5 3 6 2 2 2 4" xfId="23491"/>
    <cellStyle name="Обычный 5 3 6 2 2 2 4 2" xfId="23492"/>
    <cellStyle name="Обычный 5 3 6 2 2 2 4 3" xfId="23493"/>
    <cellStyle name="Обычный 5 3 6 2 2 2 5" xfId="23494"/>
    <cellStyle name="Обычный 5 3 6 2 2 2 5 2" xfId="23495"/>
    <cellStyle name="Обычный 5 3 6 2 2 2 5 3" xfId="23496"/>
    <cellStyle name="Обычный 5 3 6 2 2 2 6" xfId="23497"/>
    <cellStyle name="Обычный 5 3 6 2 2 2 7" xfId="23498"/>
    <cellStyle name="Обычный 5 3 6 2 2 2 7 2" xfId="23499"/>
    <cellStyle name="Обычный 5 3 6 2 2 2 7 3" xfId="23500"/>
    <cellStyle name="Обычный 5 3 6 2 2 2 8" xfId="23501"/>
    <cellStyle name="Обычный 5 3 6 2 2 2 9" xfId="23502"/>
    <cellStyle name="Обычный 5 3 6 2 2 3" xfId="23503"/>
    <cellStyle name="Обычный 5 3 6 2 2 3 2" xfId="23504"/>
    <cellStyle name="Обычный 5 3 6 2 2 3 2 2" xfId="23505"/>
    <cellStyle name="Обычный 5 3 6 2 2 3 2 2 2" xfId="23506"/>
    <cellStyle name="Обычный 5 3 6 2 2 3 2 2 3" xfId="23507"/>
    <cellStyle name="Обычный 5 3 6 2 2 3 2 3" xfId="23508"/>
    <cellStyle name="Обычный 5 3 6 2 2 3 2 4" xfId="23509"/>
    <cellStyle name="Обычный 5 3 6 2 2 3 3" xfId="23510"/>
    <cellStyle name="Обычный 5 3 6 2 2 3 3 2" xfId="23511"/>
    <cellStyle name="Обычный 5 3 6 2 2 3 3 3" xfId="23512"/>
    <cellStyle name="Обычный 5 3 6 2 2 3 4" xfId="23513"/>
    <cellStyle name="Обычный 5 3 6 2 2 3 5" xfId="23514"/>
    <cellStyle name="Обычный 5 3 6 2 2 3 5 2" xfId="23515"/>
    <cellStyle name="Обычный 5 3 6 2 2 3 5 3" xfId="23516"/>
    <cellStyle name="Обычный 5 3 6 2 2 3 6" xfId="23517"/>
    <cellStyle name="Обычный 5 3 6 2 2 3 7" xfId="23518"/>
    <cellStyle name="Обычный 5 3 6 2 2 4" xfId="23519"/>
    <cellStyle name="Обычный 5 3 6 2 2 4 2" xfId="23520"/>
    <cellStyle name="Обычный 5 3 6 2 2 4 2 2" xfId="23521"/>
    <cellStyle name="Обычный 5 3 6 2 2 4 2 3" xfId="23522"/>
    <cellStyle name="Обычный 5 3 6 2 2 4 3" xfId="23523"/>
    <cellStyle name="Обычный 5 3 6 2 2 4 4" xfId="23524"/>
    <cellStyle name="Обычный 5 3 6 2 2 5" xfId="23525"/>
    <cellStyle name="Обычный 5 3 6 2 2 5 2" xfId="23526"/>
    <cellStyle name="Обычный 5 3 6 2 2 5 3" xfId="23527"/>
    <cellStyle name="Обычный 5 3 6 2 2 6" xfId="23528"/>
    <cellStyle name="Обычный 5 3 6 2 2 6 2" xfId="23529"/>
    <cellStyle name="Обычный 5 3 6 2 2 6 3" xfId="23530"/>
    <cellStyle name="Обычный 5 3 6 2 2 7" xfId="23531"/>
    <cellStyle name="Обычный 5 3 6 2 2 8" xfId="23532"/>
    <cellStyle name="Обычный 5 3 6 2 2 8 2" xfId="23533"/>
    <cellStyle name="Обычный 5 3 6 2 2 8 3" xfId="23534"/>
    <cellStyle name="Обычный 5 3 6 2 2 9" xfId="23535"/>
    <cellStyle name="Обычный 5 3 6 2 3" xfId="23536"/>
    <cellStyle name="Обычный 5 3 6 2 3 2" xfId="23537"/>
    <cellStyle name="Обычный 5 3 6 2 3 2 2" xfId="23538"/>
    <cellStyle name="Обычный 5 3 6 2 3 2 2 2" xfId="23539"/>
    <cellStyle name="Обычный 5 3 6 2 3 2 2 2 2" xfId="23540"/>
    <cellStyle name="Обычный 5 3 6 2 3 2 2 2 3" xfId="23541"/>
    <cellStyle name="Обычный 5 3 6 2 3 2 2 3" xfId="23542"/>
    <cellStyle name="Обычный 5 3 6 2 3 2 2 4" xfId="23543"/>
    <cellStyle name="Обычный 5 3 6 2 3 2 3" xfId="23544"/>
    <cellStyle name="Обычный 5 3 6 2 3 2 3 2" xfId="23545"/>
    <cellStyle name="Обычный 5 3 6 2 3 2 3 3" xfId="23546"/>
    <cellStyle name="Обычный 5 3 6 2 3 2 4" xfId="23547"/>
    <cellStyle name="Обычный 5 3 6 2 3 2 5" xfId="23548"/>
    <cellStyle name="Обычный 5 3 6 2 3 2 5 2" xfId="23549"/>
    <cellStyle name="Обычный 5 3 6 2 3 2 5 3" xfId="23550"/>
    <cellStyle name="Обычный 5 3 6 2 3 2 6" xfId="23551"/>
    <cellStyle name="Обычный 5 3 6 2 3 2 7" xfId="23552"/>
    <cellStyle name="Обычный 5 3 6 2 3 3" xfId="23553"/>
    <cellStyle name="Обычный 5 3 6 2 3 3 2" xfId="23554"/>
    <cellStyle name="Обычный 5 3 6 2 3 3 2 2" xfId="23555"/>
    <cellStyle name="Обычный 5 3 6 2 3 3 2 3" xfId="23556"/>
    <cellStyle name="Обычный 5 3 6 2 3 3 3" xfId="23557"/>
    <cellStyle name="Обычный 5 3 6 2 3 3 4" xfId="23558"/>
    <cellStyle name="Обычный 5 3 6 2 3 4" xfId="23559"/>
    <cellStyle name="Обычный 5 3 6 2 3 4 2" xfId="23560"/>
    <cellStyle name="Обычный 5 3 6 2 3 4 3" xfId="23561"/>
    <cellStyle name="Обычный 5 3 6 2 3 5" xfId="23562"/>
    <cellStyle name="Обычный 5 3 6 2 3 5 2" xfId="23563"/>
    <cellStyle name="Обычный 5 3 6 2 3 5 3" xfId="23564"/>
    <cellStyle name="Обычный 5 3 6 2 3 6" xfId="23565"/>
    <cellStyle name="Обычный 5 3 6 2 3 7" xfId="23566"/>
    <cellStyle name="Обычный 5 3 6 2 3 7 2" xfId="23567"/>
    <cellStyle name="Обычный 5 3 6 2 3 7 3" xfId="23568"/>
    <cellStyle name="Обычный 5 3 6 2 3 8" xfId="23569"/>
    <cellStyle name="Обычный 5 3 6 2 3 9" xfId="23570"/>
    <cellStyle name="Обычный 5 3 6 2 4" xfId="23571"/>
    <cellStyle name="Обычный 5 3 6 2 4 2" xfId="23572"/>
    <cellStyle name="Обычный 5 3 6 2 4 2 2" xfId="23573"/>
    <cellStyle name="Обычный 5 3 6 2 4 2 2 2" xfId="23574"/>
    <cellStyle name="Обычный 5 3 6 2 4 2 2 3" xfId="23575"/>
    <cellStyle name="Обычный 5 3 6 2 4 2 3" xfId="23576"/>
    <cellStyle name="Обычный 5 3 6 2 4 2 4" xfId="23577"/>
    <cellStyle name="Обычный 5 3 6 2 4 3" xfId="23578"/>
    <cellStyle name="Обычный 5 3 6 2 4 3 2" xfId="23579"/>
    <cellStyle name="Обычный 5 3 6 2 4 3 3" xfId="23580"/>
    <cellStyle name="Обычный 5 3 6 2 4 4" xfId="23581"/>
    <cellStyle name="Обычный 5 3 6 2 4 5" xfId="23582"/>
    <cellStyle name="Обычный 5 3 6 2 4 5 2" xfId="23583"/>
    <cellStyle name="Обычный 5 3 6 2 4 5 3" xfId="23584"/>
    <cellStyle name="Обычный 5 3 6 2 4 6" xfId="23585"/>
    <cellStyle name="Обычный 5 3 6 2 4 7" xfId="23586"/>
    <cellStyle name="Обычный 5 3 6 2 5" xfId="23587"/>
    <cellStyle name="Обычный 5 3 6 2 5 2" xfId="23588"/>
    <cellStyle name="Обычный 5 3 6 2 5 2 2" xfId="23589"/>
    <cellStyle name="Обычный 5 3 6 2 5 2 3" xfId="23590"/>
    <cellStyle name="Обычный 5 3 6 2 5 3" xfId="23591"/>
    <cellStyle name="Обычный 5 3 6 2 5 4" xfId="23592"/>
    <cellStyle name="Обычный 5 3 6 2 6" xfId="23593"/>
    <cellStyle name="Обычный 5 3 6 2 6 2" xfId="23594"/>
    <cellStyle name="Обычный 5 3 6 2 6 3" xfId="23595"/>
    <cellStyle name="Обычный 5 3 6 2 7" xfId="23596"/>
    <cellStyle name="Обычный 5 3 6 2 7 2" xfId="23597"/>
    <cellStyle name="Обычный 5 3 6 2 7 3" xfId="23598"/>
    <cellStyle name="Обычный 5 3 6 2 8" xfId="23599"/>
    <cellStyle name="Обычный 5 3 6 2 9" xfId="23600"/>
    <cellStyle name="Обычный 5 3 6 2 9 2" xfId="23601"/>
    <cellStyle name="Обычный 5 3 6 2 9 3" xfId="23602"/>
    <cellStyle name="Обычный 5 3 6 3" xfId="23603"/>
    <cellStyle name="Обычный 5 3 6 3 10" xfId="23604"/>
    <cellStyle name="Обычный 5 3 6 3 2" xfId="23605"/>
    <cellStyle name="Обычный 5 3 6 3 2 2" xfId="23606"/>
    <cellStyle name="Обычный 5 3 6 3 2 2 2" xfId="23607"/>
    <cellStyle name="Обычный 5 3 6 3 2 2 2 2" xfId="23608"/>
    <cellStyle name="Обычный 5 3 6 3 2 2 2 2 2" xfId="23609"/>
    <cellStyle name="Обычный 5 3 6 3 2 2 2 2 3" xfId="23610"/>
    <cellStyle name="Обычный 5 3 6 3 2 2 2 3" xfId="23611"/>
    <cellStyle name="Обычный 5 3 6 3 2 2 2 4" xfId="23612"/>
    <cellStyle name="Обычный 5 3 6 3 2 2 3" xfId="23613"/>
    <cellStyle name="Обычный 5 3 6 3 2 2 3 2" xfId="23614"/>
    <cellStyle name="Обычный 5 3 6 3 2 2 3 3" xfId="23615"/>
    <cellStyle name="Обычный 5 3 6 3 2 2 4" xfId="23616"/>
    <cellStyle name="Обычный 5 3 6 3 2 2 5" xfId="23617"/>
    <cellStyle name="Обычный 5 3 6 3 2 2 5 2" xfId="23618"/>
    <cellStyle name="Обычный 5 3 6 3 2 2 5 3" xfId="23619"/>
    <cellStyle name="Обычный 5 3 6 3 2 2 6" xfId="23620"/>
    <cellStyle name="Обычный 5 3 6 3 2 2 7" xfId="23621"/>
    <cellStyle name="Обычный 5 3 6 3 2 3" xfId="23622"/>
    <cellStyle name="Обычный 5 3 6 3 2 3 2" xfId="23623"/>
    <cellStyle name="Обычный 5 3 6 3 2 3 2 2" xfId="23624"/>
    <cellStyle name="Обычный 5 3 6 3 2 3 2 3" xfId="23625"/>
    <cellStyle name="Обычный 5 3 6 3 2 3 3" xfId="23626"/>
    <cellStyle name="Обычный 5 3 6 3 2 3 4" xfId="23627"/>
    <cellStyle name="Обычный 5 3 6 3 2 4" xfId="23628"/>
    <cellStyle name="Обычный 5 3 6 3 2 4 2" xfId="23629"/>
    <cellStyle name="Обычный 5 3 6 3 2 4 3" xfId="23630"/>
    <cellStyle name="Обычный 5 3 6 3 2 5" xfId="23631"/>
    <cellStyle name="Обычный 5 3 6 3 2 5 2" xfId="23632"/>
    <cellStyle name="Обычный 5 3 6 3 2 5 3" xfId="23633"/>
    <cellStyle name="Обычный 5 3 6 3 2 6" xfId="23634"/>
    <cellStyle name="Обычный 5 3 6 3 2 7" xfId="23635"/>
    <cellStyle name="Обычный 5 3 6 3 2 7 2" xfId="23636"/>
    <cellStyle name="Обычный 5 3 6 3 2 7 3" xfId="23637"/>
    <cellStyle name="Обычный 5 3 6 3 2 8" xfId="23638"/>
    <cellStyle name="Обычный 5 3 6 3 2 9" xfId="23639"/>
    <cellStyle name="Обычный 5 3 6 3 3" xfId="23640"/>
    <cellStyle name="Обычный 5 3 6 3 3 2" xfId="23641"/>
    <cellStyle name="Обычный 5 3 6 3 3 2 2" xfId="23642"/>
    <cellStyle name="Обычный 5 3 6 3 3 2 2 2" xfId="23643"/>
    <cellStyle name="Обычный 5 3 6 3 3 2 2 3" xfId="23644"/>
    <cellStyle name="Обычный 5 3 6 3 3 2 3" xfId="23645"/>
    <cellStyle name="Обычный 5 3 6 3 3 2 4" xfId="23646"/>
    <cellStyle name="Обычный 5 3 6 3 3 3" xfId="23647"/>
    <cellStyle name="Обычный 5 3 6 3 3 3 2" xfId="23648"/>
    <cellStyle name="Обычный 5 3 6 3 3 3 3" xfId="23649"/>
    <cellStyle name="Обычный 5 3 6 3 3 4" xfId="23650"/>
    <cellStyle name="Обычный 5 3 6 3 3 5" xfId="23651"/>
    <cellStyle name="Обычный 5 3 6 3 3 5 2" xfId="23652"/>
    <cellStyle name="Обычный 5 3 6 3 3 5 3" xfId="23653"/>
    <cellStyle name="Обычный 5 3 6 3 3 6" xfId="23654"/>
    <cellStyle name="Обычный 5 3 6 3 3 7" xfId="23655"/>
    <cellStyle name="Обычный 5 3 6 3 4" xfId="23656"/>
    <cellStyle name="Обычный 5 3 6 3 4 2" xfId="23657"/>
    <cellStyle name="Обычный 5 3 6 3 4 2 2" xfId="23658"/>
    <cellStyle name="Обычный 5 3 6 3 4 2 3" xfId="23659"/>
    <cellStyle name="Обычный 5 3 6 3 4 3" xfId="23660"/>
    <cellStyle name="Обычный 5 3 6 3 4 4" xfId="23661"/>
    <cellStyle name="Обычный 5 3 6 3 5" xfId="23662"/>
    <cellStyle name="Обычный 5 3 6 3 5 2" xfId="23663"/>
    <cellStyle name="Обычный 5 3 6 3 5 3" xfId="23664"/>
    <cellStyle name="Обычный 5 3 6 3 6" xfId="23665"/>
    <cellStyle name="Обычный 5 3 6 3 6 2" xfId="23666"/>
    <cellStyle name="Обычный 5 3 6 3 6 3" xfId="23667"/>
    <cellStyle name="Обычный 5 3 6 3 7" xfId="23668"/>
    <cellStyle name="Обычный 5 3 6 3 8" xfId="23669"/>
    <cellStyle name="Обычный 5 3 6 3 8 2" xfId="23670"/>
    <cellStyle name="Обычный 5 3 6 3 8 3" xfId="23671"/>
    <cellStyle name="Обычный 5 3 6 3 9" xfId="23672"/>
    <cellStyle name="Обычный 5 3 6 4" xfId="23673"/>
    <cellStyle name="Обычный 5 3 6 4 2" xfId="23674"/>
    <cellStyle name="Обычный 5 3 6 4 2 2" xfId="23675"/>
    <cellStyle name="Обычный 5 3 6 4 2 2 2" xfId="23676"/>
    <cellStyle name="Обычный 5 3 6 4 2 2 2 2" xfId="23677"/>
    <cellStyle name="Обычный 5 3 6 4 2 2 2 3" xfId="23678"/>
    <cellStyle name="Обычный 5 3 6 4 2 2 3" xfId="23679"/>
    <cellStyle name="Обычный 5 3 6 4 2 2 4" xfId="23680"/>
    <cellStyle name="Обычный 5 3 6 4 2 3" xfId="23681"/>
    <cellStyle name="Обычный 5 3 6 4 2 3 2" xfId="23682"/>
    <cellStyle name="Обычный 5 3 6 4 2 3 3" xfId="23683"/>
    <cellStyle name="Обычный 5 3 6 4 2 4" xfId="23684"/>
    <cellStyle name="Обычный 5 3 6 4 2 5" xfId="23685"/>
    <cellStyle name="Обычный 5 3 6 4 2 5 2" xfId="23686"/>
    <cellStyle name="Обычный 5 3 6 4 2 5 3" xfId="23687"/>
    <cellStyle name="Обычный 5 3 6 4 2 6" xfId="23688"/>
    <cellStyle name="Обычный 5 3 6 4 2 7" xfId="23689"/>
    <cellStyle name="Обычный 5 3 6 4 3" xfId="23690"/>
    <cellStyle name="Обычный 5 3 6 4 3 2" xfId="23691"/>
    <cellStyle name="Обычный 5 3 6 4 3 2 2" xfId="23692"/>
    <cellStyle name="Обычный 5 3 6 4 3 2 3" xfId="23693"/>
    <cellStyle name="Обычный 5 3 6 4 3 3" xfId="23694"/>
    <cellStyle name="Обычный 5 3 6 4 3 4" xfId="23695"/>
    <cellStyle name="Обычный 5 3 6 4 4" xfId="23696"/>
    <cellStyle name="Обычный 5 3 6 4 4 2" xfId="23697"/>
    <cellStyle name="Обычный 5 3 6 4 4 3" xfId="23698"/>
    <cellStyle name="Обычный 5 3 6 4 5" xfId="23699"/>
    <cellStyle name="Обычный 5 3 6 4 5 2" xfId="23700"/>
    <cellStyle name="Обычный 5 3 6 4 5 3" xfId="23701"/>
    <cellStyle name="Обычный 5 3 6 4 6" xfId="23702"/>
    <cellStyle name="Обычный 5 3 6 4 7" xfId="23703"/>
    <cellStyle name="Обычный 5 3 6 4 7 2" xfId="23704"/>
    <cellStyle name="Обычный 5 3 6 4 7 3" xfId="23705"/>
    <cellStyle name="Обычный 5 3 6 4 8" xfId="23706"/>
    <cellStyle name="Обычный 5 3 6 4 9" xfId="23707"/>
    <cellStyle name="Обычный 5 3 6 5" xfId="23708"/>
    <cellStyle name="Обычный 5 3 6 5 2" xfId="23709"/>
    <cellStyle name="Обычный 5 3 6 5 2 2" xfId="23710"/>
    <cellStyle name="Обычный 5 3 6 5 2 2 2" xfId="23711"/>
    <cellStyle name="Обычный 5 3 6 5 2 2 3" xfId="23712"/>
    <cellStyle name="Обычный 5 3 6 5 2 3" xfId="23713"/>
    <cellStyle name="Обычный 5 3 6 5 2 4" xfId="23714"/>
    <cellStyle name="Обычный 5 3 6 5 3" xfId="23715"/>
    <cellStyle name="Обычный 5 3 6 5 3 2" xfId="23716"/>
    <cellStyle name="Обычный 5 3 6 5 3 3" xfId="23717"/>
    <cellStyle name="Обычный 5 3 6 5 4" xfId="23718"/>
    <cellStyle name="Обычный 5 3 6 5 5" xfId="23719"/>
    <cellStyle name="Обычный 5 3 6 5 5 2" xfId="23720"/>
    <cellStyle name="Обычный 5 3 6 5 5 3" xfId="23721"/>
    <cellStyle name="Обычный 5 3 6 5 6" xfId="23722"/>
    <cellStyle name="Обычный 5 3 6 5 7" xfId="23723"/>
    <cellStyle name="Обычный 5 3 6 6" xfId="23724"/>
    <cellStyle name="Обычный 5 3 6 6 2" xfId="23725"/>
    <cellStyle name="Обычный 5 3 6 6 2 2" xfId="23726"/>
    <cellStyle name="Обычный 5 3 6 6 2 3" xfId="23727"/>
    <cellStyle name="Обычный 5 3 6 6 3" xfId="23728"/>
    <cellStyle name="Обычный 5 3 6 6 4" xfId="23729"/>
    <cellStyle name="Обычный 5 3 6 7" xfId="23730"/>
    <cellStyle name="Обычный 5 3 6 7 2" xfId="23731"/>
    <cellStyle name="Обычный 5 3 6 7 3" xfId="23732"/>
    <cellStyle name="Обычный 5 3 6 8" xfId="23733"/>
    <cellStyle name="Обычный 5 3 6 8 2" xfId="23734"/>
    <cellStyle name="Обычный 5 3 6 8 3" xfId="23735"/>
    <cellStyle name="Обычный 5 3 6 9" xfId="23736"/>
    <cellStyle name="Обычный 5 3 7" xfId="23737"/>
    <cellStyle name="Обычный 5 3 7 10" xfId="23738"/>
    <cellStyle name="Обычный 5 3 7 10 2" xfId="23739"/>
    <cellStyle name="Обычный 5 3 7 10 3" xfId="23740"/>
    <cellStyle name="Обычный 5 3 7 11" xfId="23741"/>
    <cellStyle name="Обычный 5 3 7 12" xfId="23742"/>
    <cellStyle name="Обычный 5 3 7 2" xfId="23743"/>
    <cellStyle name="Обычный 5 3 7 2 10" xfId="23744"/>
    <cellStyle name="Обычный 5 3 7 2 11" xfId="23745"/>
    <cellStyle name="Обычный 5 3 7 2 2" xfId="23746"/>
    <cellStyle name="Обычный 5 3 7 2 2 10" xfId="23747"/>
    <cellStyle name="Обычный 5 3 7 2 2 2" xfId="23748"/>
    <cellStyle name="Обычный 5 3 7 2 2 2 2" xfId="23749"/>
    <cellStyle name="Обычный 5 3 7 2 2 2 2 2" xfId="23750"/>
    <cellStyle name="Обычный 5 3 7 2 2 2 2 2 2" xfId="23751"/>
    <cellStyle name="Обычный 5 3 7 2 2 2 2 2 2 2" xfId="23752"/>
    <cellStyle name="Обычный 5 3 7 2 2 2 2 2 2 3" xfId="23753"/>
    <cellStyle name="Обычный 5 3 7 2 2 2 2 2 3" xfId="23754"/>
    <cellStyle name="Обычный 5 3 7 2 2 2 2 2 4" xfId="23755"/>
    <cellStyle name="Обычный 5 3 7 2 2 2 2 3" xfId="23756"/>
    <cellStyle name="Обычный 5 3 7 2 2 2 2 3 2" xfId="23757"/>
    <cellStyle name="Обычный 5 3 7 2 2 2 2 3 3" xfId="23758"/>
    <cellStyle name="Обычный 5 3 7 2 2 2 2 4" xfId="23759"/>
    <cellStyle name="Обычный 5 3 7 2 2 2 2 5" xfId="23760"/>
    <cellStyle name="Обычный 5 3 7 2 2 2 2 5 2" xfId="23761"/>
    <cellStyle name="Обычный 5 3 7 2 2 2 2 5 3" xfId="23762"/>
    <cellStyle name="Обычный 5 3 7 2 2 2 2 6" xfId="23763"/>
    <cellStyle name="Обычный 5 3 7 2 2 2 2 7" xfId="23764"/>
    <cellStyle name="Обычный 5 3 7 2 2 2 3" xfId="23765"/>
    <cellStyle name="Обычный 5 3 7 2 2 2 3 2" xfId="23766"/>
    <cellStyle name="Обычный 5 3 7 2 2 2 3 2 2" xfId="23767"/>
    <cellStyle name="Обычный 5 3 7 2 2 2 3 2 3" xfId="23768"/>
    <cellStyle name="Обычный 5 3 7 2 2 2 3 3" xfId="23769"/>
    <cellStyle name="Обычный 5 3 7 2 2 2 3 4" xfId="23770"/>
    <cellStyle name="Обычный 5 3 7 2 2 2 4" xfId="23771"/>
    <cellStyle name="Обычный 5 3 7 2 2 2 4 2" xfId="23772"/>
    <cellStyle name="Обычный 5 3 7 2 2 2 4 3" xfId="23773"/>
    <cellStyle name="Обычный 5 3 7 2 2 2 5" xfId="23774"/>
    <cellStyle name="Обычный 5 3 7 2 2 2 5 2" xfId="23775"/>
    <cellStyle name="Обычный 5 3 7 2 2 2 5 3" xfId="23776"/>
    <cellStyle name="Обычный 5 3 7 2 2 2 6" xfId="23777"/>
    <cellStyle name="Обычный 5 3 7 2 2 2 7" xfId="23778"/>
    <cellStyle name="Обычный 5 3 7 2 2 2 7 2" xfId="23779"/>
    <cellStyle name="Обычный 5 3 7 2 2 2 7 3" xfId="23780"/>
    <cellStyle name="Обычный 5 3 7 2 2 2 8" xfId="23781"/>
    <cellStyle name="Обычный 5 3 7 2 2 2 9" xfId="23782"/>
    <cellStyle name="Обычный 5 3 7 2 2 3" xfId="23783"/>
    <cellStyle name="Обычный 5 3 7 2 2 3 2" xfId="23784"/>
    <cellStyle name="Обычный 5 3 7 2 2 3 2 2" xfId="23785"/>
    <cellStyle name="Обычный 5 3 7 2 2 3 2 2 2" xfId="23786"/>
    <cellStyle name="Обычный 5 3 7 2 2 3 2 2 3" xfId="23787"/>
    <cellStyle name="Обычный 5 3 7 2 2 3 2 3" xfId="23788"/>
    <cellStyle name="Обычный 5 3 7 2 2 3 2 4" xfId="23789"/>
    <cellStyle name="Обычный 5 3 7 2 2 3 3" xfId="23790"/>
    <cellStyle name="Обычный 5 3 7 2 2 3 3 2" xfId="23791"/>
    <cellStyle name="Обычный 5 3 7 2 2 3 3 3" xfId="23792"/>
    <cellStyle name="Обычный 5 3 7 2 2 3 4" xfId="23793"/>
    <cellStyle name="Обычный 5 3 7 2 2 3 5" xfId="23794"/>
    <cellStyle name="Обычный 5 3 7 2 2 3 5 2" xfId="23795"/>
    <cellStyle name="Обычный 5 3 7 2 2 3 5 3" xfId="23796"/>
    <cellStyle name="Обычный 5 3 7 2 2 3 6" xfId="23797"/>
    <cellStyle name="Обычный 5 3 7 2 2 3 7" xfId="23798"/>
    <cellStyle name="Обычный 5 3 7 2 2 4" xfId="23799"/>
    <cellStyle name="Обычный 5 3 7 2 2 4 2" xfId="23800"/>
    <cellStyle name="Обычный 5 3 7 2 2 4 2 2" xfId="23801"/>
    <cellStyle name="Обычный 5 3 7 2 2 4 2 3" xfId="23802"/>
    <cellStyle name="Обычный 5 3 7 2 2 4 3" xfId="23803"/>
    <cellStyle name="Обычный 5 3 7 2 2 4 4" xfId="23804"/>
    <cellStyle name="Обычный 5 3 7 2 2 5" xfId="23805"/>
    <cellStyle name="Обычный 5 3 7 2 2 5 2" xfId="23806"/>
    <cellStyle name="Обычный 5 3 7 2 2 5 3" xfId="23807"/>
    <cellStyle name="Обычный 5 3 7 2 2 6" xfId="23808"/>
    <cellStyle name="Обычный 5 3 7 2 2 6 2" xfId="23809"/>
    <cellStyle name="Обычный 5 3 7 2 2 6 3" xfId="23810"/>
    <cellStyle name="Обычный 5 3 7 2 2 7" xfId="23811"/>
    <cellStyle name="Обычный 5 3 7 2 2 8" xfId="23812"/>
    <cellStyle name="Обычный 5 3 7 2 2 8 2" xfId="23813"/>
    <cellStyle name="Обычный 5 3 7 2 2 8 3" xfId="23814"/>
    <cellStyle name="Обычный 5 3 7 2 2 9" xfId="23815"/>
    <cellStyle name="Обычный 5 3 7 2 3" xfId="23816"/>
    <cellStyle name="Обычный 5 3 7 2 3 2" xfId="23817"/>
    <cellStyle name="Обычный 5 3 7 2 3 2 2" xfId="23818"/>
    <cellStyle name="Обычный 5 3 7 2 3 2 2 2" xfId="23819"/>
    <cellStyle name="Обычный 5 3 7 2 3 2 2 2 2" xfId="23820"/>
    <cellStyle name="Обычный 5 3 7 2 3 2 2 2 3" xfId="23821"/>
    <cellStyle name="Обычный 5 3 7 2 3 2 2 3" xfId="23822"/>
    <cellStyle name="Обычный 5 3 7 2 3 2 2 4" xfId="23823"/>
    <cellStyle name="Обычный 5 3 7 2 3 2 3" xfId="23824"/>
    <cellStyle name="Обычный 5 3 7 2 3 2 3 2" xfId="23825"/>
    <cellStyle name="Обычный 5 3 7 2 3 2 3 3" xfId="23826"/>
    <cellStyle name="Обычный 5 3 7 2 3 2 4" xfId="23827"/>
    <cellStyle name="Обычный 5 3 7 2 3 2 5" xfId="23828"/>
    <cellStyle name="Обычный 5 3 7 2 3 2 5 2" xfId="23829"/>
    <cellStyle name="Обычный 5 3 7 2 3 2 5 3" xfId="23830"/>
    <cellStyle name="Обычный 5 3 7 2 3 2 6" xfId="23831"/>
    <cellStyle name="Обычный 5 3 7 2 3 2 7" xfId="23832"/>
    <cellStyle name="Обычный 5 3 7 2 3 3" xfId="23833"/>
    <cellStyle name="Обычный 5 3 7 2 3 3 2" xfId="23834"/>
    <cellStyle name="Обычный 5 3 7 2 3 3 2 2" xfId="23835"/>
    <cellStyle name="Обычный 5 3 7 2 3 3 2 3" xfId="23836"/>
    <cellStyle name="Обычный 5 3 7 2 3 3 3" xfId="23837"/>
    <cellStyle name="Обычный 5 3 7 2 3 3 4" xfId="23838"/>
    <cellStyle name="Обычный 5 3 7 2 3 4" xfId="23839"/>
    <cellStyle name="Обычный 5 3 7 2 3 4 2" xfId="23840"/>
    <cellStyle name="Обычный 5 3 7 2 3 4 3" xfId="23841"/>
    <cellStyle name="Обычный 5 3 7 2 3 5" xfId="23842"/>
    <cellStyle name="Обычный 5 3 7 2 3 5 2" xfId="23843"/>
    <cellStyle name="Обычный 5 3 7 2 3 5 3" xfId="23844"/>
    <cellStyle name="Обычный 5 3 7 2 3 6" xfId="23845"/>
    <cellStyle name="Обычный 5 3 7 2 3 7" xfId="23846"/>
    <cellStyle name="Обычный 5 3 7 2 3 7 2" xfId="23847"/>
    <cellStyle name="Обычный 5 3 7 2 3 7 3" xfId="23848"/>
    <cellStyle name="Обычный 5 3 7 2 3 8" xfId="23849"/>
    <cellStyle name="Обычный 5 3 7 2 3 9" xfId="23850"/>
    <cellStyle name="Обычный 5 3 7 2 4" xfId="23851"/>
    <cellStyle name="Обычный 5 3 7 2 4 2" xfId="23852"/>
    <cellStyle name="Обычный 5 3 7 2 4 2 2" xfId="23853"/>
    <cellStyle name="Обычный 5 3 7 2 4 2 2 2" xfId="23854"/>
    <cellStyle name="Обычный 5 3 7 2 4 2 2 3" xfId="23855"/>
    <cellStyle name="Обычный 5 3 7 2 4 2 3" xfId="23856"/>
    <cellStyle name="Обычный 5 3 7 2 4 2 4" xfId="23857"/>
    <cellStyle name="Обычный 5 3 7 2 4 3" xfId="23858"/>
    <cellStyle name="Обычный 5 3 7 2 4 3 2" xfId="23859"/>
    <cellStyle name="Обычный 5 3 7 2 4 3 3" xfId="23860"/>
    <cellStyle name="Обычный 5 3 7 2 4 4" xfId="23861"/>
    <cellStyle name="Обычный 5 3 7 2 4 5" xfId="23862"/>
    <cellStyle name="Обычный 5 3 7 2 4 5 2" xfId="23863"/>
    <cellStyle name="Обычный 5 3 7 2 4 5 3" xfId="23864"/>
    <cellStyle name="Обычный 5 3 7 2 4 6" xfId="23865"/>
    <cellStyle name="Обычный 5 3 7 2 4 7" xfId="23866"/>
    <cellStyle name="Обычный 5 3 7 2 5" xfId="23867"/>
    <cellStyle name="Обычный 5 3 7 2 5 2" xfId="23868"/>
    <cellStyle name="Обычный 5 3 7 2 5 2 2" xfId="23869"/>
    <cellStyle name="Обычный 5 3 7 2 5 2 3" xfId="23870"/>
    <cellStyle name="Обычный 5 3 7 2 5 3" xfId="23871"/>
    <cellStyle name="Обычный 5 3 7 2 5 4" xfId="23872"/>
    <cellStyle name="Обычный 5 3 7 2 6" xfId="23873"/>
    <cellStyle name="Обычный 5 3 7 2 6 2" xfId="23874"/>
    <cellStyle name="Обычный 5 3 7 2 6 3" xfId="23875"/>
    <cellStyle name="Обычный 5 3 7 2 7" xfId="23876"/>
    <cellStyle name="Обычный 5 3 7 2 7 2" xfId="23877"/>
    <cellStyle name="Обычный 5 3 7 2 7 3" xfId="23878"/>
    <cellStyle name="Обычный 5 3 7 2 8" xfId="23879"/>
    <cellStyle name="Обычный 5 3 7 2 9" xfId="23880"/>
    <cellStyle name="Обычный 5 3 7 2 9 2" xfId="23881"/>
    <cellStyle name="Обычный 5 3 7 2 9 3" xfId="23882"/>
    <cellStyle name="Обычный 5 3 7 3" xfId="23883"/>
    <cellStyle name="Обычный 5 3 7 3 10" xfId="23884"/>
    <cellStyle name="Обычный 5 3 7 3 2" xfId="23885"/>
    <cellStyle name="Обычный 5 3 7 3 2 2" xfId="23886"/>
    <cellStyle name="Обычный 5 3 7 3 2 2 2" xfId="23887"/>
    <cellStyle name="Обычный 5 3 7 3 2 2 2 2" xfId="23888"/>
    <cellStyle name="Обычный 5 3 7 3 2 2 2 2 2" xfId="23889"/>
    <cellStyle name="Обычный 5 3 7 3 2 2 2 2 3" xfId="23890"/>
    <cellStyle name="Обычный 5 3 7 3 2 2 2 3" xfId="23891"/>
    <cellStyle name="Обычный 5 3 7 3 2 2 2 4" xfId="23892"/>
    <cellStyle name="Обычный 5 3 7 3 2 2 3" xfId="23893"/>
    <cellStyle name="Обычный 5 3 7 3 2 2 3 2" xfId="23894"/>
    <cellStyle name="Обычный 5 3 7 3 2 2 3 3" xfId="23895"/>
    <cellStyle name="Обычный 5 3 7 3 2 2 4" xfId="23896"/>
    <cellStyle name="Обычный 5 3 7 3 2 2 5" xfId="23897"/>
    <cellStyle name="Обычный 5 3 7 3 2 2 5 2" xfId="23898"/>
    <cellStyle name="Обычный 5 3 7 3 2 2 5 3" xfId="23899"/>
    <cellStyle name="Обычный 5 3 7 3 2 2 6" xfId="23900"/>
    <cellStyle name="Обычный 5 3 7 3 2 2 7" xfId="23901"/>
    <cellStyle name="Обычный 5 3 7 3 2 3" xfId="23902"/>
    <cellStyle name="Обычный 5 3 7 3 2 3 2" xfId="23903"/>
    <cellStyle name="Обычный 5 3 7 3 2 3 2 2" xfId="23904"/>
    <cellStyle name="Обычный 5 3 7 3 2 3 2 3" xfId="23905"/>
    <cellStyle name="Обычный 5 3 7 3 2 3 3" xfId="23906"/>
    <cellStyle name="Обычный 5 3 7 3 2 3 4" xfId="23907"/>
    <cellStyle name="Обычный 5 3 7 3 2 4" xfId="23908"/>
    <cellStyle name="Обычный 5 3 7 3 2 4 2" xfId="23909"/>
    <cellStyle name="Обычный 5 3 7 3 2 4 3" xfId="23910"/>
    <cellStyle name="Обычный 5 3 7 3 2 5" xfId="23911"/>
    <cellStyle name="Обычный 5 3 7 3 2 5 2" xfId="23912"/>
    <cellStyle name="Обычный 5 3 7 3 2 5 3" xfId="23913"/>
    <cellStyle name="Обычный 5 3 7 3 2 6" xfId="23914"/>
    <cellStyle name="Обычный 5 3 7 3 2 7" xfId="23915"/>
    <cellStyle name="Обычный 5 3 7 3 2 7 2" xfId="23916"/>
    <cellStyle name="Обычный 5 3 7 3 2 7 3" xfId="23917"/>
    <cellStyle name="Обычный 5 3 7 3 2 8" xfId="23918"/>
    <cellStyle name="Обычный 5 3 7 3 2 9" xfId="23919"/>
    <cellStyle name="Обычный 5 3 7 3 3" xfId="23920"/>
    <cellStyle name="Обычный 5 3 7 3 3 2" xfId="23921"/>
    <cellStyle name="Обычный 5 3 7 3 3 2 2" xfId="23922"/>
    <cellStyle name="Обычный 5 3 7 3 3 2 2 2" xfId="23923"/>
    <cellStyle name="Обычный 5 3 7 3 3 2 2 3" xfId="23924"/>
    <cellStyle name="Обычный 5 3 7 3 3 2 3" xfId="23925"/>
    <cellStyle name="Обычный 5 3 7 3 3 2 4" xfId="23926"/>
    <cellStyle name="Обычный 5 3 7 3 3 3" xfId="23927"/>
    <cellStyle name="Обычный 5 3 7 3 3 3 2" xfId="23928"/>
    <cellStyle name="Обычный 5 3 7 3 3 3 3" xfId="23929"/>
    <cellStyle name="Обычный 5 3 7 3 3 4" xfId="23930"/>
    <cellStyle name="Обычный 5 3 7 3 3 5" xfId="23931"/>
    <cellStyle name="Обычный 5 3 7 3 3 5 2" xfId="23932"/>
    <cellStyle name="Обычный 5 3 7 3 3 5 3" xfId="23933"/>
    <cellStyle name="Обычный 5 3 7 3 3 6" xfId="23934"/>
    <cellStyle name="Обычный 5 3 7 3 3 7" xfId="23935"/>
    <cellStyle name="Обычный 5 3 7 3 4" xfId="23936"/>
    <cellStyle name="Обычный 5 3 7 3 4 2" xfId="23937"/>
    <cellStyle name="Обычный 5 3 7 3 4 2 2" xfId="23938"/>
    <cellStyle name="Обычный 5 3 7 3 4 2 3" xfId="23939"/>
    <cellStyle name="Обычный 5 3 7 3 4 3" xfId="23940"/>
    <cellStyle name="Обычный 5 3 7 3 4 4" xfId="23941"/>
    <cellStyle name="Обычный 5 3 7 3 5" xfId="23942"/>
    <cellStyle name="Обычный 5 3 7 3 5 2" xfId="23943"/>
    <cellStyle name="Обычный 5 3 7 3 5 3" xfId="23944"/>
    <cellStyle name="Обычный 5 3 7 3 6" xfId="23945"/>
    <cellStyle name="Обычный 5 3 7 3 6 2" xfId="23946"/>
    <cellStyle name="Обычный 5 3 7 3 6 3" xfId="23947"/>
    <cellStyle name="Обычный 5 3 7 3 7" xfId="23948"/>
    <cellStyle name="Обычный 5 3 7 3 8" xfId="23949"/>
    <cellStyle name="Обычный 5 3 7 3 8 2" xfId="23950"/>
    <cellStyle name="Обычный 5 3 7 3 8 3" xfId="23951"/>
    <cellStyle name="Обычный 5 3 7 3 9" xfId="23952"/>
    <cellStyle name="Обычный 5 3 7 4" xfId="23953"/>
    <cellStyle name="Обычный 5 3 7 4 2" xfId="23954"/>
    <cellStyle name="Обычный 5 3 7 4 2 2" xfId="23955"/>
    <cellStyle name="Обычный 5 3 7 4 2 2 2" xfId="23956"/>
    <cellStyle name="Обычный 5 3 7 4 2 2 2 2" xfId="23957"/>
    <cellStyle name="Обычный 5 3 7 4 2 2 2 3" xfId="23958"/>
    <cellStyle name="Обычный 5 3 7 4 2 2 3" xfId="23959"/>
    <cellStyle name="Обычный 5 3 7 4 2 2 4" xfId="23960"/>
    <cellStyle name="Обычный 5 3 7 4 2 3" xfId="23961"/>
    <cellStyle name="Обычный 5 3 7 4 2 3 2" xfId="23962"/>
    <cellStyle name="Обычный 5 3 7 4 2 3 3" xfId="23963"/>
    <cellStyle name="Обычный 5 3 7 4 2 4" xfId="23964"/>
    <cellStyle name="Обычный 5 3 7 4 2 5" xfId="23965"/>
    <cellStyle name="Обычный 5 3 7 4 2 5 2" xfId="23966"/>
    <cellStyle name="Обычный 5 3 7 4 2 5 3" xfId="23967"/>
    <cellStyle name="Обычный 5 3 7 4 2 6" xfId="23968"/>
    <cellStyle name="Обычный 5 3 7 4 2 7" xfId="23969"/>
    <cellStyle name="Обычный 5 3 7 4 3" xfId="23970"/>
    <cellStyle name="Обычный 5 3 7 4 3 2" xfId="23971"/>
    <cellStyle name="Обычный 5 3 7 4 3 2 2" xfId="23972"/>
    <cellStyle name="Обычный 5 3 7 4 3 2 3" xfId="23973"/>
    <cellStyle name="Обычный 5 3 7 4 3 3" xfId="23974"/>
    <cellStyle name="Обычный 5 3 7 4 3 4" xfId="23975"/>
    <cellStyle name="Обычный 5 3 7 4 4" xfId="23976"/>
    <cellStyle name="Обычный 5 3 7 4 4 2" xfId="23977"/>
    <cellStyle name="Обычный 5 3 7 4 4 3" xfId="23978"/>
    <cellStyle name="Обычный 5 3 7 4 5" xfId="23979"/>
    <cellStyle name="Обычный 5 3 7 4 5 2" xfId="23980"/>
    <cellStyle name="Обычный 5 3 7 4 5 3" xfId="23981"/>
    <cellStyle name="Обычный 5 3 7 4 6" xfId="23982"/>
    <cellStyle name="Обычный 5 3 7 4 7" xfId="23983"/>
    <cellStyle name="Обычный 5 3 7 4 7 2" xfId="23984"/>
    <cellStyle name="Обычный 5 3 7 4 7 3" xfId="23985"/>
    <cellStyle name="Обычный 5 3 7 4 8" xfId="23986"/>
    <cellStyle name="Обычный 5 3 7 4 9" xfId="23987"/>
    <cellStyle name="Обычный 5 3 7 5" xfId="23988"/>
    <cellStyle name="Обычный 5 3 7 5 2" xfId="23989"/>
    <cellStyle name="Обычный 5 3 7 5 2 2" xfId="23990"/>
    <cellStyle name="Обычный 5 3 7 5 2 2 2" xfId="23991"/>
    <cellStyle name="Обычный 5 3 7 5 2 2 3" xfId="23992"/>
    <cellStyle name="Обычный 5 3 7 5 2 3" xfId="23993"/>
    <cellStyle name="Обычный 5 3 7 5 2 4" xfId="23994"/>
    <cellStyle name="Обычный 5 3 7 5 3" xfId="23995"/>
    <cellStyle name="Обычный 5 3 7 5 3 2" xfId="23996"/>
    <cellStyle name="Обычный 5 3 7 5 3 3" xfId="23997"/>
    <cellStyle name="Обычный 5 3 7 5 4" xfId="23998"/>
    <cellStyle name="Обычный 5 3 7 5 5" xfId="23999"/>
    <cellStyle name="Обычный 5 3 7 5 5 2" xfId="24000"/>
    <cellStyle name="Обычный 5 3 7 5 5 3" xfId="24001"/>
    <cellStyle name="Обычный 5 3 7 5 6" xfId="24002"/>
    <cellStyle name="Обычный 5 3 7 5 7" xfId="24003"/>
    <cellStyle name="Обычный 5 3 7 6" xfId="24004"/>
    <cellStyle name="Обычный 5 3 7 6 2" xfId="24005"/>
    <cellStyle name="Обычный 5 3 7 6 2 2" xfId="24006"/>
    <cellStyle name="Обычный 5 3 7 6 2 3" xfId="24007"/>
    <cellStyle name="Обычный 5 3 7 6 3" xfId="24008"/>
    <cellStyle name="Обычный 5 3 7 6 4" xfId="24009"/>
    <cellStyle name="Обычный 5 3 7 7" xfId="24010"/>
    <cellStyle name="Обычный 5 3 7 7 2" xfId="24011"/>
    <cellStyle name="Обычный 5 3 7 7 3" xfId="24012"/>
    <cellStyle name="Обычный 5 3 7 8" xfId="24013"/>
    <cellStyle name="Обычный 5 3 7 8 2" xfId="24014"/>
    <cellStyle name="Обычный 5 3 7 8 3" xfId="24015"/>
    <cellStyle name="Обычный 5 3 7 9" xfId="24016"/>
    <cellStyle name="Обычный 5 3 8" xfId="24017"/>
    <cellStyle name="Обычный 5 3 8 10" xfId="24018"/>
    <cellStyle name="Обычный 5 3 8 11" xfId="24019"/>
    <cellStyle name="Обычный 5 3 8 2" xfId="24020"/>
    <cellStyle name="Обычный 5 3 8 2 10" xfId="24021"/>
    <cellStyle name="Обычный 5 3 8 2 2" xfId="24022"/>
    <cellStyle name="Обычный 5 3 8 2 2 2" xfId="24023"/>
    <cellStyle name="Обычный 5 3 8 2 2 2 2" xfId="24024"/>
    <cellStyle name="Обычный 5 3 8 2 2 2 2 2" xfId="24025"/>
    <cellStyle name="Обычный 5 3 8 2 2 2 2 2 2" xfId="24026"/>
    <cellStyle name="Обычный 5 3 8 2 2 2 2 2 3" xfId="24027"/>
    <cellStyle name="Обычный 5 3 8 2 2 2 2 3" xfId="24028"/>
    <cellStyle name="Обычный 5 3 8 2 2 2 2 4" xfId="24029"/>
    <cellStyle name="Обычный 5 3 8 2 2 2 3" xfId="24030"/>
    <cellStyle name="Обычный 5 3 8 2 2 2 3 2" xfId="24031"/>
    <cellStyle name="Обычный 5 3 8 2 2 2 3 3" xfId="24032"/>
    <cellStyle name="Обычный 5 3 8 2 2 2 4" xfId="24033"/>
    <cellStyle name="Обычный 5 3 8 2 2 2 5" xfId="24034"/>
    <cellStyle name="Обычный 5 3 8 2 2 2 5 2" xfId="24035"/>
    <cellStyle name="Обычный 5 3 8 2 2 2 5 3" xfId="24036"/>
    <cellStyle name="Обычный 5 3 8 2 2 2 6" xfId="24037"/>
    <cellStyle name="Обычный 5 3 8 2 2 2 7" xfId="24038"/>
    <cellStyle name="Обычный 5 3 8 2 2 3" xfId="24039"/>
    <cellStyle name="Обычный 5 3 8 2 2 3 2" xfId="24040"/>
    <cellStyle name="Обычный 5 3 8 2 2 3 2 2" xfId="24041"/>
    <cellStyle name="Обычный 5 3 8 2 2 3 2 3" xfId="24042"/>
    <cellStyle name="Обычный 5 3 8 2 2 3 3" xfId="24043"/>
    <cellStyle name="Обычный 5 3 8 2 2 3 4" xfId="24044"/>
    <cellStyle name="Обычный 5 3 8 2 2 4" xfId="24045"/>
    <cellStyle name="Обычный 5 3 8 2 2 4 2" xfId="24046"/>
    <cellStyle name="Обычный 5 3 8 2 2 4 3" xfId="24047"/>
    <cellStyle name="Обычный 5 3 8 2 2 5" xfId="24048"/>
    <cellStyle name="Обычный 5 3 8 2 2 5 2" xfId="24049"/>
    <cellStyle name="Обычный 5 3 8 2 2 5 3" xfId="24050"/>
    <cellStyle name="Обычный 5 3 8 2 2 6" xfId="24051"/>
    <cellStyle name="Обычный 5 3 8 2 2 7" xfId="24052"/>
    <cellStyle name="Обычный 5 3 8 2 2 7 2" xfId="24053"/>
    <cellStyle name="Обычный 5 3 8 2 2 7 3" xfId="24054"/>
    <cellStyle name="Обычный 5 3 8 2 2 8" xfId="24055"/>
    <cellStyle name="Обычный 5 3 8 2 2 9" xfId="24056"/>
    <cellStyle name="Обычный 5 3 8 2 3" xfId="24057"/>
    <cellStyle name="Обычный 5 3 8 2 3 2" xfId="24058"/>
    <cellStyle name="Обычный 5 3 8 2 3 2 2" xfId="24059"/>
    <cellStyle name="Обычный 5 3 8 2 3 2 2 2" xfId="24060"/>
    <cellStyle name="Обычный 5 3 8 2 3 2 2 3" xfId="24061"/>
    <cellStyle name="Обычный 5 3 8 2 3 2 3" xfId="24062"/>
    <cellStyle name="Обычный 5 3 8 2 3 2 4" xfId="24063"/>
    <cellStyle name="Обычный 5 3 8 2 3 3" xfId="24064"/>
    <cellStyle name="Обычный 5 3 8 2 3 3 2" xfId="24065"/>
    <cellStyle name="Обычный 5 3 8 2 3 3 3" xfId="24066"/>
    <cellStyle name="Обычный 5 3 8 2 3 4" xfId="24067"/>
    <cellStyle name="Обычный 5 3 8 2 3 5" xfId="24068"/>
    <cellStyle name="Обычный 5 3 8 2 3 5 2" xfId="24069"/>
    <cellStyle name="Обычный 5 3 8 2 3 5 3" xfId="24070"/>
    <cellStyle name="Обычный 5 3 8 2 3 6" xfId="24071"/>
    <cellStyle name="Обычный 5 3 8 2 3 7" xfId="24072"/>
    <cellStyle name="Обычный 5 3 8 2 4" xfId="24073"/>
    <cellStyle name="Обычный 5 3 8 2 4 2" xfId="24074"/>
    <cellStyle name="Обычный 5 3 8 2 4 2 2" xfId="24075"/>
    <cellStyle name="Обычный 5 3 8 2 4 2 3" xfId="24076"/>
    <cellStyle name="Обычный 5 3 8 2 4 3" xfId="24077"/>
    <cellStyle name="Обычный 5 3 8 2 4 4" xfId="24078"/>
    <cellStyle name="Обычный 5 3 8 2 5" xfId="24079"/>
    <cellStyle name="Обычный 5 3 8 2 5 2" xfId="24080"/>
    <cellStyle name="Обычный 5 3 8 2 5 3" xfId="24081"/>
    <cellStyle name="Обычный 5 3 8 2 6" xfId="24082"/>
    <cellStyle name="Обычный 5 3 8 2 6 2" xfId="24083"/>
    <cellStyle name="Обычный 5 3 8 2 6 3" xfId="24084"/>
    <cellStyle name="Обычный 5 3 8 2 7" xfId="24085"/>
    <cellStyle name="Обычный 5 3 8 2 8" xfId="24086"/>
    <cellStyle name="Обычный 5 3 8 2 8 2" xfId="24087"/>
    <cellStyle name="Обычный 5 3 8 2 8 3" xfId="24088"/>
    <cellStyle name="Обычный 5 3 8 2 9" xfId="24089"/>
    <cellStyle name="Обычный 5 3 8 3" xfId="24090"/>
    <cellStyle name="Обычный 5 3 8 3 2" xfId="24091"/>
    <cellStyle name="Обычный 5 3 8 3 2 2" xfId="24092"/>
    <cellStyle name="Обычный 5 3 8 3 2 2 2" xfId="24093"/>
    <cellStyle name="Обычный 5 3 8 3 2 2 2 2" xfId="24094"/>
    <cellStyle name="Обычный 5 3 8 3 2 2 2 3" xfId="24095"/>
    <cellStyle name="Обычный 5 3 8 3 2 2 3" xfId="24096"/>
    <cellStyle name="Обычный 5 3 8 3 2 2 4" xfId="24097"/>
    <cellStyle name="Обычный 5 3 8 3 2 3" xfId="24098"/>
    <cellStyle name="Обычный 5 3 8 3 2 3 2" xfId="24099"/>
    <cellStyle name="Обычный 5 3 8 3 2 3 3" xfId="24100"/>
    <cellStyle name="Обычный 5 3 8 3 2 4" xfId="24101"/>
    <cellStyle name="Обычный 5 3 8 3 2 5" xfId="24102"/>
    <cellStyle name="Обычный 5 3 8 3 2 5 2" xfId="24103"/>
    <cellStyle name="Обычный 5 3 8 3 2 5 3" xfId="24104"/>
    <cellStyle name="Обычный 5 3 8 3 2 6" xfId="24105"/>
    <cellStyle name="Обычный 5 3 8 3 2 7" xfId="24106"/>
    <cellStyle name="Обычный 5 3 8 3 3" xfId="24107"/>
    <cellStyle name="Обычный 5 3 8 3 3 2" xfId="24108"/>
    <cellStyle name="Обычный 5 3 8 3 3 2 2" xfId="24109"/>
    <cellStyle name="Обычный 5 3 8 3 3 2 3" xfId="24110"/>
    <cellStyle name="Обычный 5 3 8 3 3 3" xfId="24111"/>
    <cellStyle name="Обычный 5 3 8 3 3 4" xfId="24112"/>
    <cellStyle name="Обычный 5 3 8 3 4" xfId="24113"/>
    <cellStyle name="Обычный 5 3 8 3 4 2" xfId="24114"/>
    <cellStyle name="Обычный 5 3 8 3 4 3" xfId="24115"/>
    <cellStyle name="Обычный 5 3 8 3 5" xfId="24116"/>
    <cellStyle name="Обычный 5 3 8 3 5 2" xfId="24117"/>
    <cellStyle name="Обычный 5 3 8 3 5 3" xfId="24118"/>
    <cellStyle name="Обычный 5 3 8 3 6" xfId="24119"/>
    <cellStyle name="Обычный 5 3 8 3 7" xfId="24120"/>
    <cellStyle name="Обычный 5 3 8 3 7 2" xfId="24121"/>
    <cellStyle name="Обычный 5 3 8 3 7 3" xfId="24122"/>
    <cellStyle name="Обычный 5 3 8 3 8" xfId="24123"/>
    <cellStyle name="Обычный 5 3 8 3 9" xfId="24124"/>
    <cellStyle name="Обычный 5 3 8 4" xfId="24125"/>
    <cellStyle name="Обычный 5 3 8 4 2" xfId="24126"/>
    <cellStyle name="Обычный 5 3 8 4 2 2" xfId="24127"/>
    <cellStyle name="Обычный 5 3 8 4 2 2 2" xfId="24128"/>
    <cellStyle name="Обычный 5 3 8 4 2 2 3" xfId="24129"/>
    <cellStyle name="Обычный 5 3 8 4 2 3" xfId="24130"/>
    <cellStyle name="Обычный 5 3 8 4 2 4" xfId="24131"/>
    <cellStyle name="Обычный 5 3 8 4 3" xfId="24132"/>
    <cellStyle name="Обычный 5 3 8 4 3 2" xfId="24133"/>
    <cellStyle name="Обычный 5 3 8 4 3 3" xfId="24134"/>
    <cellStyle name="Обычный 5 3 8 4 4" xfId="24135"/>
    <cellStyle name="Обычный 5 3 8 4 5" xfId="24136"/>
    <cellStyle name="Обычный 5 3 8 4 5 2" xfId="24137"/>
    <cellStyle name="Обычный 5 3 8 4 5 3" xfId="24138"/>
    <cellStyle name="Обычный 5 3 8 4 6" xfId="24139"/>
    <cellStyle name="Обычный 5 3 8 4 7" xfId="24140"/>
    <cellStyle name="Обычный 5 3 8 5" xfId="24141"/>
    <cellStyle name="Обычный 5 3 8 5 2" xfId="24142"/>
    <cellStyle name="Обычный 5 3 8 5 2 2" xfId="24143"/>
    <cellStyle name="Обычный 5 3 8 5 2 3" xfId="24144"/>
    <cellStyle name="Обычный 5 3 8 5 3" xfId="24145"/>
    <cellStyle name="Обычный 5 3 8 5 4" xfId="24146"/>
    <cellStyle name="Обычный 5 3 8 6" xfId="24147"/>
    <cellStyle name="Обычный 5 3 8 6 2" xfId="24148"/>
    <cellStyle name="Обычный 5 3 8 6 3" xfId="24149"/>
    <cellStyle name="Обычный 5 3 8 7" xfId="24150"/>
    <cellStyle name="Обычный 5 3 8 7 2" xfId="24151"/>
    <cellStyle name="Обычный 5 3 8 7 3" xfId="24152"/>
    <cellStyle name="Обычный 5 3 8 8" xfId="24153"/>
    <cellStyle name="Обычный 5 3 8 9" xfId="24154"/>
    <cellStyle name="Обычный 5 3 8 9 2" xfId="24155"/>
    <cellStyle name="Обычный 5 3 8 9 3" xfId="24156"/>
    <cellStyle name="Обычный 5 3 9" xfId="24157"/>
    <cellStyle name="Обычный 5 3 9 10" xfId="24158"/>
    <cellStyle name="Обычный 5 3 9 2" xfId="24159"/>
    <cellStyle name="Обычный 5 3 9 2 2" xfId="24160"/>
    <cellStyle name="Обычный 5 3 9 2 2 2" xfId="24161"/>
    <cellStyle name="Обычный 5 3 9 2 2 2 2" xfId="24162"/>
    <cellStyle name="Обычный 5 3 9 2 2 2 2 2" xfId="24163"/>
    <cellStyle name="Обычный 5 3 9 2 2 2 2 3" xfId="24164"/>
    <cellStyle name="Обычный 5 3 9 2 2 2 3" xfId="24165"/>
    <cellStyle name="Обычный 5 3 9 2 2 2 4" xfId="24166"/>
    <cellStyle name="Обычный 5 3 9 2 2 3" xfId="24167"/>
    <cellStyle name="Обычный 5 3 9 2 2 3 2" xfId="24168"/>
    <cellStyle name="Обычный 5 3 9 2 2 3 3" xfId="24169"/>
    <cellStyle name="Обычный 5 3 9 2 2 4" xfId="24170"/>
    <cellStyle name="Обычный 5 3 9 2 2 5" xfId="24171"/>
    <cellStyle name="Обычный 5 3 9 2 2 5 2" xfId="24172"/>
    <cellStyle name="Обычный 5 3 9 2 2 5 3" xfId="24173"/>
    <cellStyle name="Обычный 5 3 9 2 2 6" xfId="24174"/>
    <cellStyle name="Обычный 5 3 9 2 2 7" xfId="24175"/>
    <cellStyle name="Обычный 5 3 9 2 3" xfId="24176"/>
    <cellStyle name="Обычный 5 3 9 2 3 2" xfId="24177"/>
    <cellStyle name="Обычный 5 3 9 2 3 2 2" xfId="24178"/>
    <cellStyle name="Обычный 5 3 9 2 3 2 3" xfId="24179"/>
    <cellStyle name="Обычный 5 3 9 2 3 3" xfId="24180"/>
    <cellStyle name="Обычный 5 3 9 2 3 4" xfId="24181"/>
    <cellStyle name="Обычный 5 3 9 2 4" xfId="24182"/>
    <cellStyle name="Обычный 5 3 9 2 4 2" xfId="24183"/>
    <cellStyle name="Обычный 5 3 9 2 4 3" xfId="24184"/>
    <cellStyle name="Обычный 5 3 9 2 5" xfId="24185"/>
    <cellStyle name="Обычный 5 3 9 2 5 2" xfId="24186"/>
    <cellStyle name="Обычный 5 3 9 2 5 3" xfId="24187"/>
    <cellStyle name="Обычный 5 3 9 2 6" xfId="24188"/>
    <cellStyle name="Обычный 5 3 9 2 7" xfId="24189"/>
    <cellStyle name="Обычный 5 3 9 2 7 2" xfId="24190"/>
    <cellStyle name="Обычный 5 3 9 2 7 3" xfId="24191"/>
    <cellStyle name="Обычный 5 3 9 2 8" xfId="24192"/>
    <cellStyle name="Обычный 5 3 9 2 9" xfId="24193"/>
    <cellStyle name="Обычный 5 3 9 3" xfId="24194"/>
    <cellStyle name="Обычный 5 3 9 3 2" xfId="24195"/>
    <cellStyle name="Обычный 5 3 9 3 2 2" xfId="24196"/>
    <cellStyle name="Обычный 5 3 9 3 2 2 2" xfId="24197"/>
    <cellStyle name="Обычный 5 3 9 3 2 2 3" xfId="24198"/>
    <cellStyle name="Обычный 5 3 9 3 2 3" xfId="24199"/>
    <cellStyle name="Обычный 5 3 9 3 2 4" xfId="24200"/>
    <cellStyle name="Обычный 5 3 9 3 3" xfId="24201"/>
    <cellStyle name="Обычный 5 3 9 3 3 2" xfId="24202"/>
    <cellStyle name="Обычный 5 3 9 3 3 3" xfId="24203"/>
    <cellStyle name="Обычный 5 3 9 3 4" xfId="24204"/>
    <cellStyle name="Обычный 5 3 9 3 5" xfId="24205"/>
    <cellStyle name="Обычный 5 3 9 3 5 2" xfId="24206"/>
    <cellStyle name="Обычный 5 3 9 3 5 3" xfId="24207"/>
    <cellStyle name="Обычный 5 3 9 3 6" xfId="24208"/>
    <cellStyle name="Обычный 5 3 9 3 7" xfId="24209"/>
    <cellStyle name="Обычный 5 3 9 4" xfId="24210"/>
    <cellStyle name="Обычный 5 3 9 4 2" xfId="24211"/>
    <cellStyle name="Обычный 5 3 9 4 2 2" xfId="24212"/>
    <cellStyle name="Обычный 5 3 9 4 2 3" xfId="24213"/>
    <cellStyle name="Обычный 5 3 9 4 3" xfId="24214"/>
    <cellStyle name="Обычный 5 3 9 4 4" xfId="24215"/>
    <cellStyle name="Обычный 5 3 9 5" xfId="24216"/>
    <cellStyle name="Обычный 5 3 9 5 2" xfId="24217"/>
    <cellStyle name="Обычный 5 3 9 5 3" xfId="24218"/>
    <cellStyle name="Обычный 5 3 9 6" xfId="24219"/>
    <cellStyle name="Обычный 5 3 9 6 2" xfId="24220"/>
    <cellStyle name="Обычный 5 3 9 6 3" xfId="24221"/>
    <cellStyle name="Обычный 5 3 9 7" xfId="24222"/>
    <cellStyle name="Обычный 5 3 9 8" xfId="24223"/>
    <cellStyle name="Обычный 5 3 9 8 2" xfId="24224"/>
    <cellStyle name="Обычный 5 3 9 8 3" xfId="24225"/>
    <cellStyle name="Обычный 5 3 9 9" xfId="24226"/>
    <cellStyle name="Обычный 5 4" xfId="24227"/>
    <cellStyle name="Обычный 5 4 10" xfId="24228"/>
    <cellStyle name="Обычный 5 4 10 2" xfId="24229"/>
    <cellStyle name="Обычный 5 4 10 2 2" xfId="24230"/>
    <cellStyle name="Обычный 5 4 10 2 3" xfId="24231"/>
    <cellStyle name="Обычный 5 4 10 3" xfId="24232"/>
    <cellStyle name="Обычный 5 4 10 4" xfId="24233"/>
    <cellStyle name="Обычный 5 4 11" xfId="24234"/>
    <cellStyle name="Обычный 5 4 11 2" xfId="24235"/>
    <cellStyle name="Обычный 5 4 11 2 2" xfId="24236"/>
    <cellStyle name="Обычный 5 4 11 2 3" xfId="24237"/>
    <cellStyle name="Обычный 5 4 11 3" xfId="24238"/>
    <cellStyle name="Обычный 5 4 11 4" xfId="24239"/>
    <cellStyle name="Обычный 5 4 12" xfId="24240"/>
    <cellStyle name="Обычный 5 4 12 2" xfId="24241"/>
    <cellStyle name="Обычный 5 4 12 3" xfId="24242"/>
    <cellStyle name="Обычный 5 4 13" xfId="24243"/>
    <cellStyle name="Обычный 5 4 13 2" xfId="24244"/>
    <cellStyle name="Обычный 5 4 13 3" xfId="24245"/>
    <cellStyle name="Обычный 5 4 14" xfId="24246"/>
    <cellStyle name="Обычный 5 4 15" xfId="24247"/>
    <cellStyle name="Обычный 5 4 15 2" xfId="24248"/>
    <cellStyle name="Обычный 5 4 15 3" xfId="24249"/>
    <cellStyle name="Обычный 5 4 16" xfId="24250"/>
    <cellStyle name="Обычный 5 4 17" xfId="24251"/>
    <cellStyle name="Обычный 5 4 2" xfId="24252"/>
    <cellStyle name="Обычный 5 4 2 10" xfId="24253"/>
    <cellStyle name="Обычный 5 4 2 10 2" xfId="24254"/>
    <cellStyle name="Обычный 5 4 2 10 3" xfId="24255"/>
    <cellStyle name="Обычный 5 4 2 11" xfId="24256"/>
    <cellStyle name="Обычный 5 4 2 12" xfId="24257"/>
    <cellStyle name="Обычный 5 4 2 2" xfId="24258"/>
    <cellStyle name="Обычный 5 4 2 2 10" xfId="24259"/>
    <cellStyle name="Обычный 5 4 2 2 11" xfId="24260"/>
    <cellStyle name="Обычный 5 4 2 2 2" xfId="24261"/>
    <cellStyle name="Обычный 5 4 2 2 2 10" xfId="24262"/>
    <cellStyle name="Обычный 5 4 2 2 2 2" xfId="24263"/>
    <cellStyle name="Обычный 5 4 2 2 2 2 2" xfId="24264"/>
    <cellStyle name="Обычный 5 4 2 2 2 2 2 2" xfId="24265"/>
    <cellStyle name="Обычный 5 4 2 2 2 2 2 2 2" xfId="24266"/>
    <cellStyle name="Обычный 5 4 2 2 2 2 2 2 2 2" xfId="24267"/>
    <cellStyle name="Обычный 5 4 2 2 2 2 2 2 2 3" xfId="24268"/>
    <cellStyle name="Обычный 5 4 2 2 2 2 2 2 3" xfId="24269"/>
    <cellStyle name="Обычный 5 4 2 2 2 2 2 2 4" xfId="24270"/>
    <cellStyle name="Обычный 5 4 2 2 2 2 2 3" xfId="24271"/>
    <cellStyle name="Обычный 5 4 2 2 2 2 2 3 2" xfId="24272"/>
    <cellStyle name="Обычный 5 4 2 2 2 2 2 3 3" xfId="24273"/>
    <cellStyle name="Обычный 5 4 2 2 2 2 2 4" xfId="24274"/>
    <cellStyle name="Обычный 5 4 2 2 2 2 2 5" xfId="24275"/>
    <cellStyle name="Обычный 5 4 2 2 2 2 2 5 2" xfId="24276"/>
    <cellStyle name="Обычный 5 4 2 2 2 2 2 5 3" xfId="24277"/>
    <cellStyle name="Обычный 5 4 2 2 2 2 2 6" xfId="24278"/>
    <cellStyle name="Обычный 5 4 2 2 2 2 2 7" xfId="24279"/>
    <cellStyle name="Обычный 5 4 2 2 2 2 3" xfId="24280"/>
    <cellStyle name="Обычный 5 4 2 2 2 2 3 2" xfId="24281"/>
    <cellStyle name="Обычный 5 4 2 2 2 2 3 2 2" xfId="24282"/>
    <cellStyle name="Обычный 5 4 2 2 2 2 3 2 3" xfId="24283"/>
    <cellStyle name="Обычный 5 4 2 2 2 2 3 3" xfId="24284"/>
    <cellStyle name="Обычный 5 4 2 2 2 2 3 4" xfId="24285"/>
    <cellStyle name="Обычный 5 4 2 2 2 2 4" xfId="24286"/>
    <cellStyle name="Обычный 5 4 2 2 2 2 4 2" xfId="24287"/>
    <cellStyle name="Обычный 5 4 2 2 2 2 4 3" xfId="24288"/>
    <cellStyle name="Обычный 5 4 2 2 2 2 5" xfId="24289"/>
    <cellStyle name="Обычный 5 4 2 2 2 2 5 2" xfId="24290"/>
    <cellStyle name="Обычный 5 4 2 2 2 2 5 3" xfId="24291"/>
    <cellStyle name="Обычный 5 4 2 2 2 2 6" xfId="24292"/>
    <cellStyle name="Обычный 5 4 2 2 2 2 7" xfId="24293"/>
    <cellStyle name="Обычный 5 4 2 2 2 2 7 2" xfId="24294"/>
    <cellStyle name="Обычный 5 4 2 2 2 2 7 3" xfId="24295"/>
    <cellStyle name="Обычный 5 4 2 2 2 2 8" xfId="24296"/>
    <cellStyle name="Обычный 5 4 2 2 2 2 9" xfId="24297"/>
    <cellStyle name="Обычный 5 4 2 2 2 3" xfId="24298"/>
    <cellStyle name="Обычный 5 4 2 2 2 3 2" xfId="24299"/>
    <cellStyle name="Обычный 5 4 2 2 2 3 2 2" xfId="24300"/>
    <cellStyle name="Обычный 5 4 2 2 2 3 2 2 2" xfId="24301"/>
    <cellStyle name="Обычный 5 4 2 2 2 3 2 2 3" xfId="24302"/>
    <cellStyle name="Обычный 5 4 2 2 2 3 2 3" xfId="24303"/>
    <cellStyle name="Обычный 5 4 2 2 2 3 2 4" xfId="24304"/>
    <cellStyle name="Обычный 5 4 2 2 2 3 3" xfId="24305"/>
    <cellStyle name="Обычный 5 4 2 2 2 3 3 2" xfId="24306"/>
    <cellStyle name="Обычный 5 4 2 2 2 3 3 3" xfId="24307"/>
    <cellStyle name="Обычный 5 4 2 2 2 3 4" xfId="24308"/>
    <cellStyle name="Обычный 5 4 2 2 2 3 5" xfId="24309"/>
    <cellStyle name="Обычный 5 4 2 2 2 3 5 2" xfId="24310"/>
    <cellStyle name="Обычный 5 4 2 2 2 3 5 3" xfId="24311"/>
    <cellStyle name="Обычный 5 4 2 2 2 3 6" xfId="24312"/>
    <cellStyle name="Обычный 5 4 2 2 2 3 7" xfId="24313"/>
    <cellStyle name="Обычный 5 4 2 2 2 4" xfId="24314"/>
    <cellStyle name="Обычный 5 4 2 2 2 4 2" xfId="24315"/>
    <cellStyle name="Обычный 5 4 2 2 2 4 2 2" xfId="24316"/>
    <cellStyle name="Обычный 5 4 2 2 2 4 2 3" xfId="24317"/>
    <cellStyle name="Обычный 5 4 2 2 2 4 3" xfId="24318"/>
    <cellStyle name="Обычный 5 4 2 2 2 4 4" xfId="24319"/>
    <cellStyle name="Обычный 5 4 2 2 2 5" xfId="24320"/>
    <cellStyle name="Обычный 5 4 2 2 2 5 2" xfId="24321"/>
    <cellStyle name="Обычный 5 4 2 2 2 5 3" xfId="24322"/>
    <cellStyle name="Обычный 5 4 2 2 2 6" xfId="24323"/>
    <cellStyle name="Обычный 5 4 2 2 2 6 2" xfId="24324"/>
    <cellStyle name="Обычный 5 4 2 2 2 6 3" xfId="24325"/>
    <cellStyle name="Обычный 5 4 2 2 2 7" xfId="24326"/>
    <cellStyle name="Обычный 5 4 2 2 2 8" xfId="24327"/>
    <cellStyle name="Обычный 5 4 2 2 2 8 2" xfId="24328"/>
    <cellStyle name="Обычный 5 4 2 2 2 8 3" xfId="24329"/>
    <cellStyle name="Обычный 5 4 2 2 2 9" xfId="24330"/>
    <cellStyle name="Обычный 5 4 2 2 3" xfId="24331"/>
    <cellStyle name="Обычный 5 4 2 2 3 2" xfId="24332"/>
    <cellStyle name="Обычный 5 4 2 2 3 2 2" xfId="24333"/>
    <cellStyle name="Обычный 5 4 2 2 3 2 2 2" xfId="24334"/>
    <cellStyle name="Обычный 5 4 2 2 3 2 2 2 2" xfId="24335"/>
    <cellStyle name="Обычный 5 4 2 2 3 2 2 2 3" xfId="24336"/>
    <cellStyle name="Обычный 5 4 2 2 3 2 2 3" xfId="24337"/>
    <cellStyle name="Обычный 5 4 2 2 3 2 2 4" xfId="24338"/>
    <cellStyle name="Обычный 5 4 2 2 3 2 3" xfId="24339"/>
    <cellStyle name="Обычный 5 4 2 2 3 2 3 2" xfId="24340"/>
    <cellStyle name="Обычный 5 4 2 2 3 2 3 3" xfId="24341"/>
    <cellStyle name="Обычный 5 4 2 2 3 2 4" xfId="24342"/>
    <cellStyle name="Обычный 5 4 2 2 3 2 5" xfId="24343"/>
    <cellStyle name="Обычный 5 4 2 2 3 2 5 2" xfId="24344"/>
    <cellStyle name="Обычный 5 4 2 2 3 2 5 3" xfId="24345"/>
    <cellStyle name="Обычный 5 4 2 2 3 2 6" xfId="24346"/>
    <cellStyle name="Обычный 5 4 2 2 3 2 7" xfId="24347"/>
    <cellStyle name="Обычный 5 4 2 2 3 3" xfId="24348"/>
    <cellStyle name="Обычный 5 4 2 2 3 3 2" xfId="24349"/>
    <cellStyle name="Обычный 5 4 2 2 3 3 2 2" xfId="24350"/>
    <cellStyle name="Обычный 5 4 2 2 3 3 2 3" xfId="24351"/>
    <cellStyle name="Обычный 5 4 2 2 3 3 3" xfId="24352"/>
    <cellStyle name="Обычный 5 4 2 2 3 3 4" xfId="24353"/>
    <cellStyle name="Обычный 5 4 2 2 3 4" xfId="24354"/>
    <cellStyle name="Обычный 5 4 2 2 3 4 2" xfId="24355"/>
    <cellStyle name="Обычный 5 4 2 2 3 4 3" xfId="24356"/>
    <cellStyle name="Обычный 5 4 2 2 3 5" xfId="24357"/>
    <cellStyle name="Обычный 5 4 2 2 3 5 2" xfId="24358"/>
    <cellStyle name="Обычный 5 4 2 2 3 5 3" xfId="24359"/>
    <cellStyle name="Обычный 5 4 2 2 3 6" xfId="24360"/>
    <cellStyle name="Обычный 5 4 2 2 3 7" xfId="24361"/>
    <cellStyle name="Обычный 5 4 2 2 3 7 2" xfId="24362"/>
    <cellStyle name="Обычный 5 4 2 2 3 7 3" xfId="24363"/>
    <cellStyle name="Обычный 5 4 2 2 3 8" xfId="24364"/>
    <cellStyle name="Обычный 5 4 2 2 3 9" xfId="24365"/>
    <cellStyle name="Обычный 5 4 2 2 4" xfId="24366"/>
    <cellStyle name="Обычный 5 4 2 2 4 2" xfId="24367"/>
    <cellStyle name="Обычный 5 4 2 2 4 2 2" xfId="24368"/>
    <cellStyle name="Обычный 5 4 2 2 4 2 2 2" xfId="24369"/>
    <cellStyle name="Обычный 5 4 2 2 4 2 2 3" xfId="24370"/>
    <cellStyle name="Обычный 5 4 2 2 4 2 3" xfId="24371"/>
    <cellStyle name="Обычный 5 4 2 2 4 2 4" xfId="24372"/>
    <cellStyle name="Обычный 5 4 2 2 4 3" xfId="24373"/>
    <cellStyle name="Обычный 5 4 2 2 4 3 2" xfId="24374"/>
    <cellStyle name="Обычный 5 4 2 2 4 3 3" xfId="24375"/>
    <cellStyle name="Обычный 5 4 2 2 4 4" xfId="24376"/>
    <cellStyle name="Обычный 5 4 2 2 4 5" xfId="24377"/>
    <cellStyle name="Обычный 5 4 2 2 4 5 2" xfId="24378"/>
    <cellStyle name="Обычный 5 4 2 2 4 5 3" xfId="24379"/>
    <cellStyle name="Обычный 5 4 2 2 4 6" xfId="24380"/>
    <cellStyle name="Обычный 5 4 2 2 4 7" xfId="24381"/>
    <cellStyle name="Обычный 5 4 2 2 5" xfId="24382"/>
    <cellStyle name="Обычный 5 4 2 2 5 2" xfId="24383"/>
    <cellStyle name="Обычный 5 4 2 2 5 2 2" xfId="24384"/>
    <cellStyle name="Обычный 5 4 2 2 5 2 3" xfId="24385"/>
    <cellStyle name="Обычный 5 4 2 2 5 3" xfId="24386"/>
    <cellStyle name="Обычный 5 4 2 2 5 4" xfId="24387"/>
    <cellStyle name="Обычный 5 4 2 2 6" xfId="24388"/>
    <cellStyle name="Обычный 5 4 2 2 6 2" xfId="24389"/>
    <cellStyle name="Обычный 5 4 2 2 6 3" xfId="24390"/>
    <cellStyle name="Обычный 5 4 2 2 7" xfId="24391"/>
    <cellStyle name="Обычный 5 4 2 2 7 2" xfId="24392"/>
    <cellStyle name="Обычный 5 4 2 2 7 3" xfId="24393"/>
    <cellStyle name="Обычный 5 4 2 2 8" xfId="24394"/>
    <cellStyle name="Обычный 5 4 2 2 9" xfId="24395"/>
    <cellStyle name="Обычный 5 4 2 2 9 2" xfId="24396"/>
    <cellStyle name="Обычный 5 4 2 2 9 3" xfId="24397"/>
    <cellStyle name="Обычный 5 4 2 3" xfId="24398"/>
    <cellStyle name="Обычный 5 4 2 3 10" xfId="24399"/>
    <cellStyle name="Обычный 5 4 2 3 2" xfId="24400"/>
    <cellStyle name="Обычный 5 4 2 3 2 2" xfId="24401"/>
    <cellStyle name="Обычный 5 4 2 3 2 2 2" xfId="24402"/>
    <cellStyle name="Обычный 5 4 2 3 2 2 2 2" xfId="24403"/>
    <cellStyle name="Обычный 5 4 2 3 2 2 2 2 2" xfId="24404"/>
    <cellStyle name="Обычный 5 4 2 3 2 2 2 2 3" xfId="24405"/>
    <cellStyle name="Обычный 5 4 2 3 2 2 2 3" xfId="24406"/>
    <cellStyle name="Обычный 5 4 2 3 2 2 2 4" xfId="24407"/>
    <cellStyle name="Обычный 5 4 2 3 2 2 3" xfId="24408"/>
    <cellStyle name="Обычный 5 4 2 3 2 2 3 2" xfId="24409"/>
    <cellStyle name="Обычный 5 4 2 3 2 2 3 3" xfId="24410"/>
    <cellStyle name="Обычный 5 4 2 3 2 2 4" xfId="24411"/>
    <cellStyle name="Обычный 5 4 2 3 2 2 5" xfId="24412"/>
    <cellStyle name="Обычный 5 4 2 3 2 2 5 2" xfId="24413"/>
    <cellStyle name="Обычный 5 4 2 3 2 2 5 3" xfId="24414"/>
    <cellStyle name="Обычный 5 4 2 3 2 2 6" xfId="24415"/>
    <cellStyle name="Обычный 5 4 2 3 2 2 7" xfId="24416"/>
    <cellStyle name="Обычный 5 4 2 3 2 3" xfId="24417"/>
    <cellStyle name="Обычный 5 4 2 3 2 3 2" xfId="24418"/>
    <cellStyle name="Обычный 5 4 2 3 2 3 2 2" xfId="24419"/>
    <cellStyle name="Обычный 5 4 2 3 2 3 2 3" xfId="24420"/>
    <cellStyle name="Обычный 5 4 2 3 2 3 3" xfId="24421"/>
    <cellStyle name="Обычный 5 4 2 3 2 3 4" xfId="24422"/>
    <cellStyle name="Обычный 5 4 2 3 2 4" xfId="24423"/>
    <cellStyle name="Обычный 5 4 2 3 2 4 2" xfId="24424"/>
    <cellStyle name="Обычный 5 4 2 3 2 4 3" xfId="24425"/>
    <cellStyle name="Обычный 5 4 2 3 2 5" xfId="24426"/>
    <cellStyle name="Обычный 5 4 2 3 2 5 2" xfId="24427"/>
    <cellStyle name="Обычный 5 4 2 3 2 5 3" xfId="24428"/>
    <cellStyle name="Обычный 5 4 2 3 2 6" xfId="24429"/>
    <cellStyle name="Обычный 5 4 2 3 2 7" xfId="24430"/>
    <cellStyle name="Обычный 5 4 2 3 2 7 2" xfId="24431"/>
    <cellStyle name="Обычный 5 4 2 3 2 7 3" xfId="24432"/>
    <cellStyle name="Обычный 5 4 2 3 2 8" xfId="24433"/>
    <cellStyle name="Обычный 5 4 2 3 2 9" xfId="24434"/>
    <cellStyle name="Обычный 5 4 2 3 3" xfId="24435"/>
    <cellStyle name="Обычный 5 4 2 3 3 2" xfId="24436"/>
    <cellStyle name="Обычный 5 4 2 3 3 2 2" xfId="24437"/>
    <cellStyle name="Обычный 5 4 2 3 3 2 2 2" xfId="24438"/>
    <cellStyle name="Обычный 5 4 2 3 3 2 2 3" xfId="24439"/>
    <cellStyle name="Обычный 5 4 2 3 3 2 3" xfId="24440"/>
    <cellStyle name="Обычный 5 4 2 3 3 2 4" xfId="24441"/>
    <cellStyle name="Обычный 5 4 2 3 3 3" xfId="24442"/>
    <cellStyle name="Обычный 5 4 2 3 3 3 2" xfId="24443"/>
    <cellStyle name="Обычный 5 4 2 3 3 3 3" xfId="24444"/>
    <cellStyle name="Обычный 5 4 2 3 3 4" xfId="24445"/>
    <cellStyle name="Обычный 5 4 2 3 3 5" xfId="24446"/>
    <cellStyle name="Обычный 5 4 2 3 3 5 2" xfId="24447"/>
    <cellStyle name="Обычный 5 4 2 3 3 5 3" xfId="24448"/>
    <cellStyle name="Обычный 5 4 2 3 3 6" xfId="24449"/>
    <cellStyle name="Обычный 5 4 2 3 3 7" xfId="24450"/>
    <cellStyle name="Обычный 5 4 2 3 4" xfId="24451"/>
    <cellStyle name="Обычный 5 4 2 3 4 2" xfId="24452"/>
    <cellStyle name="Обычный 5 4 2 3 4 2 2" xfId="24453"/>
    <cellStyle name="Обычный 5 4 2 3 4 2 3" xfId="24454"/>
    <cellStyle name="Обычный 5 4 2 3 4 3" xfId="24455"/>
    <cellStyle name="Обычный 5 4 2 3 4 4" xfId="24456"/>
    <cellStyle name="Обычный 5 4 2 3 5" xfId="24457"/>
    <cellStyle name="Обычный 5 4 2 3 5 2" xfId="24458"/>
    <cellStyle name="Обычный 5 4 2 3 5 3" xfId="24459"/>
    <cellStyle name="Обычный 5 4 2 3 6" xfId="24460"/>
    <cellStyle name="Обычный 5 4 2 3 6 2" xfId="24461"/>
    <cellStyle name="Обычный 5 4 2 3 6 3" xfId="24462"/>
    <cellStyle name="Обычный 5 4 2 3 7" xfId="24463"/>
    <cellStyle name="Обычный 5 4 2 3 8" xfId="24464"/>
    <cellStyle name="Обычный 5 4 2 3 8 2" xfId="24465"/>
    <cellStyle name="Обычный 5 4 2 3 8 3" xfId="24466"/>
    <cellStyle name="Обычный 5 4 2 3 9" xfId="24467"/>
    <cellStyle name="Обычный 5 4 2 4" xfId="24468"/>
    <cellStyle name="Обычный 5 4 2 4 2" xfId="24469"/>
    <cellStyle name="Обычный 5 4 2 4 2 2" xfId="24470"/>
    <cellStyle name="Обычный 5 4 2 4 2 2 2" xfId="24471"/>
    <cellStyle name="Обычный 5 4 2 4 2 2 2 2" xfId="24472"/>
    <cellStyle name="Обычный 5 4 2 4 2 2 2 3" xfId="24473"/>
    <cellStyle name="Обычный 5 4 2 4 2 2 3" xfId="24474"/>
    <cellStyle name="Обычный 5 4 2 4 2 2 4" xfId="24475"/>
    <cellStyle name="Обычный 5 4 2 4 2 3" xfId="24476"/>
    <cellStyle name="Обычный 5 4 2 4 2 3 2" xfId="24477"/>
    <cellStyle name="Обычный 5 4 2 4 2 3 3" xfId="24478"/>
    <cellStyle name="Обычный 5 4 2 4 2 4" xfId="24479"/>
    <cellStyle name="Обычный 5 4 2 4 2 5" xfId="24480"/>
    <cellStyle name="Обычный 5 4 2 4 2 5 2" xfId="24481"/>
    <cellStyle name="Обычный 5 4 2 4 2 5 3" xfId="24482"/>
    <cellStyle name="Обычный 5 4 2 4 2 6" xfId="24483"/>
    <cellStyle name="Обычный 5 4 2 4 2 7" xfId="24484"/>
    <cellStyle name="Обычный 5 4 2 4 3" xfId="24485"/>
    <cellStyle name="Обычный 5 4 2 4 3 2" xfId="24486"/>
    <cellStyle name="Обычный 5 4 2 4 3 2 2" xfId="24487"/>
    <cellStyle name="Обычный 5 4 2 4 3 2 3" xfId="24488"/>
    <cellStyle name="Обычный 5 4 2 4 3 3" xfId="24489"/>
    <cellStyle name="Обычный 5 4 2 4 3 4" xfId="24490"/>
    <cellStyle name="Обычный 5 4 2 4 4" xfId="24491"/>
    <cellStyle name="Обычный 5 4 2 4 4 2" xfId="24492"/>
    <cellStyle name="Обычный 5 4 2 4 4 3" xfId="24493"/>
    <cellStyle name="Обычный 5 4 2 4 5" xfId="24494"/>
    <cellStyle name="Обычный 5 4 2 4 5 2" xfId="24495"/>
    <cellStyle name="Обычный 5 4 2 4 5 3" xfId="24496"/>
    <cellStyle name="Обычный 5 4 2 4 6" xfId="24497"/>
    <cellStyle name="Обычный 5 4 2 4 7" xfId="24498"/>
    <cellStyle name="Обычный 5 4 2 4 7 2" xfId="24499"/>
    <cellStyle name="Обычный 5 4 2 4 7 3" xfId="24500"/>
    <cellStyle name="Обычный 5 4 2 4 8" xfId="24501"/>
    <cellStyle name="Обычный 5 4 2 4 9" xfId="24502"/>
    <cellStyle name="Обычный 5 4 2 5" xfId="24503"/>
    <cellStyle name="Обычный 5 4 2 5 2" xfId="24504"/>
    <cellStyle name="Обычный 5 4 2 5 2 2" xfId="24505"/>
    <cellStyle name="Обычный 5 4 2 5 2 2 2" xfId="24506"/>
    <cellStyle name="Обычный 5 4 2 5 2 2 3" xfId="24507"/>
    <cellStyle name="Обычный 5 4 2 5 2 3" xfId="24508"/>
    <cellStyle name="Обычный 5 4 2 5 2 4" xfId="24509"/>
    <cellStyle name="Обычный 5 4 2 5 3" xfId="24510"/>
    <cellStyle name="Обычный 5 4 2 5 3 2" xfId="24511"/>
    <cellStyle name="Обычный 5 4 2 5 3 3" xfId="24512"/>
    <cellStyle name="Обычный 5 4 2 5 4" xfId="24513"/>
    <cellStyle name="Обычный 5 4 2 5 5" xfId="24514"/>
    <cellStyle name="Обычный 5 4 2 5 5 2" xfId="24515"/>
    <cellStyle name="Обычный 5 4 2 5 5 3" xfId="24516"/>
    <cellStyle name="Обычный 5 4 2 5 6" xfId="24517"/>
    <cellStyle name="Обычный 5 4 2 5 7" xfId="24518"/>
    <cellStyle name="Обычный 5 4 2 6" xfId="24519"/>
    <cellStyle name="Обычный 5 4 2 6 2" xfId="24520"/>
    <cellStyle name="Обычный 5 4 2 6 2 2" xfId="24521"/>
    <cellStyle name="Обычный 5 4 2 6 2 3" xfId="24522"/>
    <cellStyle name="Обычный 5 4 2 6 3" xfId="24523"/>
    <cellStyle name="Обычный 5 4 2 6 4" xfId="24524"/>
    <cellStyle name="Обычный 5 4 2 7" xfId="24525"/>
    <cellStyle name="Обычный 5 4 2 7 2" xfId="24526"/>
    <cellStyle name="Обычный 5 4 2 7 3" xfId="24527"/>
    <cellStyle name="Обычный 5 4 2 8" xfId="24528"/>
    <cellStyle name="Обычный 5 4 2 8 2" xfId="24529"/>
    <cellStyle name="Обычный 5 4 2 8 3" xfId="24530"/>
    <cellStyle name="Обычный 5 4 2 9" xfId="24531"/>
    <cellStyle name="Обычный 5 4 3" xfId="24532"/>
    <cellStyle name="Обычный 5 4 3 10" xfId="24533"/>
    <cellStyle name="Обычный 5 4 3 10 2" xfId="24534"/>
    <cellStyle name="Обычный 5 4 3 10 3" xfId="24535"/>
    <cellStyle name="Обычный 5 4 3 11" xfId="24536"/>
    <cellStyle name="Обычный 5 4 3 12" xfId="24537"/>
    <cellStyle name="Обычный 5 4 3 2" xfId="24538"/>
    <cellStyle name="Обычный 5 4 3 2 10" xfId="24539"/>
    <cellStyle name="Обычный 5 4 3 2 11" xfId="24540"/>
    <cellStyle name="Обычный 5 4 3 2 2" xfId="24541"/>
    <cellStyle name="Обычный 5 4 3 2 2 10" xfId="24542"/>
    <cellStyle name="Обычный 5 4 3 2 2 2" xfId="24543"/>
    <cellStyle name="Обычный 5 4 3 2 2 2 2" xfId="24544"/>
    <cellStyle name="Обычный 5 4 3 2 2 2 2 2" xfId="24545"/>
    <cellStyle name="Обычный 5 4 3 2 2 2 2 2 2" xfId="24546"/>
    <cellStyle name="Обычный 5 4 3 2 2 2 2 2 2 2" xfId="24547"/>
    <cellStyle name="Обычный 5 4 3 2 2 2 2 2 2 3" xfId="24548"/>
    <cellStyle name="Обычный 5 4 3 2 2 2 2 2 3" xfId="24549"/>
    <cellStyle name="Обычный 5 4 3 2 2 2 2 2 4" xfId="24550"/>
    <cellStyle name="Обычный 5 4 3 2 2 2 2 3" xfId="24551"/>
    <cellStyle name="Обычный 5 4 3 2 2 2 2 3 2" xfId="24552"/>
    <cellStyle name="Обычный 5 4 3 2 2 2 2 3 3" xfId="24553"/>
    <cellStyle name="Обычный 5 4 3 2 2 2 2 4" xfId="24554"/>
    <cellStyle name="Обычный 5 4 3 2 2 2 2 5" xfId="24555"/>
    <cellStyle name="Обычный 5 4 3 2 2 2 2 5 2" xfId="24556"/>
    <cellStyle name="Обычный 5 4 3 2 2 2 2 5 3" xfId="24557"/>
    <cellStyle name="Обычный 5 4 3 2 2 2 2 6" xfId="24558"/>
    <cellStyle name="Обычный 5 4 3 2 2 2 2 7" xfId="24559"/>
    <cellStyle name="Обычный 5 4 3 2 2 2 3" xfId="24560"/>
    <cellStyle name="Обычный 5 4 3 2 2 2 3 2" xfId="24561"/>
    <cellStyle name="Обычный 5 4 3 2 2 2 3 2 2" xfId="24562"/>
    <cellStyle name="Обычный 5 4 3 2 2 2 3 2 3" xfId="24563"/>
    <cellStyle name="Обычный 5 4 3 2 2 2 3 3" xfId="24564"/>
    <cellStyle name="Обычный 5 4 3 2 2 2 3 4" xfId="24565"/>
    <cellStyle name="Обычный 5 4 3 2 2 2 4" xfId="24566"/>
    <cellStyle name="Обычный 5 4 3 2 2 2 4 2" xfId="24567"/>
    <cellStyle name="Обычный 5 4 3 2 2 2 4 3" xfId="24568"/>
    <cellStyle name="Обычный 5 4 3 2 2 2 5" xfId="24569"/>
    <cellStyle name="Обычный 5 4 3 2 2 2 5 2" xfId="24570"/>
    <cellStyle name="Обычный 5 4 3 2 2 2 5 3" xfId="24571"/>
    <cellStyle name="Обычный 5 4 3 2 2 2 6" xfId="24572"/>
    <cellStyle name="Обычный 5 4 3 2 2 2 7" xfId="24573"/>
    <cellStyle name="Обычный 5 4 3 2 2 2 7 2" xfId="24574"/>
    <cellStyle name="Обычный 5 4 3 2 2 2 7 3" xfId="24575"/>
    <cellStyle name="Обычный 5 4 3 2 2 2 8" xfId="24576"/>
    <cellStyle name="Обычный 5 4 3 2 2 2 9" xfId="24577"/>
    <cellStyle name="Обычный 5 4 3 2 2 3" xfId="24578"/>
    <cellStyle name="Обычный 5 4 3 2 2 3 2" xfId="24579"/>
    <cellStyle name="Обычный 5 4 3 2 2 3 2 2" xfId="24580"/>
    <cellStyle name="Обычный 5 4 3 2 2 3 2 2 2" xfId="24581"/>
    <cellStyle name="Обычный 5 4 3 2 2 3 2 2 3" xfId="24582"/>
    <cellStyle name="Обычный 5 4 3 2 2 3 2 3" xfId="24583"/>
    <cellStyle name="Обычный 5 4 3 2 2 3 2 4" xfId="24584"/>
    <cellStyle name="Обычный 5 4 3 2 2 3 3" xfId="24585"/>
    <cellStyle name="Обычный 5 4 3 2 2 3 3 2" xfId="24586"/>
    <cellStyle name="Обычный 5 4 3 2 2 3 3 3" xfId="24587"/>
    <cellStyle name="Обычный 5 4 3 2 2 3 4" xfId="24588"/>
    <cellStyle name="Обычный 5 4 3 2 2 3 5" xfId="24589"/>
    <cellStyle name="Обычный 5 4 3 2 2 3 5 2" xfId="24590"/>
    <cellStyle name="Обычный 5 4 3 2 2 3 5 3" xfId="24591"/>
    <cellStyle name="Обычный 5 4 3 2 2 3 6" xfId="24592"/>
    <cellStyle name="Обычный 5 4 3 2 2 3 7" xfId="24593"/>
    <cellStyle name="Обычный 5 4 3 2 2 4" xfId="24594"/>
    <cellStyle name="Обычный 5 4 3 2 2 4 2" xfId="24595"/>
    <cellStyle name="Обычный 5 4 3 2 2 4 2 2" xfId="24596"/>
    <cellStyle name="Обычный 5 4 3 2 2 4 2 3" xfId="24597"/>
    <cellStyle name="Обычный 5 4 3 2 2 4 3" xfId="24598"/>
    <cellStyle name="Обычный 5 4 3 2 2 4 4" xfId="24599"/>
    <cellStyle name="Обычный 5 4 3 2 2 5" xfId="24600"/>
    <cellStyle name="Обычный 5 4 3 2 2 5 2" xfId="24601"/>
    <cellStyle name="Обычный 5 4 3 2 2 5 3" xfId="24602"/>
    <cellStyle name="Обычный 5 4 3 2 2 6" xfId="24603"/>
    <cellStyle name="Обычный 5 4 3 2 2 6 2" xfId="24604"/>
    <cellStyle name="Обычный 5 4 3 2 2 6 3" xfId="24605"/>
    <cellStyle name="Обычный 5 4 3 2 2 7" xfId="24606"/>
    <cellStyle name="Обычный 5 4 3 2 2 8" xfId="24607"/>
    <cellStyle name="Обычный 5 4 3 2 2 8 2" xfId="24608"/>
    <cellStyle name="Обычный 5 4 3 2 2 8 3" xfId="24609"/>
    <cellStyle name="Обычный 5 4 3 2 2 9" xfId="24610"/>
    <cellStyle name="Обычный 5 4 3 2 3" xfId="24611"/>
    <cellStyle name="Обычный 5 4 3 2 3 2" xfId="24612"/>
    <cellStyle name="Обычный 5 4 3 2 3 2 2" xfId="24613"/>
    <cellStyle name="Обычный 5 4 3 2 3 2 2 2" xfId="24614"/>
    <cellStyle name="Обычный 5 4 3 2 3 2 2 2 2" xfId="24615"/>
    <cellStyle name="Обычный 5 4 3 2 3 2 2 2 3" xfId="24616"/>
    <cellStyle name="Обычный 5 4 3 2 3 2 2 3" xfId="24617"/>
    <cellStyle name="Обычный 5 4 3 2 3 2 2 4" xfId="24618"/>
    <cellStyle name="Обычный 5 4 3 2 3 2 3" xfId="24619"/>
    <cellStyle name="Обычный 5 4 3 2 3 2 3 2" xfId="24620"/>
    <cellStyle name="Обычный 5 4 3 2 3 2 3 3" xfId="24621"/>
    <cellStyle name="Обычный 5 4 3 2 3 2 4" xfId="24622"/>
    <cellStyle name="Обычный 5 4 3 2 3 2 5" xfId="24623"/>
    <cellStyle name="Обычный 5 4 3 2 3 2 5 2" xfId="24624"/>
    <cellStyle name="Обычный 5 4 3 2 3 2 5 3" xfId="24625"/>
    <cellStyle name="Обычный 5 4 3 2 3 2 6" xfId="24626"/>
    <cellStyle name="Обычный 5 4 3 2 3 2 7" xfId="24627"/>
    <cellStyle name="Обычный 5 4 3 2 3 3" xfId="24628"/>
    <cellStyle name="Обычный 5 4 3 2 3 3 2" xfId="24629"/>
    <cellStyle name="Обычный 5 4 3 2 3 3 2 2" xfId="24630"/>
    <cellStyle name="Обычный 5 4 3 2 3 3 2 3" xfId="24631"/>
    <cellStyle name="Обычный 5 4 3 2 3 3 3" xfId="24632"/>
    <cellStyle name="Обычный 5 4 3 2 3 3 4" xfId="24633"/>
    <cellStyle name="Обычный 5 4 3 2 3 4" xfId="24634"/>
    <cellStyle name="Обычный 5 4 3 2 3 4 2" xfId="24635"/>
    <cellStyle name="Обычный 5 4 3 2 3 4 3" xfId="24636"/>
    <cellStyle name="Обычный 5 4 3 2 3 5" xfId="24637"/>
    <cellStyle name="Обычный 5 4 3 2 3 5 2" xfId="24638"/>
    <cellStyle name="Обычный 5 4 3 2 3 5 3" xfId="24639"/>
    <cellStyle name="Обычный 5 4 3 2 3 6" xfId="24640"/>
    <cellStyle name="Обычный 5 4 3 2 3 7" xfId="24641"/>
    <cellStyle name="Обычный 5 4 3 2 3 7 2" xfId="24642"/>
    <cellStyle name="Обычный 5 4 3 2 3 7 3" xfId="24643"/>
    <cellStyle name="Обычный 5 4 3 2 3 8" xfId="24644"/>
    <cellStyle name="Обычный 5 4 3 2 3 9" xfId="24645"/>
    <cellStyle name="Обычный 5 4 3 2 4" xfId="24646"/>
    <cellStyle name="Обычный 5 4 3 2 4 2" xfId="24647"/>
    <cellStyle name="Обычный 5 4 3 2 4 2 2" xfId="24648"/>
    <cellStyle name="Обычный 5 4 3 2 4 2 2 2" xfId="24649"/>
    <cellStyle name="Обычный 5 4 3 2 4 2 2 3" xfId="24650"/>
    <cellStyle name="Обычный 5 4 3 2 4 2 3" xfId="24651"/>
    <cellStyle name="Обычный 5 4 3 2 4 2 4" xfId="24652"/>
    <cellStyle name="Обычный 5 4 3 2 4 3" xfId="24653"/>
    <cellStyle name="Обычный 5 4 3 2 4 3 2" xfId="24654"/>
    <cellStyle name="Обычный 5 4 3 2 4 3 3" xfId="24655"/>
    <cellStyle name="Обычный 5 4 3 2 4 4" xfId="24656"/>
    <cellStyle name="Обычный 5 4 3 2 4 5" xfId="24657"/>
    <cellStyle name="Обычный 5 4 3 2 4 5 2" xfId="24658"/>
    <cellStyle name="Обычный 5 4 3 2 4 5 3" xfId="24659"/>
    <cellStyle name="Обычный 5 4 3 2 4 6" xfId="24660"/>
    <cellStyle name="Обычный 5 4 3 2 4 7" xfId="24661"/>
    <cellStyle name="Обычный 5 4 3 2 5" xfId="24662"/>
    <cellStyle name="Обычный 5 4 3 2 5 2" xfId="24663"/>
    <cellStyle name="Обычный 5 4 3 2 5 2 2" xfId="24664"/>
    <cellStyle name="Обычный 5 4 3 2 5 2 3" xfId="24665"/>
    <cellStyle name="Обычный 5 4 3 2 5 3" xfId="24666"/>
    <cellStyle name="Обычный 5 4 3 2 5 4" xfId="24667"/>
    <cellStyle name="Обычный 5 4 3 2 6" xfId="24668"/>
    <cellStyle name="Обычный 5 4 3 2 6 2" xfId="24669"/>
    <cellStyle name="Обычный 5 4 3 2 6 3" xfId="24670"/>
    <cellStyle name="Обычный 5 4 3 2 7" xfId="24671"/>
    <cellStyle name="Обычный 5 4 3 2 7 2" xfId="24672"/>
    <cellStyle name="Обычный 5 4 3 2 7 3" xfId="24673"/>
    <cellStyle name="Обычный 5 4 3 2 8" xfId="24674"/>
    <cellStyle name="Обычный 5 4 3 2 9" xfId="24675"/>
    <cellStyle name="Обычный 5 4 3 2 9 2" xfId="24676"/>
    <cellStyle name="Обычный 5 4 3 2 9 3" xfId="24677"/>
    <cellStyle name="Обычный 5 4 3 3" xfId="24678"/>
    <cellStyle name="Обычный 5 4 3 3 10" xfId="24679"/>
    <cellStyle name="Обычный 5 4 3 3 2" xfId="24680"/>
    <cellStyle name="Обычный 5 4 3 3 2 2" xfId="24681"/>
    <cellStyle name="Обычный 5 4 3 3 2 2 2" xfId="24682"/>
    <cellStyle name="Обычный 5 4 3 3 2 2 2 2" xfId="24683"/>
    <cellStyle name="Обычный 5 4 3 3 2 2 2 2 2" xfId="24684"/>
    <cellStyle name="Обычный 5 4 3 3 2 2 2 2 3" xfId="24685"/>
    <cellStyle name="Обычный 5 4 3 3 2 2 2 3" xfId="24686"/>
    <cellStyle name="Обычный 5 4 3 3 2 2 2 4" xfId="24687"/>
    <cellStyle name="Обычный 5 4 3 3 2 2 3" xfId="24688"/>
    <cellStyle name="Обычный 5 4 3 3 2 2 3 2" xfId="24689"/>
    <cellStyle name="Обычный 5 4 3 3 2 2 3 3" xfId="24690"/>
    <cellStyle name="Обычный 5 4 3 3 2 2 4" xfId="24691"/>
    <cellStyle name="Обычный 5 4 3 3 2 2 5" xfId="24692"/>
    <cellStyle name="Обычный 5 4 3 3 2 2 5 2" xfId="24693"/>
    <cellStyle name="Обычный 5 4 3 3 2 2 5 3" xfId="24694"/>
    <cellStyle name="Обычный 5 4 3 3 2 2 6" xfId="24695"/>
    <cellStyle name="Обычный 5 4 3 3 2 2 7" xfId="24696"/>
    <cellStyle name="Обычный 5 4 3 3 2 3" xfId="24697"/>
    <cellStyle name="Обычный 5 4 3 3 2 3 2" xfId="24698"/>
    <cellStyle name="Обычный 5 4 3 3 2 3 2 2" xfId="24699"/>
    <cellStyle name="Обычный 5 4 3 3 2 3 2 3" xfId="24700"/>
    <cellStyle name="Обычный 5 4 3 3 2 3 3" xfId="24701"/>
    <cellStyle name="Обычный 5 4 3 3 2 3 4" xfId="24702"/>
    <cellStyle name="Обычный 5 4 3 3 2 4" xfId="24703"/>
    <cellStyle name="Обычный 5 4 3 3 2 4 2" xfId="24704"/>
    <cellStyle name="Обычный 5 4 3 3 2 4 3" xfId="24705"/>
    <cellStyle name="Обычный 5 4 3 3 2 5" xfId="24706"/>
    <cellStyle name="Обычный 5 4 3 3 2 5 2" xfId="24707"/>
    <cellStyle name="Обычный 5 4 3 3 2 5 3" xfId="24708"/>
    <cellStyle name="Обычный 5 4 3 3 2 6" xfId="24709"/>
    <cellStyle name="Обычный 5 4 3 3 2 7" xfId="24710"/>
    <cellStyle name="Обычный 5 4 3 3 2 7 2" xfId="24711"/>
    <cellStyle name="Обычный 5 4 3 3 2 7 3" xfId="24712"/>
    <cellStyle name="Обычный 5 4 3 3 2 8" xfId="24713"/>
    <cellStyle name="Обычный 5 4 3 3 2 9" xfId="24714"/>
    <cellStyle name="Обычный 5 4 3 3 3" xfId="24715"/>
    <cellStyle name="Обычный 5 4 3 3 3 2" xfId="24716"/>
    <cellStyle name="Обычный 5 4 3 3 3 2 2" xfId="24717"/>
    <cellStyle name="Обычный 5 4 3 3 3 2 2 2" xfId="24718"/>
    <cellStyle name="Обычный 5 4 3 3 3 2 2 3" xfId="24719"/>
    <cellStyle name="Обычный 5 4 3 3 3 2 3" xfId="24720"/>
    <cellStyle name="Обычный 5 4 3 3 3 2 4" xfId="24721"/>
    <cellStyle name="Обычный 5 4 3 3 3 3" xfId="24722"/>
    <cellStyle name="Обычный 5 4 3 3 3 3 2" xfId="24723"/>
    <cellStyle name="Обычный 5 4 3 3 3 3 3" xfId="24724"/>
    <cellStyle name="Обычный 5 4 3 3 3 4" xfId="24725"/>
    <cellStyle name="Обычный 5 4 3 3 3 5" xfId="24726"/>
    <cellStyle name="Обычный 5 4 3 3 3 5 2" xfId="24727"/>
    <cellStyle name="Обычный 5 4 3 3 3 5 3" xfId="24728"/>
    <cellStyle name="Обычный 5 4 3 3 3 6" xfId="24729"/>
    <cellStyle name="Обычный 5 4 3 3 3 7" xfId="24730"/>
    <cellStyle name="Обычный 5 4 3 3 4" xfId="24731"/>
    <cellStyle name="Обычный 5 4 3 3 4 2" xfId="24732"/>
    <cellStyle name="Обычный 5 4 3 3 4 2 2" xfId="24733"/>
    <cellStyle name="Обычный 5 4 3 3 4 2 3" xfId="24734"/>
    <cellStyle name="Обычный 5 4 3 3 4 3" xfId="24735"/>
    <cellStyle name="Обычный 5 4 3 3 4 4" xfId="24736"/>
    <cellStyle name="Обычный 5 4 3 3 5" xfId="24737"/>
    <cellStyle name="Обычный 5 4 3 3 5 2" xfId="24738"/>
    <cellStyle name="Обычный 5 4 3 3 5 3" xfId="24739"/>
    <cellStyle name="Обычный 5 4 3 3 6" xfId="24740"/>
    <cellStyle name="Обычный 5 4 3 3 6 2" xfId="24741"/>
    <cellStyle name="Обычный 5 4 3 3 6 3" xfId="24742"/>
    <cellStyle name="Обычный 5 4 3 3 7" xfId="24743"/>
    <cellStyle name="Обычный 5 4 3 3 8" xfId="24744"/>
    <cellStyle name="Обычный 5 4 3 3 8 2" xfId="24745"/>
    <cellStyle name="Обычный 5 4 3 3 8 3" xfId="24746"/>
    <cellStyle name="Обычный 5 4 3 3 9" xfId="24747"/>
    <cellStyle name="Обычный 5 4 3 4" xfId="24748"/>
    <cellStyle name="Обычный 5 4 3 4 2" xfId="24749"/>
    <cellStyle name="Обычный 5 4 3 4 2 2" xfId="24750"/>
    <cellStyle name="Обычный 5 4 3 4 2 2 2" xfId="24751"/>
    <cellStyle name="Обычный 5 4 3 4 2 2 2 2" xfId="24752"/>
    <cellStyle name="Обычный 5 4 3 4 2 2 2 3" xfId="24753"/>
    <cellStyle name="Обычный 5 4 3 4 2 2 3" xfId="24754"/>
    <cellStyle name="Обычный 5 4 3 4 2 2 4" xfId="24755"/>
    <cellStyle name="Обычный 5 4 3 4 2 3" xfId="24756"/>
    <cellStyle name="Обычный 5 4 3 4 2 3 2" xfId="24757"/>
    <cellStyle name="Обычный 5 4 3 4 2 3 3" xfId="24758"/>
    <cellStyle name="Обычный 5 4 3 4 2 4" xfId="24759"/>
    <cellStyle name="Обычный 5 4 3 4 2 5" xfId="24760"/>
    <cellStyle name="Обычный 5 4 3 4 2 5 2" xfId="24761"/>
    <cellStyle name="Обычный 5 4 3 4 2 5 3" xfId="24762"/>
    <cellStyle name="Обычный 5 4 3 4 2 6" xfId="24763"/>
    <cellStyle name="Обычный 5 4 3 4 2 7" xfId="24764"/>
    <cellStyle name="Обычный 5 4 3 4 3" xfId="24765"/>
    <cellStyle name="Обычный 5 4 3 4 3 2" xfId="24766"/>
    <cellStyle name="Обычный 5 4 3 4 3 2 2" xfId="24767"/>
    <cellStyle name="Обычный 5 4 3 4 3 2 3" xfId="24768"/>
    <cellStyle name="Обычный 5 4 3 4 3 3" xfId="24769"/>
    <cellStyle name="Обычный 5 4 3 4 3 4" xfId="24770"/>
    <cellStyle name="Обычный 5 4 3 4 4" xfId="24771"/>
    <cellStyle name="Обычный 5 4 3 4 4 2" xfId="24772"/>
    <cellStyle name="Обычный 5 4 3 4 4 3" xfId="24773"/>
    <cellStyle name="Обычный 5 4 3 4 5" xfId="24774"/>
    <cellStyle name="Обычный 5 4 3 4 5 2" xfId="24775"/>
    <cellStyle name="Обычный 5 4 3 4 5 3" xfId="24776"/>
    <cellStyle name="Обычный 5 4 3 4 6" xfId="24777"/>
    <cellStyle name="Обычный 5 4 3 4 7" xfId="24778"/>
    <cellStyle name="Обычный 5 4 3 4 7 2" xfId="24779"/>
    <cellStyle name="Обычный 5 4 3 4 7 3" xfId="24780"/>
    <cellStyle name="Обычный 5 4 3 4 8" xfId="24781"/>
    <cellStyle name="Обычный 5 4 3 4 9" xfId="24782"/>
    <cellStyle name="Обычный 5 4 3 5" xfId="24783"/>
    <cellStyle name="Обычный 5 4 3 5 2" xfId="24784"/>
    <cellStyle name="Обычный 5 4 3 5 2 2" xfId="24785"/>
    <cellStyle name="Обычный 5 4 3 5 2 2 2" xfId="24786"/>
    <cellStyle name="Обычный 5 4 3 5 2 2 3" xfId="24787"/>
    <cellStyle name="Обычный 5 4 3 5 2 3" xfId="24788"/>
    <cellStyle name="Обычный 5 4 3 5 2 4" xfId="24789"/>
    <cellStyle name="Обычный 5 4 3 5 3" xfId="24790"/>
    <cellStyle name="Обычный 5 4 3 5 3 2" xfId="24791"/>
    <cellStyle name="Обычный 5 4 3 5 3 3" xfId="24792"/>
    <cellStyle name="Обычный 5 4 3 5 4" xfId="24793"/>
    <cellStyle name="Обычный 5 4 3 5 5" xfId="24794"/>
    <cellStyle name="Обычный 5 4 3 5 5 2" xfId="24795"/>
    <cellStyle name="Обычный 5 4 3 5 5 3" xfId="24796"/>
    <cellStyle name="Обычный 5 4 3 5 6" xfId="24797"/>
    <cellStyle name="Обычный 5 4 3 5 7" xfId="24798"/>
    <cellStyle name="Обычный 5 4 3 6" xfId="24799"/>
    <cellStyle name="Обычный 5 4 3 6 2" xfId="24800"/>
    <cellStyle name="Обычный 5 4 3 6 2 2" xfId="24801"/>
    <cellStyle name="Обычный 5 4 3 6 2 3" xfId="24802"/>
    <cellStyle name="Обычный 5 4 3 6 3" xfId="24803"/>
    <cellStyle name="Обычный 5 4 3 6 4" xfId="24804"/>
    <cellStyle name="Обычный 5 4 3 7" xfId="24805"/>
    <cellStyle name="Обычный 5 4 3 7 2" xfId="24806"/>
    <cellStyle name="Обычный 5 4 3 7 3" xfId="24807"/>
    <cellStyle name="Обычный 5 4 3 8" xfId="24808"/>
    <cellStyle name="Обычный 5 4 3 8 2" xfId="24809"/>
    <cellStyle name="Обычный 5 4 3 8 3" xfId="24810"/>
    <cellStyle name="Обычный 5 4 3 9" xfId="24811"/>
    <cellStyle name="Обычный 5 4 4" xfId="24812"/>
    <cellStyle name="Обычный 5 4 4 10" xfId="24813"/>
    <cellStyle name="Обычный 5 4 4 11" xfId="24814"/>
    <cellStyle name="Обычный 5 4 4 2" xfId="24815"/>
    <cellStyle name="Обычный 5 4 4 2 10" xfId="24816"/>
    <cellStyle name="Обычный 5 4 4 2 2" xfId="24817"/>
    <cellStyle name="Обычный 5 4 4 2 2 2" xfId="24818"/>
    <cellStyle name="Обычный 5 4 4 2 2 2 2" xfId="24819"/>
    <cellStyle name="Обычный 5 4 4 2 2 2 2 2" xfId="24820"/>
    <cellStyle name="Обычный 5 4 4 2 2 2 2 2 2" xfId="24821"/>
    <cellStyle name="Обычный 5 4 4 2 2 2 2 2 3" xfId="24822"/>
    <cellStyle name="Обычный 5 4 4 2 2 2 2 3" xfId="24823"/>
    <cellStyle name="Обычный 5 4 4 2 2 2 2 4" xfId="24824"/>
    <cellStyle name="Обычный 5 4 4 2 2 2 3" xfId="24825"/>
    <cellStyle name="Обычный 5 4 4 2 2 2 3 2" xfId="24826"/>
    <cellStyle name="Обычный 5 4 4 2 2 2 3 3" xfId="24827"/>
    <cellStyle name="Обычный 5 4 4 2 2 2 4" xfId="24828"/>
    <cellStyle name="Обычный 5 4 4 2 2 2 5" xfId="24829"/>
    <cellStyle name="Обычный 5 4 4 2 2 2 5 2" xfId="24830"/>
    <cellStyle name="Обычный 5 4 4 2 2 2 5 3" xfId="24831"/>
    <cellStyle name="Обычный 5 4 4 2 2 2 6" xfId="24832"/>
    <cellStyle name="Обычный 5 4 4 2 2 2 7" xfId="24833"/>
    <cellStyle name="Обычный 5 4 4 2 2 3" xfId="24834"/>
    <cellStyle name="Обычный 5 4 4 2 2 3 2" xfId="24835"/>
    <cellStyle name="Обычный 5 4 4 2 2 3 2 2" xfId="24836"/>
    <cellStyle name="Обычный 5 4 4 2 2 3 2 3" xfId="24837"/>
    <cellStyle name="Обычный 5 4 4 2 2 3 3" xfId="24838"/>
    <cellStyle name="Обычный 5 4 4 2 2 3 4" xfId="24839"/>
    <cellStyle name="Обычный 5 4 4 2 2 4" xfId="24840"/>
    <cellStyle name="Обычный 5 4 4 2 2 4 2" xfId="24841"/>
    <cellStyle name="Обычный 5 4 4 2 2 4 3" xfId="24842"/>
    <cellStyle name="Обычный 5 4 4 2 2 5" xfId="24843"/>
    <cellStyle name="Обычный 5 4 4 2 2 5 2" xfId="24844"/>
    <cellStyle name="Обычный 5 4 4 2 2 5 3" xfId="24845"/>
    <cellStyle name="Обычный 5 4 4 2 2 6" xfId="24846"/>
    <cellStyle name="Обычный 5 4 4 2 2 7" xfId="24847"/>
    <cellStyle name="Обычный 5 4 4 2 2 7 2" xfId="24848"/>
    <cellStyle name="Обычный 5 4 4 2 2 7 3" xfId="24849"/>
    <cellStyle name="Обычный 5 4 4 2 2 8" xfId="24850"/>
    <cellStyle name="Обычный 5 4 4 2 2 9" xfId="24851"/>
    <cellStyle name="Обычный 5 4 4 2 3" xfId="24852"/>
    <cellStyle name="Обычный 5 4 4 2 3 2" xfId="24853"/>
    <cellStyle name="Обычный 5 4 4 2 3 2 2" xfId="24854"/>
    <cellStyle name="Обычный 5 4 4 2 3 2 2 2" xfId="24855"/>
    <cellStyle name="Обычный 5 4 4 2 3 2 2 3" xfId="24856"/>
    <cellStyle name="Обычный 5 4 4 2 3 2 3" xfId="24857"/>
    <cellStyle name="Обычный 5 4 4 2 3 2 4" xfId="24858"/>
    <cellStyle name="Обычный 5 4 4 2 3 3" xfId="24859"/>
    <cellStyle name="Обычный 5 4 4 2 3 3 2" xfId="24860"/>
    <cellStyle name="Обычный 5 4 4 2 3 3 3" xfId="24861"/>
    <cellStyle name="Обычный 5 4 4 2 3 4" xfId="24862"/>
    <cellStyle name="Обычный 5 4 4 2 3 5" xfId="24863"/>
    <cellStyle name="Обычный 5 4 4 2 3 5 2" xfId="24864"/>
    <cellStyle name="Обычный 5 4 4 2 3 5 3" xfId="24865"/>
    <cellStyle name="Обычный 5 4 4 2 3 6" xfId="24866"/>
    <cellStyle name="Обычный 5 4 4 2 3 7" xfId="24867"/>
    <cellStyle name="Обычный 5 4 4 2 4" xfId="24868"/>
    <cellStyle name="Обычный 5 4 4 2 4 2" xfId="24869"/>
    <cellStyle name="Обычный 5 4 4 2 4 2 2" xfId="24870"/>
    <cellStyle name="Обычный 5 4 4 2 4 2 3" xfId="24871"/>
    <cellStyle name="Обычный 5 4 4 2 4 3" xfId="24872"/>
    <cellStyle name="Обычный 5 4 4 2 4 4" xfId="24873"/>
    <cellStyle name="Обычный 5 4 4 2 5" xfId="24874"/>
    <cellStyle name="Обычный 5 4 4 2 5 2" xfId="24875"/>
    <cellStyle name="Обычный 5 4 4 2 5 3" xfId="24876"/>
    <cellStyle name="Обычный 5 4 4 2 6" xfId="24877"/>
    <cellStyle name="Обычный 5 4 4 2 6 2" xfId="24878"/>
    <cellStyle name="Обычный 5 4 4 2 6 3" xfId="24879"/>
    <cellStyle name="Обычный 5 4 4 2 7" xfId="24880"/>
    <cellStyle name="Обычный 5 4 4 2 8" xfId="24881"/>
    <cellStyle name="Обычный 5 4 4 2 8 2" xfId="24882"/>
    <cellStyle name="Обычный 5 4 4 2 8 3" xfId="24883"/>
    <cellStyle name="Обычный 5 4 4 2 9" xfId="24884"/>
    <cellStyle name="Обычный 5 4 4 3" xfId="24885"/>
    <cellStyle name="Обычный 5 4 4 3 2" xfId="24886"/>
    <cellStyle name="Обычный 5 4 4 3 2 2" xfId="24887"/>
    <cellStyle name="Обычный 5 4 4 3 2 2 2" xfId="24888"/>
    <cellStyle name="Обычный 5 4 4 3 2 2 2 2" xfId="24889"/>
    <cellStyle name="Обычный 5 4 4 3 2 2 2 3" xfId="24890"/>
    <cellStyle name="Обычный 5 4 4 3 2 2 3" xfId="24891"/>
    <cellStyle name="Обычный 5 4 4 3 2 2 4" xfId="24892"/>
    <cellStyle name="Обычный 5 4 4 3 2 3" xfId="24893"/>
    <cellStyle name="Обычный 5 4 4 3 2 3 2" xfId="24894"/>
    <cellStyle name="Обычный 5 4 4 3 2 3 3" xfId="24895"/>
    <cellStyle name="Обычный 5 4 4 3 2 4" xfId="24896"/>
    <cellStyle name="Обычный 5 4 4 3 2 5" xfId="24897"/>
    <cellStyle name="Обычный 5 4 4 3 2 5 2" xfId="24898"/>
    <cellStyle name="Обычный 5 4 4 3 2 5 3" xfId="24899"/>
    <cellStyle name="Обычный 5 4 4 3 2 6" xfId="24900"/>
    <cellStyle name="Обычный 5 4 4 3 2 7" xfId="24901"/>
    <cellStyle name="Обычный 5 4 4 3 3" xfId="24902"/>
    <cellStyle name="Обычный 5 4 4 3 3 2" xfId="24903"/>
    <cellStyle name="Обычный 5 4 4 3 3 2 2" xfId="24904"/>
    <cellStyle name="Обычный 5 4 4 3 3 2 3" xfId="24905"/>
    <cellStyle name="Обычный 5 4 4 3 3 3" xfId="24906"/>
    <cellStyle name="Обычный 5 4 4 3 3 4" xfId="24907"/>
    <cellStyle name="Обычный 5 4 4 3 4" xfId="24908"/>
    <cellStyle name="Обычный 5 4 4 3 4 2" xfId="24909"/>
    <cellStyle name="Обычный 5 4 4 3 4 3" xfId="24910"/>
    <cellStyle name="Обычный 5 4 4 3 5" xfId="24911"/>
    <cellStyle name="Обычный 5 4 4 3 5 2" xfId="24912"/>
    <cellStyle name="Обычный 5 4 4 3 5 3" xfId="24913"/>
    <cellStyle name="Обычный 5 4 4 3 6" xfId="24914"/>
    <cellStyle name="Обычный 5 4 4 3 7" xfId="24915"/>
    <cellStyle name="Обычный 5 4 4 3 7 2" xfId="24916"/>
    <cellStyle name="Обычный 5 4 4 3 7 3" xfId="24917"/>
    <cellStyle name="Обычный 5 4 4 3 8" xfId="24918"/>
    <cellStyle name="Обычный 5 4 4 3 9" xfId="24919"/>
    <cellStyle name="Обычный 5 4 4 4" xfId="24920"/>
    <cellStyle name="Обычный 5 4 4 4 2" xfId="24921"/>
    <cellStyle name="Обычный 5 4 4 4 2 2" xfId="24922"/>
    <cellStyle name="Обычный 5 4 4 4 2 2 2" xfId="24923"/>
    <cellStyle name="Обычный 5 4 4 4 2 2 3" xfId="24924"/>
    <cellStyle name="Обычный 5 4 4 4 2 3" xfId="24925"/>
    <cellStyle name="Обычный 5 4 4 4 2 4" xfId="24926"/>
    <cellStyle name="Обычный 5 4 4 4 3" xfId="24927"/>
    <cellStyle name="Обычный 5 4 4 4 3 2" xfId="24928"/>
    <cellStyle name="Обычный 5 4 4 4 3 3" xfId="24929"/>
    <cellStyle name="Обычный 5 4 4 4 4" xfId="24930"/>
    <cellStyle name="Обычный 5 4 4 4 5" xfId="24931"/>
    <cellStyle name="Обычный 5 4 4 4 5 2" xfId="24932"/>
    <cellStyle name="Обычный 5 4 4 4 5 3" xfId="24933"/>
    <cellStyle name="Обычный 5 4 4 4 6" xfId="24934"/>
    <cellStyle name="Обычный 5 4 4 4 7" xfId="24935"/>
    <cellStyle name="Обычный 5 4 4 5" xfId="24936"/>
    <cellStyle name="Обычный 5 4 4 5 2" xfId="24937"/>
    <cellStyle name="Обычный 5 4 4 5 2 2" xfId="24938"/>
    <cellStyle name="Обычный 5 4 4 5 2 3" xfId="24939"/>
    <cellStyle name="Обычный 5 4 4 5 3" xfId="24940"/>
    <cellStyle name="Обычный 5 4 4 5 4" xfId="24941"/>
    <cellStyle name="Обычный 5 4 4 6" xfId="24942"/>
    <cellStyle name="Обычный 5 4 4 6 2" xfId="24943"/>
    <cellStyle name="Обычный 5 4 4 6 3" xfId="24944"/>
    <cellStyle name="Обычный 5 4 4 7" xfId="24945"/>
    <cellStyle name="Обычный 5 4 4 7 2" xfId="24946"/>
    <cellStyle name="Обычный 5 4 4 7 3" xfId="24947"/>
    <cellStyle name="Обычный 5 4 4 8" xfId="24948"/>
    <cellStyle name="Обычный 5 4 4 9" xfId="24949"/>
    <cellStyle name="Обычный 5 4 4 9 2" xfId="24950"/>
    <cellStyle name="Обычный 5 4 4 9 3" xfId="24951"/>
    <cellStyle name="Обычный 5 4 5" xfId="24952"/>
    <cellStyle name="Обычный 5 4 5 10" xfId="24953"/>
    <cellStyle name="Обычный 5 4 5 2" xfId="24954"/>
    <cellStyle name="Обычный 5 4 5 2 2" xfId="24955"/>
    <cellStyle name="Обычный 5 4 5 2 2 2" xfId="24956"/>
    <cellStyle name="Обычный 5 4 5 2 2 2 2" xfId="24957"/>
    <cellStyle name="Обычный 5 4 5 2 2 2 2 2" xfId="24958"/>
    <cellStyle name="Обычный 5 4 5 2 2 2 2 3" xfId="24959"/>
    <cellStyle name="Обычный 5 4 5 2 2 2 3" xfId="24960"/>
    <cellStyle name="Обычный 5 4 5 2 2 2 4" xfId="24961"/>
    <cellStyle name="Обычный 5 4 5 2 2 3" xfId="24962"/>
    <cellStyle name="Обычный 5 4 5 2 2 3 2" xfId="24963"/>
    <cellStyle name="Обычный 5 4 5 2 2 3 3" xfId="24964"/>
    <cellStyle name="Обычный 5 4 5 2 2 4" xfId="24965"/>
    <cellStyle name="Обычный 5 4 5 2 2 5" xfId="24966"/>
    <cellStyle name="Обычный 5 4 5 2 2 5 2" xfId="24967"/>
    <cellStyle name="Обычный 5 4 5 2 2 5 3" xfId="24968"/>
    <cellStyle name="Обычный 5 4 5 2 2 6" xfId="24969"/>
    <cellStyle name="Обычный 5 4 5 2 2 7" xfId="24970"/>
    <cellStyle name="Обычный 5 4 5 2 3" xfId="24971"/>
    <cellStyle name="Обычный 5 4 5 2 3 2" xfId="24972"/>
    <cellStyle name="Обычный 5 4 5 2 3 2 2" xfId="24973"/>
    <cellStyle name="Обычный 5 4 5 2 3 2 3" xfId="24974"/>
    <cellStyle name="Обычный 5 4 5 2 3 3" xfId="24975"/>
    <cellStyle name="Обычный 5 4 5 2 3 4" xfId="24976"/>
    <cellStyle name="Обычный 5 4 5 2 4" xfId="24977"/>
    <cellStyle name="Обычный 5 4 5 2 4 2" xfId="24978"/>
    <cellStyle name="Обычный 5 4 5 2 4 3" xfId="24979"/>
    <cellStyle name="Обычный 5 4 5 2 5" xfId="24980"/>
    <cellStyle name="Обычный 5 4 5 2 5 2" xfId="24981"/>
    <cellStyle name="Обычный 5 4 5 2 5 3" xfId="24982"/>
    <cellStyle name="Обычный 5 4 5 2 6" xfId="24983"/>
    <cellStyle name="Обычный 5 4 5 2 7" xfId="24984"/>
    <cellStyle name="Обычный 5 4 5 2 7 2" xfId="24985"/>
    <cellStyle name="Обычный 5 4 5 2 7 3" xfId="24986"/>
    <cellStyle name="Обычный 5 4 5 2 8" xfId="24987"/>
    <cellStyle name="Обычный 5 4 5 2 9" xfId="24988"/>
    <cellStyle name="Обычный 5 4 5 3" xfId="24989"/>
    <cellStyle name="Обычный 5 4 5 3 2" xfId="24990"/>
    <cellStyle name="Обычный 5 4 5 3 2 2" xfId="24991"/>
    <cellStyle name="Обычный 5 4 5 3 2 2 2" xfId="24992"/>
    <cellStyle name="Обычный 5 4 5 3 2 2 3" xfId="24993"/>
    <cellStyle name="Обычный 5 4 5 3 2 3" xfId="24994"/>
    <cellStyle name="Обычный 5 4 5 3 2 4" xfId="24995"/>
    <cellStyle name="Обычный 5 4 5 3 3" xfId="24996"/>
    <cellStyle name="Обычный 5 4 5 3 3 2" xfId="24997"/>
    <cellStyle name="Обычный 5 4 5 3 3 3" xfId="24998"/>
    <cellStyle name="Обычный 5 4 5 3 4" xfId="24999"/>
    <cellStyle name="Обычный 5 4 5 3 5" xfId="25000"/>
    <cellStyle name="Обычный 5 4 5 3 5 2" xfId="25001"/>
    <cellStyle name="Обычный 5 4 5 3 5 3" xfId="25002"/>
    <cellStyle name="Обычный 5 4 5 3 6" xfId="25003"/>
    <cellStyle name="Обычный 5 4 5 3 7" xfId="25004"/>
    <cellStyle name="Обычный 5 4 5 4" xfId="25005"/>
    <cellStyle name="Обычный 5 4 5 4 2" xfId="25006"/>
    <cellStyle name="Обычный 5 4 5 4 2 2" xfId="25007"/>
    <cellStyle name="Обычный 5 4 5 4 2 3" xfId="25008"/>
    <cellStyle name="Обычный 5 4 5 4 3" xfId="25009"/>
    <cellStyle name="Обычный 5 4 5 4 4" xfId="25010"/>
    <cellStyle name="Обычный 5 4 5 5" xfId="25011"/>
    <cellStyle name="Обычный 5 4 5 5 2" xfId="25012"/>
    <cellStyle name="Обычный 5 4 5 5 3" xfId="25013"/>
    <cellStyle name="Обычный 5 4 5 6" xfId="25014"/>
    <cellStyle name="Обычный 5 4 5 6 2" xfId="25015"/>
    <cellStyle name="Обычный 5 4 5 6 3" xfId="25016"/>
    <cellStyle name="Обычный 5 4 5 7" xfId="25017"/>
    <cellStyle name="Обычный 5 4 5 8" xfId="25018"/>
    <cellStyle name="Обычный 5 4 5 8 2" xfId="25019"/>
    <cellStyle name="Обычный 5 4 5 8 3" xfId="25020"/>
    <cellStyle name="Обычный 5 4 5 9" xfId="25021"/>
    <cellStyle name="Обычный 5 4 6" xfId="25022"/>
    <cellStyle name="Обычный 5 4 6 10" xfId="25023"/>
    <cellStyle name="Обычный 5 4 6 2" xfId="25024"/>
    <cellStyle name="Обычный 5 4 6 2 2" xfId="25025"/>
    <cellStyle name="Обычный 5 4 6 2 2 2" xfId="25026"/>
    <cellStyle name="Обычный 5 4 6 2 2 2 2" xfId="25027"/>
    <cellStyle name="Обычный 5 4 6 2 2 2 2 2" xfId="25028"/>
    <cellStyle name="Обычный 5 4 6 2 2 2 2 3" xfId="25029"/>
    <cellStyle name="Обычный 5 4 6 2 2 2 3" xfId="25030"/>
    <cellStyle name="Обычный 5 4 6 2 2 2 4" xfId="25031"/>
    <cellStyle name="Обычный 5 4 6 2 2 3" xfId="25032"/>
    <cellStyle name="Обычный 5 4 6 2 2 3 2" xfId="25033"/>
    <cellStyle name="Обычный 5 4 6 2 2 3 3" xfId="25034"/>
    <cellStyle name="Обычный 5 4 6 2 2 4" xfId="25035"/>
    <cellStyle name="Обычный 5 4 6 2 2 5" xfId="25036"/>
    <cellStyle name="Обычный 5 4 6 2 2 5 2" xfId="25037"/>
    <cellStyle name="Обычный 5 4 6 2 2 5 3" xfId="25038"/>
    <cellStyle name="Обычный 5 4 6 2 2 6" xfId="25039"/>
    <cellStyle name="Обычный 5 4 6 2 2 7" xfId="25040"/>
    <cellStyle name="Обычный 5 4 6 2 3" xfId="25041"/>
    <cellStyle name="Обычный 5 4 6 2 3 2" xfId="25042"/>
    <cellStyle name="Обычный 5 4 6 2 3 2 2" xfId="25043"/>
    <cellStyle name="Обычный 5 4 6 2 3 2 3" xfId="25044"/>
    <cellStyle name="Обычный 5 4 6 2 3 3" xfId="25045"/>
    <cellStyle name="Обычный 5 4 6 2 3 4" xfId="25046"/>
    <cellStyle name="Обычный 5 4 6 2 4" xfId="25047"/>
    <cellStyle name="Обычный 5 4 6 2 4 2" xfId="25048"/>
    <cellStyle name="Обычный 5 4 6 2 4 3" xfId="25049"/>
    <cellStyle name="Обычный 5 4 6 2 5" xfId="25050"/>
    <cellStyle name="Обычный 5 4 6 2 5 2" xfId="25051"/>
    <cellStyle name="Обычный 5 4 6 2 5 3" xfId="25052"/>
    <cellStyle name="Обычный 5 4 6 2 6" xfId="25053"/>
    <cellStyle name="Обычный 5 4 6 2 7" xfId="25054"/>
    <cellStyle name="Обычный 5 4 6 2 7 2" xfId="25055"/>
    <cellStyle name="Обычный 5 4 6 2 7 3" xfId="25056"/>
    <cellStyle name="Обычный 5 4 6 2 8" xfId="25057"/>
    <cellStyle name="Обычный 5 4 6 2 9" xfId="25058"/>
    <cellStyle name="Обычный 5 4 6 3" xfId="25059"/>
    <cellStyle name="Обычный 5 4 6 3 2" xfId="25060"/>
    <cellStyle name="Обычный 5 4 6 3 2 2" xfId="25061"/>
    <cellStyle name="Обычный 5 4 6 3 2 2 2" xfId="25062"/>
    <cellStyle name="Обычный 5 4 6 3 2 2 3" xfId="25063"/>
    <cellStyle name="Обычный 5 4 6 3 2 3" xfId="25064"/>
    <cellStyle name="Обычный 5 4 6 3 2 4" xfId="25065"/>
    <cellStyle name="Обычный 5 4 6 3 3" xfId="25066"/>
    <cellStyle name="Обычный 5 4 6 3 3 2" xfId="25067"/>
    <cellStyle name="Обычный 5 4 6 3 3 3" xfId="25068"/>
    <cellStyle name="Обычный 5 4 6 3 4" xfId="25069"/>
    <cellStyle name="Обычный 5 4 6 3 5" xfId="25070"/>
    <cellStyle name="Обычный 5 4 6 3 5 2" xfId="25071"/>
    <cellStyle name="Обычный 5 4 6 3 5 3" xfId="25072"/>
    <cellStyle name="Обычный 5 4 6 3 6" xfId="25073"/>
    <cellStyle name="Обычный 5 4 6 3 7" xfId="25074"/>
    <cellStyle name="Обычный 5 4 6 4" xfId="25075"/>
    <cellStyle name="Обычный 5 4 6 4 2" xfId="25076"/>
    <cellStyle name="Обычный 5 4 6 4 2 2" xfId="25077"/>
    <cellStyle name="Обычный 5 4 6 4 2 3" xfId="25078"/>
    <cellStyle name="Обычный 5 4 6 4 3" xfId="25079"/>
    <cellStyle name="Обычный 5 4 6 4 4" xfId="25080"/>
    <cellStyle name="Обычный 5 4 6 5" xfId="25081"/>
    <cellStyle name="Обычный 5 4 6 5 2" xfId="25082"/>
    <cellStyle name="Обычный 5 4 6 5 3" xfId="25083"/>
    <cellStyle name="Обычный 5 4 6 6" xfId="25084"/>
    <cellStyle name="Обычный 5 4 6 6 2" xfId="25085"/>
    <cellStyle name="Обычный 5 4 6 6 3" xfId="25086"/>
    <cellStyle name="Обычный 5 4 6 7" xfId="25087"/>
    <cellStyle name="Обычный 5 4 6 8" xfId="25088"/>
    <cellStyle name="Обычный 5 4 6 8 2" xfId="25089"/>
    <cellStyle name="Обычный 5 4 6 8 3" xfId="25090"/>
    <cellStyle name="Обычный 5 4 6 9" xfId="25091"/>
    <cellStyle name="Обычный 5 4 7" xfId="25092"/>
    <cellStyle name="Обычный 5 4 7 10" xfId="25093"/>
    <cellStyle name="Обычный 5 4 7 2" xfId="25094"/>
    <cellStyle name="Обычный 5 4 7 2 2" xfId="25095"/>
    <cellStyle name="Обычный 5 4 7 2 2 2" xfId="25096"/>
    <cellStyle name="Обычный 5 4 7 2 2 2 2" xfId="25097"/>
    <cellStyle name="Обычный 5 4 7 2 2 2 2 2" xfId="25098"/>
    <cellStyle name="Обычный 5 4 7 2 2 2 2 3" xfId="25099"/>
    <cellStyle name="Обычный 5 4 7 2 2 2 3" xfId="25100"/>
    <cellStyle name="Обычный 5 4 7 2 2 2 4" xfId="25101"/>
    <cellStyle name="Обычный 5 4 7 2 2 3" xfId="25102"/>
    <cellStyle name="Обычный 5 4 7 2 2 3 2" xfId="25103"/>
    <cellStyle name="Обычный 5 4 7 2 2 3 3" xfId="25104"/>
    <cellStyle name="Обычный 5 4 7 2 2 4" xfId="25105"/>
    <cellStyle name="Обычный 5 4 7 2 2 5" xfId="25106"/>
    <cellStyle name="Обычный 5 4 7 2 2 5 2" xfId="25107"/>
    <cellStyle name="Обычный 5 4 7 2 2 5 3" xfId="25108"/>
    <cellStyle name="Обычный 5 4 7 2 2 6" xfId="25109"/>
    <cellStyle name="Обычный 5 4 7 2 2 7" xfId="25110"/>
    <cellStyle name="Обычный 5 4 7 2 3" xfId="25111"/>
    <cellStyle name="Обычный 5 4 7 2 3 2" xfId="25112"/>
    <cellStyle name="Обычный 5 4 7 2 3 2 2" xfId="25113"/>
    <cellStyle name="Обычный 5 4 7 2 3 2 3" xfId="25114"/>
    <cellStyle name="Обычный 5 4 7 2 3 3" xfId="25115"/>
    <cellStyle name="Обычный 5 4 7 2 3 4" xfId="25116"/>
    <cellStyle name="Обычный 5 4 7 2 4" xfId="25117"/>
    <cellStyle name="Обычный 5 4 7 2 4 2" xfId="25118"/>
    <cellStyle name="Обычный 5 4 7 2 4 3" xfId="25119"/>
    <cellStyle name="Обычный 5 4 7 2 5" xfId="25120"/>
    <cellStyle name="Обычный 5 4 7 2 5 2" xfId="25121"/>
    <cellStyle name="Обычный 5 4 7 2 5 3" xfId="25122"/>
    <cellStyle name="Обычный 5 4 7 2 6" xfId="25123"/>
    <cellStyle name="Обычный 5 4 7 2 7" xfId="25124"/>
    <cellStyle name="Обычный 5 4 7 2 7 2" xfId="25125"/>
    <cellStyle name="Обычный 5 4 7 2 7 3" xfId="25126"/>
    <cellStyle name="Обычный 5 4 7 2 8" xfId="25127"/>
    <cellStyle name="Обычный 5 4 7 2 9" xfId="25128"/>
    <cellStyle name="Обычный 5 4 7 3" xfId="25129"/>
    <cellStyle name="Обычный 5 4 7 3 2" xfId="25130"/>
    <cellStyle name="Обычный 5 4 7 3 2 2" xfId="25131"/>
    <cellStyle name="Обычный 5 4 7 3 2 2 2" xfId="25132"/>
    <cellStyle name="Обычный 5 4 7 3 2 2 3" xfId="25133"/>
    <cellStyle name="Обычный 5 4 7 3 2 3" xfId="25134"/>
    <cellStyle name="Обычный 5 4 7 3 2 4" xfId="25135"/>
    <cellStyle name="Обычный 5 4 7 3 3" xfId="25136"/>
    <cellStyle name="Обычный 5 4 7 3 3 2" xfId="25137"/>
    <cellStyle name="Обычный 5 4 7 3 3 3" xfId="25138"/>
    <cellStyle name="Обычный 5 4 7 3 4" xfId="25139"/>
    <cellStyle name="Обычный 5 4 7 3 5" xfId="25140"/>
    <cellStyle name="Обычный 5 4 7 3 5 2" xfId="25141"/>
    <cellStyle name="Обычный 5 4 7 3 5 3" xfId="25142"/>
    <cellStyle name="Обычный 5 4 7 3 6" xfId="25143"/>
    <cellStyle name="Обычный 5 4 7 3 7" xfId="25144"/>
    <cellStyle name="Обычный 5 4 7 4" xfId="25145"/>
    <cellStyle name="Обычный 5 4 7 4 2" xfId="25146"/>
    <cellStyle name="Обычный 5 4 7 4 2 2" xfId="25147"/>
    <cellStyle name="Обычный 5 4 7 4 2 3" xfId="25148"/>
    <cellStyle name="Обычный 5 4 7 4 3" xfId="25149"/>
    <cellStyle name="Обычный 5 4 7 4 4" xfId="25150"/>
    <cellStyle name="Обычный 5 4 7 5" xfId="25151"/>
    <cellStyle name="Обычный 5 4 7 5 2" xfId="25152"/>
    <cellStyle name="Обычный 5 4 7 5 3" xfId="25153"/>
    <cellStyle name="Обычный 5 4 7 6" xfId="25154"/>
    <cellStyle name="Обычный 5 4 7 6 2" xfId="25155"/>
    <cellStyle name="Обычный 5 4 7 6 3" xfId="25156"/>
    <cellStyle name="Обычный 5 4 7 7" xfId="25157"/>
    <cellStyle name="Обычный 5 4 7 8" xfId="25158"/>
    <cellStyle name="Обычный 5 4 7 8 2" xfId="25159"/>
    <cellStyle name="Обычный 5 4 7 8 3" xfId="25160"/>
    <cellStyle name="Обычный 5 4 7 9" xfId="25161"/>
    <cellStyle name="Обычный 5 4 8" xfId="25162"/>
    <cellStyle name="Обычный 5 4 8 2" xfId="25163"/>
    <cellStyle name="Обычный 5 4 8 2 2" xfId="25164"/>
    <cellStyle name="Обычный 5 4 8 2 2 2" xfId="25165"/>
    <cellStyle name="Обычный 5 4 8 2 2 2 2" xfId="25166"/>
    <cellStyle name="Обычный 5 4 8 2 2 2 3" xfId="25167"/>
    <cellStyle name="Обычный 5 4 8 2 2 3" xfId="25168"/>
    <cellStyle name="Обычный 5 4 8 2 2 4" xfId="25169"/>
    <cellStyle name="Обычный 5 4 8 2 3" xfId="25170"/>
    <cellStyle name="Обычный 5 4 8 2 3 2" xfId="25171"/>
    <cellStyle name="Обычный 5 4 8 2 3 3" xfId="25172"/>
    <cellStyle name="Обычный 5 4 8 2 4" xfId="25173"/>
    <cellStyle name="Обычный 5 4 8 2 5" xfId="25174"/>
    <cellStyle name="Обычный 5 4 8 2 5 2" xfId="25175"/>
    <cellStyle name="Обычный 5 4 8 2 5 3" xfId="25176"/>
    <cellStyle name="Обычный 5 4 8 2 6" xfId="25177"/>
    <cellStyle name="Обычный 5 4 8 2 7" xfId="25178"/>
    <cellStyle name="Обычный 5 4 8 3" xfId="25179"/>
    <cellStyle name="Обычный 5 4 8 3 2" xfId="25180"/>
    <cellStyle name="Обычный 5 4 8 3 2 2" xfId="25181"/>
    <cellStyle name="Обычный 5 4 8 3 2 3" xfId="25182"/>
    <cellStyle name="Обычный 5 4 8 3 3" xfId="25183"/>
    <cellStyle name="Обычный 5 4 8 3 4" xfId="25184"/>
    <cellStyle name="Обычный 5 4 8 4" xfId="25185"/>
    <cellStyle name="Обычный 5 4 8 4 2" xfId="25186"/>
    <cellStyle name="Обычный 5 4 8 4 3" xfId="25187"/>
    <cellStyle name="Обычный 5 4 8 5" xfId="25188"/>
    <cellStyle name="Обычный 5 4 8 5 2" xfId="25189"/>
    <cellStyle name="Обычный 5 4 8 5 3" xfId="25190"/>
    <cellStyle name="Обычный 5 4 8 6" xfId="25191"/>
    <cellStyle name="Обычный 5 4 8 7" xfId="25192"/>
    <cellStyle name="Обычный 5 4 8 7 2" xfId="25193"/>
    <cellStyle name="Обычный 5 4 8 7 3" xfId="25194"/>
    <cellStyle name="Обычный 5 4 8 8" xfId="25195"/>
    <cellStyle name="Обычный 5 4 8 9" xfId="25196"/>
    <cellStyle name="Обычный 5 4 9" xfId="25197"/>
    <cellStyle name="Обычный 5 4 9 2" xfId="25198"/>
    <cellStyle name="Обычный 5 4 9 2 2" xfId="25199"/>
    <cellStyle name="Обычный 5 4 9 2 2 2" xfId="25200"/>
    <cellStyle name="Обычный 5 4 9 2 2 3" xfId="25201"/>
    <cellStyle name="Обычный 5 4 9 2 3" xfId="25202"/>
    <cellStyle name="Обычный 5 4 9 2 4" xfId="25203"/>
    <cellStyle name="Обычный 5 4 9 3" xfId="25204"/>
    <cellStyle name="Обычный 5 4 9 3 2" xfId="25205"/>
    <cellStyle name="Обычный 5 4 9 3 3" xfId="25206"/>
    <cellStyle name="Обычный 5 4 9 4" xfId="25207"/>
    <cellStyle name="Обычный 5 4 9 5" xfId="25208"/>
    <cellStyle name="Обычный 5 4 9 5 2" xfId="25209"/>
    <cellStyle name="Обычный 5 4 9 5 3" xfId="25210"/>
    <cellStyle name="Обычный 5 4 9 6" xfId="25211"/>
    <cellStyle name="Обычный 5 4 9 7" xfId="25212"/>
    <cellStyle name="Обычный 5 5" xfId="25213"/>
    <cellStyle name="Обычный 5 5 10" xfId="25214"/>
    <cellStyle name="Обычный 5 5 10 2" xfId="25215"/>
    <cellStyle name="Обычный 5 5 10 2 2" xfId="25216"/>
    <cellStyle name="Обычный 5 5 10 2 3" xfId="25217"/>
    <cellStyle name="Обычный 5 5 10 3" xfId="25218"/>
    <cellStyle name="Обычный 5 5 10 4" xfId="25219"/>
    <cellStyle name="Обычный 5 5 11" xfId="25220"/>
    <cellStyle name="Обычный 5 5 11 2" xfId="25221"/>
    <cellStyle name="Обычный 5 5 11 3" xfId="25222"/>
    <cellStyle name="Обычный 5 5 12" xfId="25223"/>
    <cellStyle name="Обычный 5 5 12 2" xfId="25224"/>
    <cellStyle name="Обычный 5 5 12 3" xfId="25225"/>
    <cellStyle name="Обычный 5 5 13" xfId="25226"/>
    <cellStyle name="Обычный 5 5 14" xfId="25227"/>
    <cellStyle name="Обычный 5 5 14 2" xfId="25228"/>
    <cellStyle name="Обычный 5 5 14 3" xfId="25229"/>
    <cellStyle name="Обычный 5 5 15" xfId="25230"/>
    <cellStyle name="Обычный 5 5 16" xfId="25231"/>
    <cellStyle name="Обычный 5 5 2" xfId="25232"/>
    <cellStyle name="Обычный 5 5 2 10" xfId="25233"/>
    <cellStyle name="Обычный 5 5 2 10 2" xfId="25234"/>
    <cellStyle name="Обычный 5 5 2 10 3" xfId="25235"/>
    <cellStyle name="Обычный 5 5 2 11" xfId="25236"/>
    <cellStyle name="Обычный 5 5 2 12" xfId="25237"/>
    <cellStyle name="Обычный 5 5 2 2" xfId="25238"/>
    <cellStyle name="Обычный 5 5 2 2 10" xfId="25239"/>
    <cellStyle name="Обычный 5 5 2 2 11" xfId="25240"/>
    <cellStyle name="Обычный 5 5 2 2 2" xfId="25241"/>
    <cellStyle name="Обычный 5 5 2 2 2 10" xfId="25242"/>
    <cellStyle name="Обычный 5 5 2 2 2 2" xfId="25243"/>
    <cellStyle name="Обычный 5 5 2 2 2 2 2" xfId="25244"/>
    <cellStyle name="Обычный 5 5 2 2 2 2 2 2" xfId="25245"/>
    <cellStyle name="Обычный 5 5 2 2 2 2 2 2 2" xfId="25246"/>
    <cellStyle name="Обычный 5 5 2 2 2 2 2 2 2 2" xfId="25247"/>
    <cellStyle name="Обычный 5 5 2 2 2 2 2 2 2 3" xfId="25248"/>
    <cellStyle name="Обычный 5 5 2 2 2 2 2 2 3" xfId="25249"/>
    <cellStyle name="Обычный 5 5 2 2 2 2 2 2 4" xfId="25250"/>
    <cellStyle name="Обычный 5 5 2 2 2 2 2 3" xfId="25251"/>
    <cellStyle name="Обычный 5 5 2 2 2 2 2 3 2" xfId="25252"/>
    <cellStyle name="Обычный 5 5 2 2 2 2 2 3 3" xfId="25253"/>
    <cellStyle name="Обычный 5 5 2 2 2 2 2 4" xfId="25254"/>
    <cellStyle name="Обычный 5 5 2 2 2 2 2 5" xfId="25255"/>
    <cellStyle name="Обычный 5 5 2 2 2 2 2 5 2" xfId="25256"/>
    <cellStyle name="Обычный 5 5 2 2 2 2 2 5 3" xfId="25257"/>
    <cellStyle name="Обычный 5 5 2 2 2 2 2 6" xfId="25258"/>
    <cellStyle name="Обычный 5 5 2 2 2 2 2 7" xfId="25259"/>
    <cellStyle name="Обычный 5 5 2 2 2 2 3" xfId="25260"/>
    <cellStyle name="Обычный 5 5 2 2 2 2 3 2" xfId="25261"/>
    <cellStyle name="Обычный 5 5 2 2 2 2 3 2 2" xfId="25262"/>
    <cellStyle name="Обычный 5 5 2 2 2 2 3 2 3" xfId="25263"/>
    <cellStyle name="Обычный 5 5 2 2 2 2 3 3" xfId="25264"/>
    <cellStyle name="Обычный 5 5 2 2 2 2 3 4" xfId="25265"/>
    <cellStyle name="Обычный 5 5 2 2 2 2 4" xfId="25266"/>
    <cellStyle name="Обычный 5 5 2 2 2 2 4 2" xfId="25267"/>
    <cellStyle name="Обычный 5 5 2 2 2 2 4 3" xfId="25268"/>
    <cellStyle name="Обычный 5 5 2 2 2 2 5" xfId="25269"/>
    <cellStyle name="Обычный 5 5 2 2 2 2 5 2" xfId="25270"/>
    <cellStyle name="Обычный 5 5 2 2 2 2 5 3" xfId="25271"/>
    <cellStyle name="Обычный 5 5 2 2 2 2 6" xfId="25272"/>
    <cellStyle name="Обычный 5 5 2 2 2 2 7" xfId="25273"/>
    <cellStyle name="Обычный 5 5 2 2 2 2 7 2" xfId="25274"/>
    <cellStyle name="Обычный 5 5 2 2 2 2 7 3" xfId="25275"/>
    <cellStyle name="Обычный 5 5 2 2 2 2 8" xfId="25276"/>
    <cellStyle name="Обычный 5 5 2 2 2 2 9" xfId="25277"/>
    <cellStyle name="Обычный 5 5 2 2 2 3" xfId="25278"/>
    <cellStyle name="Обычный 5 5 2 2 2 3 2" xfId="25279"/>
    <cellStyle name="Обычный 5 5 2 2 2 3 2 2" xfId="25280"/>
    <cellStyle name="Обычный 5 5 2 2 2 3 2 2 2" xfId="25281"/>
    <cellStyle name="Обычный 5 5 2 2 2 3 2 2 3" xfId="25282"/>
    <cellStyle name="Обычный 5 5 2 2 2 3 2 3" xfId="25283"/>
    <cellStyle name="Обычный 5 5 2 2 2 3 2 4" xfId="25284"/>
    <cellStyle name="Обычный 5 5 2 2 2 3 3" xfId="25285"/>
    <cellStyle name="Обычный 5 5 2 2 2 3 3 2" xfId="25286"/>
    <cellStyle name="Обычный 5 5 2 2 2 3 3 3" xfId="25287"/>
    <cellStyle name="Обычный 5 5 2 2 2 3 4" xfId="25288"/>
    <cellStyle name="Обычный 5 5 2 2 2 3 5" xfId="25289"/>
    <cellStyle name="Обычный 5 5 2 2 2 3 5 2" xfId="25290"/>
    <cellStyle name="Обычный 5 5 2 2 2 3 5 3" xfId="25291"/>
    <cellStyle name="Обычный 5 5 2 2 2 3 6" xfId="25292"/>
    <cellStyle name="Обычный 5 5 2 2 2 3 7" xfId="25293"/>
    <cellStyle name="Обычный 5 5 2 2 2 4" xfId="25294"/>
    <cellStyle name="Обычный 5 5 2 2 2 4 2" xfId="25295"/>
    <cellStyle name="Обычный 5 5 2 2 2 4 2 2" xfId="25296"/>
    <cellStyle name="Обычный 5 5 2 2 2 4 2 3" xfId="25297"/>
    <cellStyle name="Обычный 5 5 2 2 2 4 3" xfId="25298"/>
    <cellStyle name="Обычный 5 5 2 2 2 4 4" xfId="25299"/>
    <cellStyle name="Обычный 5 5 2 2 2 5" xfId="25300"/>
    <cellStyle name="Обычный 5 5 2 2 2 5 2" xfId="25301"/>
    <cellStyle name="Обычный 5 5 2 2 2 5 3" xfId="25302"/>
    <cellStyle name="Обычный 5 5 2 2 2 6" xfId="25303"/>
    <cellStyle name="Обычный 5 5 2 2 2 6 2" xfId="25304"/>
    <cellStyle name="Обычный 5 5 2 2 2 6 3" xfId="25305"/>
    <cellStyle name="Обычный 5 5 2 2 2 7" xfId="25306"/>
    <cellStyle name="Обычный 5 5 2 2 2 8" xfId="25307"/>
    <cellStyle name="Обычный 5 5 2 2 2 8 2" xfId="25308"/>
    <cellStyle name="Обычный 5 5 2 2 2 8 3" xfId="25309"/>
    <cellStyle name="Обычный 5 5 2 2 2 9" xfId="25310"/>
    <cellStyle name="Обычный 5 5 2 2 3" xfId="25311"/>
    <cellStyle name="Обычный 5 5 2 2 3 2" xfId="25312"/>
    <cellStyle name="Обычный 5 5 2 2 3 2 2" xfId="25313"/>
    <cellStyle name="Обычный 5 5 2 2 3 2 2 2" xfId="25314"/>
    <cellStyle name="Обычный 5 5 2 2 3 2 2 2 2" xfId="25315"/>
    <cellStyle name="Обычный 5 5 2 2 3 2 2 2 3" xfId="25316"/>
    <cellStyle name="Обычный 5 5 2 2 3 2 2 3" xfId="25317"/>
    <cellStyle name="Обычный 5 5 2 2 3 2 2 4" xfId="25318"/>
    <cellStyle name="Обычный 5 5 2 2 3 2 3" xfId="25319"/>
    <cellStyle name="Обычный 5 5 2 2 3 2 3 2" xfId="25320"/>
    <cellStyle name="Обычный 5 5 2 2 3 2 3 3" xfId="25321"/>
    <cellStyle name="Обычный 5 5 2 2 3 2 4" xfId="25322"/>
    <cellStyle name="Обычный 5 5 2 2 3 2 5" xfId="25323"/>
    <cellStyle name="Обычный 5 5 2 2 3 2 5 2" xfId="25324"/>
    <cellStyle name="Обычный 5 5 2 2 3 2 5 3" xfId="25325"/>
    <cellStyle name="Обычный 5 5 2 2 3 2 6" xfId="25326"/>
    <cellStyle name="Обычный 5 5 2 2 3 2 7" xfId="25327"/>
    <cellStyle name="Обычный 5 5 2 2 3 3" xfId="25328"/>
    <cellStyle name="Обычный 5 5 2 2 3 3 2" xfId="25329"/>
    <cellStyle name="Обычный 5 5 2 2 3 3 2 2" xfId="25330"/>
    <cellStyle name="Обычный 5 5 2 2 3 3 2 3" xfId="25331"/>
    <cellStyle name="Обычный 5 5 2 2 3 3 3" xfId="25332"/>
    <cellStyle name="Обычный 5 5 2 2 3 3 4" xfId="25333"/>
    <cellStyle name="Обычный 5 5 2 2 3 4" xfId="25334"/>
    <cellStyle name="Обычный 5 5 2 2 3 4 2" xfId="25335"/>
    <cellStyle name="Обычный 5 5 2 2 3 4 3" xfId="25336"/>
    <cellStyle name="Обычный 5 5 2 2 3 5" xfId="25337"/>
    <cellStyle name="Обычный 5 5 2 2 3 5 2" xfId="25338"/>
    <cellStyle name="Обычный 5 5 2 2 3 5 3" xfId="25339"/>
    <cellStyle name="Обычный 5 5 2 2 3 6" xfId="25340"/>
    <cellStyle name="Обычный 5 5 2 2 3 7" xfId="25341"/>
    <cellStyle name="Обычный 5 5 2 2 3 7 2" xfId="25342"/>
    <cellStyle name="Обычный 5 5 2 2 3 7 3" xfId="25343"/>
    <cellStyle name="Обычный 5 5 2 2 3 8" xfId="25344"/>
    <cellStyle name="Обычный 5 5 2 2 3 9" xfId="25345"/>
    <cellStyle name="Обычный 5 5 2 2 4" xfId="25346"/>
    <cellStyle name="Обычный 5 5 2 2 4 2" xfId="25347"/>
    <cellStyle name="Обычный 5 5 2 2 4 2 2" xfId="25348"/>
    <cellStyle name="Обычный 5 5 2 2 4 2 2 2" xfId="25349"/>
    <cellStyle name="Обычный 5 5 2 2 4 2 2 3" xfId="25350"/>
    <cellStyle name="Обычный 5 5 2 2 4 2 3" xfId="25351"/>
    <cellStyle name="Обычный 5 5 2 2 4 2 4" xfId="25352"/>
    <cellStyle name="Обычный 5 5 2 2 4 3" xfId="25353"/>
    <cellStyle name="Обычный 5 5 2 2 4 3 2" xfId="25354"/>
    <cellStyle name="Обычный 5 5 2 2 4 3 3" xfId="25355"/>
    <cellStyle name="Обычный 5 5 2 2 4 4" xfId="25356"/>
    <cellStyle name="Обычный 5 5 2 2 4 5" xfId="25357"/>
    <cellStyle name="Обычный 5 5 2 2 4 5 2" xfId="25358"/>
    <cellStyle name="Обычный 5 5 2 2 4 5 3" xfId="25359"/>
    <cellStyle name="Обычный 5 5 2 2 4 6" xfId="25360"/>
    <cellStyle name="Обычный 5 5 2 2 4 7" xfId="25361"/>
    <cellStyle name="Обычный 5 5 2 2 5" xfId="25362"/>
    <cellStyle name="Обычный 5 5 2 2 5 2" xfId="25363"/>
    <cellStyle name="Обычный 5 5 2 2 5 2 2" xfId="25364"/>
    <cellStyle name="Обычный 5 5 2 2 5 2 3" xfId="25365"/>
    <cellStyle name="Обычный 5 5 2 2 5 3" xfId="25366"/>
    <cellStyle name="Обычный 5 5 2 2 5 4" xfId="25367"/>
    <cellStyle name="Обычный 5 5 2 2 6" xfId="25368"/>
    <cellStyle name="Обычный 5 5 2 2 6 2" xfId="25369"/>
    <cellStyle name="Обычный 5 5 2 2 6 3" xfId="25370"/>
    <cellStyle name="Обычный 5 5 2 2 7" xfId="25371"/>
    <cellStyle name="Обычный 5 5 2 2 7 2" xfId="25372"/>
    <cellStyle name="Обычный 5 5 2 2 7 3" xfId="25373"/>
    <cellStyle name="Обычный 5 5 2 2 8" xfId="25374"/>
    <cellStyle name="Обычный 5 5 2 2 9" xfId="25375"/>
    <cellStyle name="Обычный 5 5 2 2 9 2" xfId="25376"/>
    <cellStyle name="Обычный 5 5 2 2 9 3" xfId="25377"/>
    <cellStyle name="Обычный 5 5 2 3" xfId="25378"/>
    <cellStyle name="Обычный 5 5 2 3 10" xfId="25379"/>
    <cellStyle name="Обычный 5 5 2 3 2" xfId="25380"/>
    <cellStyle name="Обычный 5 5 2 3 2 2" xfId="25381"/>
    <cellStyle name="Обычный 5 5 2 3 2 2 2" xfId="25382"/>
    <cellStyle name="Обычный 5 5 2 3 2 2 2 2" xfId="25383"/>
    <cellStyle name="Обычный 5 5 2 3 2 2 2 2 2" xfId="25384"/>
    <cellStyle name="Обычный 5 5 2 3 2 2 2 2 3" xfId="25385"/>
    <cellStyle name="Обычный 5 5 2 3 2 2 2 3" xfId="25386"/>
    <cellStyle name="Обычный 5 5 2 3 2 2 2 4" xfId="25387"/>
    <cellStyle name="Обычный 5 5 2 3 2 2 3" xfId="25388"/>
    <cellStyle name="Обычный 5 5 2 3 2 2 3 2" xfId="25389"/>
    <cellStyle name="Обычный 5 5 2 3 2 2 3 3" xfId="25390"/>
    <cellStyle name="Обычный 5 5 2 3 2 2 4" xfId="25391"/>
    <cellStyle name="Обычный 5 5 2 3 2 2 5" xfId="25392"/>
    <cellStyle name="Обычный 5 5 2 3 2 2 5 2" xfId="25393"/>
    <cellStyle name="Обычный 5 5 2 3 2 2 5 3" xfId="25394"/>
    <cellStyle name="Обычный 5 5 2 3 2 2 6" xfId="25395"/>
    <cellStyle name="Обычный 5 5 2 3 2 2 7" xfId="25396"/>
    <cellStyle name="Обычный 5 5 2 3 2 3" xfId="25397"/>
    <cellStyle name="Обычный 5 5 2 3 2 3 2" xfId="25398"/>
    <cellStyle name="Обычный 5 5 2 3 2 3 2 2" xfId="25399"/>
    <cellStyle name="Обычный 5 5 2 3 2 3 2 3" xfId="25400"/>
    <cellStyle name="Обычный 5 5 2 3 2 3 3" xfId="25401"/>
    <cellStyle name="Обычный 5 5 2 3 2 3 4" xfId="25402"/>
    <cellStyle name="Обычный 5 5 2 3 2 4" xfId="25403"/>
    <cellStyle name="Обычный 5 5 2 3 2 4 2" xfId="25404"/>
    <cellStyle name="Обычный 5 5 2 3 2 4 3" xfId="25405"/>
    <cellStyle name="Обычный 5 5 2 3 2 5" xfId="25406"/>
    <cellStyle name="Обычный 5 5 2 3 2 5 2" xfId="25407"/>
    <cellStyle name="Обычный 5 5 2 3 2 5 3" xfId="25408"/>
    <cellStyle name="Обычный 5 5 2 3 2 6" xfId="25409"/>
    <cellStyle name="Обычный 5 5 2 3 2 7" xfId="25410"/>
    <cellStyle name="Обычный 5 5 2 3 2 7 2" xfId="25411"/>
    <cellStyle name="Обычный 5 5 2 3 2 7 3" xfId="25412"/>
    <cellStyle name="Обычный 5 5 2 3 2 8" xfId="25413"/>
    <cellStyle name="Обычный 5 5 2 3 2 9" xfId="25414"/>
    <cellStyle name="Обычный 5 5 2 3 3" xfId="25415"/>
    <cellStyle name="Обычный 5 5 2 3 3 2" xfId="25416"/>
    <cellStyle name="Обычный 5 5 2 3 3 2 2" xfId="25417"/>
    <cellStyle name="Обычный 5 5 2 3 3 2 2 2" xfId="25418"/>
    <cellStyle name="Обычный 5 5 2 3 3 2 2 3" xfId="25419"/>
    <cellStyle name="Обычный 5 5 2 3 3 2 3" xfId="25420"/>
    <cellStyle name="Обычный 5 5 2 3 3 2 4" xfId="25421"/>
    <cellStyle name="Обычный 5 5 2 3 3 3" xfId="25422"/>
    <cellStyle name="Обычный 5 5 2 3 3 3 2" xfId="25423"/>
    <cellStyle name="Обычный 5 5 2 3 3 3 3" xfId="25424"/>
    <cellStyle name="Обычный 5 5 2 3 3 4" xfId="25425"/>
    <cellStyle name="Обычный 5 5 2 3 3 5" xfId="25426"/>
    <cellStyle name="Обычный 5 5 2 3 3 5 2" xfId="25427"/>
    <cellStyle name="Обычный 5 5 2 3 3 5 3" xfId="25428"/>
    <cellStyle name="Обычный 5 5 2 3 3 6" xfId="25429"/>
    <cellStyle name="Обычный 5 5 2 3 3 7" xfId="25430"/>
    <cellStyle name="Обычный 5 5 2 3 4" xfId="25431"/>
    <cellStyle name="Обычный 5 5 2 3 4 2" xfId="25432"/>
    <cellStyle name="Обычный 5 5 2 3 4 2 2" xfId="25433"/>
    <cellStyle name="Обычный 5 5 2 3 4 2 3" xfId="25434"/>
    <cellStyle name="Обычный 5 5 2 3 4 3" xfId="25435"/>
    <cellStyle name="Обычный 5 5 2 3 4 4" xfId="25436"/>
    <cellStyle name="Обычный 5 5 2 3 5" xfId="25437"/>
    <cellStyle name="Обычный 5 5 2 3 5 2" xfId="25438"/>
    <cellStyle name="Обычный 5 5 2 3 5 3" xfId="25439"/>
    <cellStyle name="Обычный 5 5 2 3 6" xfId="25440"/>
    <cellStyle name="Обычный 5 5 2 3 6 2" xfId="25441"/>
    <cellStyle name="Обычный 5 5 2 3 6 3" xfId="25442"/>
    <cellStyle name="Обычный 5 5 2 3 7" xfId="25443"/>
    <cellStyle name="Обычный 5 5 2 3 8" xfId="25444"/>
    <cellStyle name="Обычный 5 5 2 3 8 2" xfId="25445"/>
    <cellStyle name="Обычный 5 5 2 3 8 3" xfId="25446"/>
    <cellStyle name="Обычный 5 5 2 3 9" xfId="25447"/>
    <cellStyle name="Обычный 5 5 2 4" xfId="25448"/>
    <cellStyle name="Обычный 5 5 2 4 2" xfId="25449"/>
    <cellStyle name="Обычный 5 5 2 4 2 2" xfId="25450"/>
    <cellStyle name="Обычный 5 5 2 4 2 2 2" xfId="25451"/>
    <cellStyle name="Обычный 5 5 2 4 2 2 2 2" xfId="25452"/>
    <cellStyle name="Обычный 5 5 2 4 2 2 2 3" xfId="25453"/>
    <cellStyle name="Обычный 5 5 2 4 2 2 3" xfId="25454"/>
    <cellStyle name="Обычный 5 5 2 4 2 2 4" xfId="25455"/>
    <cellStyle name="Обычный 5 5 2 4 2 3" xfId="25456"/>
    <cellStyle name="Обычный 5 5 2 4 2 3 2" xfId="25457"/>
    <cellStyle name="Обычный 5 5 2 4 2 3 3" xfId="25458"/>
    <cellStyle name="Обычный 5 5 2 4 2 4" xfId="25459"/>
    <cellStyle name="Обычный 5 5 2 4 2 5" xfId="25460"/>
    <cellStyle name="Обычный 5 5 2 4 2 5 2" xfId="25461"/>
    <cellStyle name="Обычный 5 5 2 4 2 5 3" xfId="25462"/>
    <cellStyle name="Обычный 5 5 2 4 2 6" xfId="25463"/>
    <cellStyle name="Обычный 5 5 2 4 2 7" xfId="25464"/>
    <cellStyle name="Обычный 5 5 2 4 3" xfId="25465"/>
    <cellStyle name="Обычный 5 5 2 4 3 2" xfId="25466"/>
    <cellStyle name="Обычный 5 5 2 4 3 2 2" xfId="25467"/>
    <cellStyle name="Обычный 5 5 2 4 3 2 3" xfId="25468"/>
    <cellStyle name="Обычный 5 5 2 4 3 3" xfId="25469"/>
    <cellStyle name="Обычный 5 5 2 4 3 4" xfId="25470"/>
    <cellStyle name="Обычный 5 5 2 4 4" xfId="25471"/>
    <cellStyle name="Обычный 5 5 2 4 4 2" xfId="25472"/>
    <cellStyle name="Обычный 5 5 2 4 4 3" xfId="25473"/>
    <cellStyle name="Обычный 5 5 2 4 5" xfId="25474"/>
    <cellStyle name="Обычный 5 5 2 4 5 2" xfId="25475"/>
    <cellStyle name="Обычный 5 5 2 4 5 3" xfId="25476"/>
    <cellStyle name="Обычный 5 5 2 4 6" xfId="25477"/>
    <cellStyle name="Обычный 5 5 2 4 7" xfId="25478"/>
    <cellStyle name="Обычный 5 5 2 4 7 2" xfId="25479"/>
    <cellStyle name="Обычный 5 5 2 4 7 3" xfId="25480"/>
    <cellStyle name="Обычный 5 5 2 4 8" xfId="25481"/>
    <cellStyle name="Обычный 5 5 2 4 9" xfId="25482"/>
    <cellStyle name="Обычный 5 5 2 5" xfId="25483"/>
    <cellStyle name="Обычный 5 5 2 5 2" xfId="25484"/>
    <cellStyle name="Обычный 5 5 2 5 2 2" xfId="25485"/>
    <cellStyle name="Обычный 5 5 2 5 2 2 2" xfId="25486"/>
    <cellStyle name="Обычный 5 5 2 5 2 2 3" xfId="25487"/>
    <cellStyle name="Обычный 5 5 2 5 2 3" xfId="25488"/>
    <cellStyle name="Обычный 5 5 2 5 2 4" xfId="25489"/>
    <cellStyle name="Обычный 5 5 2 5 3" xfId="25490"/>
    <cellStyle name="Обычный 5 5 2 5 3 2" xfId="25491"/>
    <cellStyle name="Обычный 5 5 2 5 3 3" xfId="25492"/>
    <cellStyle name="Обычный 5 5 2 5 4" xfId="25493"/>
    <cellStyle name="Обычный 5 5 2 5 5" xfId="25494"/>
    <cellStyle name="Обычный 5 5 2 5 5 2" xfId="25495"/>
    <cellStyle name="Обычный 5 5 2 5 5 3" xfId="25496"/>
    <cellStyle name="Обычный 5 5 2 5 6" xfId="25497"/>
    <cellStyle name="Обычный 5 5 2 5 7" xfId="25498"/>
    <cellStyle name="Обычный 5 5 2 6" xfId="25499"/>
    <cellStyle name="Обычный 5 5 2 6 2" xfId="25500"/>
    <cellStyle name="Обычный 5 5 2 6 2 2" xfId="25501"/>
    <cellStyle name="Обычный 5 5 2 6 2 3" xfId="25502"/>
    <cellStyle name="Обычный 5 5 2 6 3" xfId="25503"/>
    <cellStyle name="Обычный 5 5 2 6 4" xfId="25504"/>
    <cellStyle name="Обычный 5 5 2 7" xfId="25505"/>
    <cellStyle name="Обычный 5 5 2 7 2" xfId="25506"/>
    <cellStyle name="Обычный 5 5 2 7 3" xfId="25507"/>
    <cellStyle name="Обычный 5 5 2 8" xfId="25508"/>
    <cellStyle name="Обычный 5 5 2 8 2" xfId="25509"/>
    <cellStyle name="Обычный 5 5 2 8 3" xfId="25510"/>
    <cellStyle name="Обычный 5 5 2 9" xfId="25511"/>
    <cellStyle name="Обычный 5 5 3" xfId="25512"/>
    <cellStyle name="Обычный 5 5 3 10" xfId="25513"/>
    <cellStyle name="Обычный 5 5 3 10 2" xfId="25514"/>
    <cellStyle name="Обычный 5 5 3 10 3" xfId="25515"/>
    <cellStyle name="Обычный 5 5 3 11" xfId="25516"/>
    <cellStyle name="Обычный 5 5 3 12" xfId="25517"/>
    <cellStyle name="Обычный 5 5 3 2" xfId="25518"/>
    <cellStyle name="Обычный 5 5 3 2 10" xfId="25519"/>
    <cellStyle name="Обычный 5 5 3 2 11" xfId="25520"/>
    <cellStyle name="Обычный 5 5 3 2 2" xfId="25521"/>
    <cellStyle name="Обычный 5 5 3 2 2 10" xfId="25522"/>
    <cellStyle name="Обычный 5 5 3 2 2 2" xfId="25523"/>
    <cellStyle name="Обычный 5 5 3 2 2 2 2" xfId="25524"/>
    <cellStyle name="Обычный 5 5 3 2 2 2 2 2" xfId="25525"/>
    <cellStyle name="Обычный 5 5 3 2 2 2 2 2 2" xfId="25526"/>
    <cellStyle name="Обычный 5 5 3 2 2 2 2 2 2 2" xfId="25527"/>
    <cellStyle name="Обычный 5 5 3 2 2 2 2 2 2 3" xfId="25528"/>
    <cellStyle name="Обычный 5 5 3 2 2 2 2 2 3" xfId="25529"/>
    <cellStyle name="Обычный 5 5 3 2 2 2 2 2 4" xfId="25530"/>
    <cellStyle name="Обычный 5 5 3 2 2 2 2 3" xfId="25531"/>
    <cellStyle name="Обычный 5 5 3 2 2 2 2 3 2" xfId="25532"/>
    <cellStyle name="Обычный 5 5 3 2 2 2 2 3 3" xfId="25533"/>
    <cellStyle name="Обычный 5 5 3 2 2 2 2 4" xfId="25534"/>
    <cellStyle name="Обычный 5 5 3 2 2 2 2 5" xfId="25535"/>
    <cellStyle name="Обычный 5 5 3 2 2 2 2 5 2" xfId="25536"/>
    <cellStyle name="Обычный 5 5 3 2 2 2 2 5 3" xfId="25537"/>
    <cellStyle name="Обычный 5 5 3 2 2 2 2 6" xfId="25538"/>
    <cellStyle name="Обычный 5 5 3 2 2 2 2 7" xfId="25539"/>
    <cellStyle name="Обычный 5 5 3 2 2 2 3" xfId="25540"/>
    <cellStyle name="Обычный 5 5 3 2 2 2 3 2" xfId="25541"/>
    <cellStyle name="Обычный 5 5 3 2 2 2 3 2 2" xfId="25542"/>
    <cellStyle name="Обычный 5 5 3 2 2 2 3 2 3" xfId="25543"/>
    <cellStyle name="Обычный 5 5 3 2 2 2 3 3" xfId="25544"/>
    <cellStyle name="Обычный 5 5 3 2 2 2 3 4" xfId="25545"/>
    <cellStyle name="Обычный 5 5 3 2 2 2 4" xfId="25546"/>
    <cellStyle name="Обычный 5 5 3 2 2 2 4 2" xfId="25547"/>
    <cellStyle name="Обычный 5 5 3 2 2 2 4 3" xfId="25548"/>
    <cellStyle name="Обычный 5 5 3 2 2 2 5" xfId="25549"/>
    <cellStyle name="Обычный 5 5 3 2 2 2 5 2" xfId="25550"/>
    <cellStyle name="Обычный 5 5 3 2 2 2 5 3" xfId="25551"/>
    <cellStyle name="Обычный 5 5 3 2 2 2 6" xfId="25552"/>
    <cellStyle name="Обычный 5 5 3 2 2 2 7" xfId="25553"/>
    <cellStyle name="Обычный 5 5 3 2 2 2 7 2" xfId="25554"/>
    <cellStyle name="Обычный 5 5 3 2 2 2 7 3" xfId="25555"/>
    <cellStyle name="Обычный 5 5 3 2 2 2 8" xfId="25556"/>
    <cellStyle name="Обычный 5 5 3 2 2 2 9" xfId="25557"/>
    <cellStyle name="Обычный 5 5 3 2 2 3" xfId="25558"/>
    <cellStyle name="Обычный 5 5 3 2 2 3 2" xfId="25559"/>
    <cellStyle name="Обычный 5 5 3 2 2 3 2 2" xfId="25560"/>
    <cellStyle name="Обычный 5 5 3 2 2 3 2 2 2" xfId="25561"/>
    <cellStyle name="Обычный 5 5 3 2 2 3 2 2 3" xfId="25562"/>
    <cellStyle name="Обычный 5 5 3 2 2 3 2 3" xfId="25563"/>
    <cellStyle name="Обычный 5 5 3 2 2 3 2 4" xfId="25564"/>
    <cellStyle name="Обычный 5 5 3 2 2 3 3" xfId="25565"/>
    <cellStyle name="Обычный 5 5 3 2 2 3 3 2" xfId="25566"/>
    <cellStyle name="Обычный 5 5 3 2 2 3 3 3" xfId="25567"/>
    <cellStyle name="Обычный 5 5 3 2 2 3 4" xfId="25568"/>
    <cellStyle name="Обычный 5 5 3 2 2 3 5" xfId="25569"/>
    <cellStyle name="Обычный 5 5 3 2 2 3 5 2" xfId="25570"/>
    <cellStyle name="Обычный 5 5 3 2 2 3 5 3" xfId="25571"/>
    <cellStyle name="Обычный 5 5 3 2 2 3 6" xfId="25572"/>
    <cellStyle name="Обычный 5 5 3 2 2 3 7" xfId="25573"/>
    <cellStyle name="Обычный 5 5 3 2 2 4" xfId="25574"/>
    <cellStyle name="Обычный 5 5 3 2 2 4 2" xfId="25575"/>
    <cellStyle name="Обычный 5 5 3 2 2 4 2 2" xfId="25576"/>
    <cellStyle name="Обычный 5 5 3 2 2 4 2 3" xfId="25577"/>
    <cellStyle name="Обычный 5 5 3 2 2 4 3" xfId="25578"/>
    <cellStyle name="Обычный 5 5 3 2 2 4 4" xfId="25579"/>
    <cellStyle name="Обычный 5 5 3 2 2 5" xfId="25580"/>
    <cellStyle name="Обычный 5 5 3 2 2 5 2" xfId="25581"/>
    <cellStyle name="Обычный 5 5 3 2 2 5 3" xfId="25582"/>
    <cellStyle name="Обычный 5 5 3 2 2 6" xfId="25583"/>
    <cellStyle name="Обычный 5 5 3 2 2 6 2" xfId="25584"/>
    <cellStyle name="Обычный 5 5 3 2 2 6 3" xfId="25585"/>
    <cellStyle name="Обычный 5 5 3 2 2 7" xfId="25586"/>
    <cellStyle name="Обычный 5 5 3 2 2 8" xfId="25587"/>
    <cellStyle name="Обычный 5 5 3 2 2 8 2" xfId="25588"/>
    <cellStyle name="Обычный 5 5 3 2 2 8 3" xfId="25589"/>
    <cellStyle name="Обычный 5 5 3 2 2 9" xfId="25590"/>
    <cellStyle name="Обычный 5 5 3 2 3" xfId="25591"/>
    <cellStyle name="Обычный 5 5 3 2 3 2" xfId="25592"/>
    <cellStyle name="Обычный 5 5 3 2 3 2 2" xfId="25593"/>
    <cellStyle name="Обычный 5 5 3 2 3 2 2 2" xfId="25594"/>
    <cellStyle name="Обычный 5 5 3 2 3 2 2 2 2" xfId="25595"/>
    <cellStyle name="Обычный 5 5 3 2 3 2 2 2 3" xfId="25596"/>
    <cellStyle name="Обычный 5 5 3 2 3 2 2 3" xfId="25597"/>
    <cellStyle name="Обычный 5 5 3 2 3 2 2 4" xfId="25598"/>
    <cellStyle name="Обычный 5 5 3 2 3 2 3" xfId="25599"/>
    <cellStyle name="Обычный 5 5 3 2 3 2 3 2" xfId="25600"/>
    <cellStyle name="Обычный 5 5 3 2 3 2 3 3" xfId="25601"/>
    <cellStyle name="Обычный 5 5 3 2 3 2 4" xfId="25602"/>
    <cellStyle name="Обычный 5 5 3 2 3 2 5" xfId="25603"/>
    <cellStyle name="Обычный 5 5 3 2 3 2 5 2" xfId="25604"/>
    <cellStyle name="Обычный 5 5 3 2 3 2 5 3" xfId="25605"/>
    <cellStyle name="Обычный 5 5 3 2 3 2 6" xfId="25606"/>
    <cellStyle name="Обычный 5 5 3 2 3 2 7" xfId="25607"/>
    <cellStyle name="Обычный 5 5 3 2 3 3" xfId="25608"/>
    <cellStyle name="Обычный 5 5 3 2 3 3 2" xfId="25609"/>
    <cellStyle name="Обычный 5 5 3 2 3 3 2 2" xfId="25610"/>
    <cellStyle name="Обычный 5 5 3 2 3 3 2 3" xfId="25611"/>
    <cellStyle name="Обычный 5 5 3 2 3 3 3" xfId="25612"/>
    <cellStyle name="Обычный 5 5 3 2 3 3 4" xfId="25613"/>
    <cellStyle name="Обычный 5 5 3 2 3 4" xfId="25614"/>
    <cellStyle name="Обычный 5 5 3 2 3 4 2" xfId="25615"/>
    <cellStyle name="Обычный 5 5 3 2 3 4 3" xfId="25616"/>
    <cellStyle name="Обычный 5 5 3 2 3 5" xfId="25617"/>
    <cellStyle name="Обычный 5 5 3 2 3 5 2" xfId="25618"/>
    <cellStyle name="Обычный 5 5 3 2 3 5 3" xfId="25619"/>
    <cellStyle name="Обычный 5 5 3 2 3 6" xfId="25620"/>
    <cellStyle name="Обычный 5 5 3 2 3 7" xfId="25621"/>
    <cellStyle name="Обычный 5 5 3 2 3 7 2" xfId="25622"/>
    <cellStyle name="Обычный 5 5 3 2 3 7 3" xfId="25623"/>
    <cellStyle name="Обычный 5 5 3 2 3 8" xfId="25624"/>
    <cellStyle name="Обычный 5 5 3 2 3 9" xfId="25625"/>
    <cellStyle name="Обычный 5 5 3 2 4" xfId="25626"/>
    <cellStyle name="Обычный 5 5 3 2 4 2" xfId="25627"/>
    <cellStyle name="Обычный 5 5 3 2 4 2 2" xfId="25628"/>
    <cellStyle name="Обычный 5 5 3 2 4 2 2 2" xfId="25629"/>
    <cellStyle name="Обычный 5 5 3 2 4 2 2 3" xfId="25630"/>
    <cellStyle name="Обычный 5 5 3 2 4 2 3" xfId="25631"/>
    <cellStyle name="Обычный 5 5 3 2 4 2 4" xfId="25632"/>
    <cellStyle name="Обычный 5 5 3 2 4 3" xfId="25633"/>
    <cellStyle name="Обычный 5 5 3 2 4 3 2" xfId="25634"/>
    <cellStyle name="Обычный 5 5 3 2 4 3 3" xfId="25635"/>
    <cellStyle name="Обычный 5 5 3 2 4 4" xfId="25636"/>
    <cellStyle name="Обычный 5 5 3 2 4 5" xfId="25637"/>
    <cellStyle name="Обычный 5 5 3 2 4 5 2" xfId="25638"/>
    <cellStyle name="Обычный 5 5 3 2 4 5 3" xfId="25639"/>
    <cellStyle name="Обычный 5 5 3 2 4 6" xfId="25640"/>
    <cellStyle name="Обычный 5 5 3 2 4 7" xfId="25641"/>
    <cellStyle name="Обычный 5 5 3 2 5" xfId="25642"/>
    <cellStyle name="Обычный 5 5 3 2 5 2" xfId="25643"/>
    <cellStyle name="Обычный 5 5 3 2 5 2 2" xfId="25644"/>
    <cellStyle name="Обычный 5 5 3 2 5 2 3" xfId="25645"/>
    <cellStyle name="Обычный 5 5 3 2 5 3" xfId="25646"/>
    <cellStyle name="Обычный 5 5 3 2 5 4" xfId="25647"/>
    <cellStyle name="Обычный 5 5 3 2 6" xfId="25648"/>
    <cellStyle name="Обычный 5 5 3 2 6 2" xfId="25649"/>
    <cellStyle name="Обычный 5 5 3 2 6 3" xfId="25650"/>
    <cellStyle name="Обычный 5 5 3 2 7" xfId="25651"/>
    <cellStyle name="Обычный 5 5 3 2 7 2" xfId="25652"/>
    <cellStyle name="Обычный 5 5 3 2 7 3" xfId="25653"/>
    <cellStyle name="Обычный 5 5 3 2 8" xfId="25654"/>
    <cellStyle name="Обычный 5 5 3 2 9" xfId="25655"/>
    <cellStyle name="Обычный 5 5 3 2 9 2" xfId="25656"/>
    <cellStyle name="Обычный 5 5 3 2 9 3" xfId="25657"/>
    <cellStyle name="Обычный 5 5 3 3" xfId="25658"/>
    <cellStyle name="Обычный 5 5 3 3 10" xfId="25659"/>
    <cellStyle name="Обычный 5 5 3 3 2" xfId="25660"/>
    <cellStyle name="Обычный 5 5 3 3 2 2" xfId="25661"/>
    <cellStyle name="Обычный 5 5 3 3 2 2 2" xfId="25662"/>
    <cellStyle name="Обычный 5 5 3 3 2 2 2 2" xfId="25663"/>
    <cellStyle name="Обычный 5 5 3 3 2 2 2 2 2" xfId="25664"/>
    <cellStyle name="Обычный 5 5 3 3 2 2 2 2 3" xfId="25665"/>
    <cellStyle name="Обычный 5 5 3 3 2 2 2 3" xfId="25666"/>
    <cellStyle name="Обычный 5 5 3 3 2 2 2 4" xfId="25667"/>
    <cellStyle name="Обычный 5 5 3 3 2 2 3" xfId="25668"/>
    <cellStyle name="Обычный 5 5 3 3 2 2 3 2" xfId="25669"/>
    <cellStyle name="Обычный 5 5 3 3 2 2 3 3" xfId="25670"/>
    <cellStyle name="Обычный 5 5 3 3 2 2 4" xfId="25671"/>
    <cellStyle name="Обычный 5 5 3 3 2 2 5" xfId="25672"/>
    <cellStyle name="Обычный 5 5 3 3 2 2 5 2" xfId="25673"/>
    <cellStyle name="Обычный 5 5 3 3 2 2 5 3" xfId="25674"/>
    <cellStyle name="Обычный 5 5 3 3 2 2 6" xfId="25675"/>
    <cellStyle name="Обычный 5 5 3 3 2 2 7" xfId="25676"/>
    <cellStyle name="Обычный 5 5 3 3 2 3" xfId="25677"/>
    <cellStyle name="Обычный 5 5 3 3 2 3 2" xfId="25678"/>
    <cellStyle name="Обычный 5 5 3 3 2 3 2 2" xfId="25679"/>
    <cellStyle name="Обычный 5 5 3 3 2 3 2 3" xfId="25680"/>
    <cellStyle name="Обычный 5 5 3 3 2 3 3" xfId="25681"/>
    <cellStyle name="Обычный 5 5 3 3 2 3 4" xfId="25682"/>
    <cellStyle name="Обычный 5 5 3 3 2 4" xfId="25683"/>
    <cellStyle name="Обычный 5 5 3 3 2 4 2" xfId="25684"/>
    <cellStyle name="Обычный 5 5 3 3 2 4 3" xfId="25685"/>
    <cellStyle name="Обычный 5 5 3 3 2 5" xfId="25686"/>
    <cellStyle name="Обычный 5 5 3 3 2 5 2" xfId="25687"/>
    <cellStyle name="Обычный 5 5 3 3 2 5 3" xfId="25688"/>
    <cellStyle name="Обычный 5 5 3 3 2 6" xfId="25689"/>
    <cellStyle name="Обычный 5 5 3 3 2 7" xfId="25690"/>
    <cellStyle name="Обычный 5 5 3 3 2 7 2" xfId="25691"/>
    <cellStyle name="Обычный 5 5 3 3 2 7 3" xfId="25692"/>
    <cellStyle name="Обычный 5 5 3 3 2 8" xfId="25693"/>
    <cellStyle name="Обычный 5 5 3 3 2 9" xfId="25694"/>
    <cellStyle name="Обычный 5 5 3 3 3" xfId="25695"/>
    <cellStyle name="Обычный 5 5 3 3 3 2" xfId="25696"/>
    <cellStyle name="Обычный 5 5 3 3 3 2 2" xfId="25697"/>
    <cellStyle name="Обычный 5 5 3 3 3 2 2 2" xfId="25698"/>
    <cellStyle name="Обычный 5 5 3 3 3 2 2 3" xfId="25699"/>
    <cellStyle name="Обычный 5 5 3 3 3 2 3" xfId="25700"/>
    <cellStyle name="Обычный 5 5 3 3 3 2 4" xfId="25701"/>
    <cellStyle name="Обычный 5 5 3 3 3 3" xfId="25702"/>
    <cellStyle name="Обычный 5 5 3 3 3 3 2" xfId="25703"/>
    <cellStyle name="Обычный 5 5 3 3 3 3 3" xfId="25704"/>
    <cellStyle name="Обычный 5 5 3 3 3 4" xfId="25705"/>
    <cellStyle name="Обычный 5 5 3 3 3 5" xfId="25706"/>
    <cellStyle name="Обычный 5 5 3 3 3 5 2" xfId="25707"/>
    <cellStyle name="Обычный 5 5 3 3 3 5 3" xfId="25708"/>
    <cellStyle name="Обычный 5 5 3 3 3 6" xfId="25709"/>
    <cellStyle name="Обычный 5 5 3 3 3 7" xfId="25710"/>
    <cellStyle name="Обычный 5 5 3 3 4" xfId="25711"/>
    <cellStyle name="Обычный 5 5 3 3 4 2" xfId="25712"/>
    <cellStyle name="Обычный 5 5 3 3 4 2 2" xfId="25713"/>
    <cellStyle name="Обычный 5 5 3 3 4 2 3" xfId="25714"/>
    <cellStyle name="Обычный 5 5 3 3 4 3" xfId="25715"/>
    <cellStyle name="Обычный 5 5 3 3 4 4" xfId="25716"/>
    <cellStyle name="Обычный 5 5 3 3 5" xfId="25717"/>
    <cellStyle name="Обычный 5 5 3 3 5 2" xfId="25718"/>
    <cellStyle name="Обычный 5 5 3 3 5 3" xfId="25719"/>
    <cellStyle name="Обычный 5 5 3 3 6" xfId="25720"/>
    <cellStyle name="Обычный 5 5 3 3 6 2" xfId="25721"/>
    <cellStyle name="Обычный 5 5 3 3 6 3" xfId="25722"/>
    <cellStyle name="Обычный 5 5 3 3 7" xfId="25723"/>
    <cellStyle name="Обычный 5 5 3 3 8" xfId="25724"/>
    <cellStyle name="Обычный 5 5 3 3 8 2" xfId="25725"/>
    <cellStyle name="Обычный 5 5 3 3 8 3" xfId="25726"/>
    <cellStyle name="Обычный 5 5 3 3 9" xfId="25727"/>
    <cellStyle name="Обычный 5 5 3 4" xfId="25728"/>
    <cellStyle name="Обычный 5 5 3 4 2" xfId="25729"/>
    <cellStyle name="Обычный 5 5 3 4 2 2" xfId="25730"/>
    <cellStyle name="Обычный 5 5 3 4 2 2 2" xfId="25731"/>
    <cellStyle name="Обычный 5 5 3 4 2 2 2 2" xfId="25732"/>
    <cellStyle name="Обычный 5 5 3 4 2 2 2 3" xfId="25733"/>
    <cellStyle name="Обычный 5 5 3 4 2 2 3" xfId="25734"/>
    <cellStyle name="Обычный 5 5 3 4 2 2 4" xfId="25735"/>
    <cellStyle name="Обычный 5 5 3 4 2 3" xfId="25736"/>
    <cellStyle name="Обычный 5 5 3 4 2 3 2" xfId="25737"/>
    <cellStyle name="Обычный 5 5 3 4 2 3 3" xfId="25738"/>
    <cellStyle name="Обычный 5 5 3 4 2 4" xfId="25739"/>
    <cellStyle name="Обычный 5 5 3 4 2 5" xfId="25740"/>
    <cellStyle name="Обычный 5 5 3 4 2 5 2" xfId="25741"/>
    <cellStyle name="Обычный 5 5 3 4 2 5 3" xfId="25742"/>
    <cellStyle name="Обычный 5 5 3 4 2 6" xfId="25743"/>
    <cellStyle name="Обычный 5 5 3 4 2 7" xfId="25744"/>
    <cellStyle name="Обычный 5 5 3 4 3" xfId="25745"/>
    <cellStyle name="Обычный 5 5 3 4 3 2" xfId="25746"/>
    <cellStyle name="Обычный 5 5 3 4 3 2 2" xfId="25747"/>
    <cellStyle name="Обычный 5 5 3 4 3 2 3" xfId="25748"/>
    <cellStyle name="Обычный 5 5 3 4 3 3" xfId="25749"/>
    <cellStyle name="Обычный 5 5 3 4 3 4" xfId="25750"/>
    <cellStyle name="Обычный 5 5 3 4 4" xfId="25751"/>
    <cellStyle name="Обычный 5 5 3 4 4 2" xfId="25752"/>
    <cellStyle name="Обычный 5 5 3 4 4 3" xfId="25753"/>
    <cellStyle name="Обычный 5 5 3 4 5" xfId="25754"/>
    <cellStyle name="Обычный 5 5 3 4 5 2" xfId="25755"/>
    <cellStyle name="Обычный 5 5 3 4 5 3" xfId="25756"/>
    <cellStyle name="Обычный 5 5 3 4 6" xfId="25757"/>
    <cellStyle name="Обычный 5 5 3 4 7" xfId="25758"/>
    <cellStyle name="Обычный 5 5 3 4 7 2" xfId="25759"/>
    <cellStyle name="Обычный 5 5 3 4 7 3" xfId="25760"/>
    <cellStyle name="Обычный 5 5 3 4 8" xfId="25761"/>
    <cellStyle name="Обычный 5 5 3 4 9" xfId="25762"/>
    <cellStyle name="Обычный 5 5 3 5" xfId="25763"/>
    <cellStyle name="Обычный 5 5 3 5 2" xfId="25764"/>
    <cellStyle name="Обычный 5 5 3 5 2 2" xfId="25765"/>
    <cellStyle name="Обычный 5 5 3 5 2 2 2" xfId="25766"/>
    <cellStyle name="Обычный 5 5 3 5 2 2 3" xfId="25767"/>
    <cellStyle name="Обычный 5 5 3 5 2 3" xfId="25768"/>
    <cellStyle name="Обычный 5 5 3 5 2 4" xfId="25769"/>
    <cellStyle name="Обычный 5 5 3 5 3" xfId="25770"/>
    <cellStyle name="Обычный 5 5 3 5 3 2" xfId="25771"/>
    <cellStyle name="Обычный 5 5 3 5 3 3" xfId="25772"/>
    <cellStyle name="Обычный 5 5 3 5 4" xfId="25773"/>
    <cellStyle name="Обычный 5 5 3 5 5" xfId="25774"/>
    <cellStyle name="Обычный 5 5 3 5 5 2" xfId="25775"/>
    <cellStyle name="Обычный 5 5 3 5 5 3" xfId="25776"/>
    <cellStyle name="Обычный 5 5 3 5 6" xfId="25777"/>
    <cellStyle name="Обычный 5 5 3 5 7" xfId="25778"/>
    <cellStyle name="Обычный 5 5 3 6" xfId="25779"/>
    <cellStyle name="Обычный 5 5 3 6 2" xfId="25780"/>
    <cellStyle name="Обычный 5 5 3 6 2 2" xfId="25781"/>
    <cellStyle name="Обычный 5 5 3 6 2 3" xfId="25782"/>
    <cellStyle name="Обычный 5 5 3 6 3" xfId="25783"/>
    <cellStyle name="Обычный 5 5 3 6 4" xfId="25784"/>
    <cellStyle name="Обычный 5 5 3 7" xfId="25785"/>
    <cellStyle name="Обычный 5 5 3 7 2" xfId="25786"/>
    <cellStyle name="Обычный 5 5 3 7 3" xfId="25787"/>
    <cellStyle name="Обычный 5 5 3 8" xfId="25788"/>
    <cellStyle name="Обычный 5 5 3 8 2" xfId="25789"/>
    <cellStyle name="Обычный 5 5 3 8 3" xfId="25790"/>
    <cellStyle name="Обычный 5 5 3 9" xfId="25791"/>
    <cellStyle name="Обычный 5 5 4" xfId="25792"/>
    <cellStyle name="Обычный 5 5 4 10" xfId="25793"/>
    <cellStyle name="Обычный 5 5 4 11" xfId="25794"/>
    <cellStyle name="Обычный 5 5 4 2" xfId="25795"/>
    <cellStyle name="Обычный 5 5 4 2 10" xfId="25796"/>
    <cellStyle name="Обычный 5 5 4 2 2" xfId="25797"/>
    <cellStyle name="Обычный 5 5 4 2 2 2" xfId="25798"/>
    <cellStyle name="Обычный 5 5 4 2 2 2 2" xfId="25799"/>
    <cellStyle name="Обычный 5 5 4 2 2 2 2 2" xfId="25800"/>
    <cellStyle name="Обычный 5 5 4 2 2 2 2 2 2" xfId="25801"/>
    <cellStyle name="Обычный 5 5 4 2 2 2 2 2 3" xfId="25802"/>
    <cellStyle name="Обычный 5 5 4 2 2 2 2 3" xfId="25803"/>
    <cellStyle name="Обычный 5 5 4 2 2 2 2 4" xfId="25804"/>
    <cellStyle name="Обычный 5 5 4 2 2 2 3" xfId="25805"/>
    <cellStyle name="Обычный 5 5 4 2 2 2 3 2" xfId="25806"/>
    <cellStyle name="Обычный 5 5 4 2 2 2 3 3" xfId="25807"/>
    <cellStyle name="Обычный 5 5 4 2 2 2 4" xfId="25808"/>
    <cellStyle name="Обычный 5 5 4 2 2 2 5" xfId="25809"/>
    <cellStyle name="Обычный 5 5 4 2 2 2 5 2" xfId="25810"/>
    <cellStyle name="Обычный 5 5 4 2 2 2 5 3" xfId="25811"/>
    <cellStyle name="Обычный 5 5 4 2 2 2 6" xfId="25812"/>
    <cellStyle name="Обычный 5 5 4 2 2 2 7" xfId="25813"/>
    <cellStyle name="Обычный 5 5 4 2 2 3" xfId="25814"/>
    <cellStyle name="Обычный 5 5 4 2 2 3 2" xfId="25815"/>
    <cellStyle name="Обычный 5 5 4 2 2 3 2 2" xfId="25816"/>
    <cellStyle name="Обычный 5 5 4 2 2 3 2 3" xfId="25817"/>
    <cellStyle name="Обычный 5 5 4 2 2 3 3" xfId="25818"/>
    <cellStyle name="Обычный 5 5 4 2 2 3 4" xfId="25819"/>
    <cellStyle name="Обычный 5 5 4 2 2 4" xfId="25820"/>
    <cellStyle name="Обычный 5 5 4 2 2 4 2" xfId="25821"/>
    <cellStyle name="Обычный 5 5 4 2 2 4 3" xfId="25822"/>
    <cellStyle name="Обычный 5 5 4 2 2 5" xfId="25823"/>
    <cellStyle name="Обычный 5 5 4 2 2 5 2" xfId="25824"/>
    <cellStyle name="Обычный 5 5 4 2 2 5 3" xfId="25825"/>
    <cellStyle name="Обычный 5 5 4 2 2 6" xfId="25826"/>
    <cellStyle name="Обычный 5 5 4 2 2 7" xfId="25827"/>
    <cellStyle name="Обычный 5 5 4 2 2 7 2" xfId="25828"/>
    <cellStyle name="Обычный 5 5 4 2 2 7 3" xfId="25829"/>
    <cellStyle name="Обычный 5 5 4 2 2 8" xfId="25830"/>
    <cellStyle name="Обычный 5 5 4 2 2 9" xfId="25831"/>
    <cellStyle name="Обычный 5 5 4 2 3" xfId="25832"/>
    <cellStyle name="Обычный 5 5 4 2 3 2" xfId="25833"/>
    <cellStyle name="Обычный 5 5 4 2 3 2 2" xfId="25834"/>
    <cellStyle name="Обычный 5 5 4 2 3 2 2 2" xfId="25835"/>
    <cellStyle name="Обычный 5 5 4 2 3 2 2 3" xfId="25836"/>
    <cellStyle name="Обычный 5 5 4 2 3 2 3" xfId="25837"/>
    <cellStyle name="Обычный 5 5 4 2 3 2 4" xfId="25838"/>
    <cellStyle name="Обычный 5 5 4 2 3 3" xfId="25839"/>
    <cellStyle name="Обычный 5 5 4 2 3 3 2" xfId="25840"/>
    <cellStyle name="Обычный 5 5 4 2 3 3 3" xfId="25841"/>
    <cellStyle name="Обычный 5 5 4 2 3 4" xfId="25842"/>
    <cellStyle name="Обычный 5 5 4 2 3 5" xfId="25843"/>
    <cellStyle name="Обычный 5 5 4 2 3 5 2" xfId="25844"/>
    <cellStyle name="Обычный 5 5 4 2 3 5 3" xfId="25845"/>
    <cellStyle name="Обычный 5 5 4 2 3 6" xfId="25846"/>
    <cellStyle name="Обычный 5 5 4 2 3 7" xfId="25847"/>
    <cellStyle name="Обычный 5 5 4 2 4" xfId="25848"/>
    <cellStyle name="Обычный 5 5 4 2 4 2" xfId="25849"/>
    <cellStyle name="Обычный 5 5 4 2 4 2 2" xfId="25850"/>
    <cellStyle name="Обычный 5 5 4 2 4 2 3" xfId="25851"/>
    <cellStyle name="Обычный 5 5 4 2 4 3" xfId="25852"/>
    <cellStyle name="Обычный 5 5 4 2 4 4" xfId="25853"/>
    <cellStyle name="Обычный 5 5 4 2 5" xfId="25854"/>
    <cellStyle name="Обычный 5 5 4 2 5 2" xfId="25855"/>
    <cellStyle name="Обычный 5 5 4 2 5 3" xfId="25856"/>
    <cellStyle name="Обычный 5 5 4 2 6" xfId="25857"/>
    <cellStyle name="Обычный 5 5 4 2 6 2" xfId="25858"/>
    <cellStyle name="Обычный 5 5 4 2 6 3" xfId="25859"/>
    <cellStyle name="Обычный 5 5 4 2 7" xfId="25860"/>
    <cellStyle name="Обычный 5 5 4 2 8" xfId="25861"/>
    <cellStyle name="Обычный 5 5 4 2 8 2" xfId="25862"/>
    <cellStyle name="Обычный 5 5 4 2 8 3" xfId="25863"/>
    <cellStyle name="Обычный 5 5 4 2 9" xfId="25864"/>
    <cellStyle name="Обычный 5 5 4 3" xfId="25865"/>
    <cellStyle name="Обычный 5 5 4 3 2" xfId="25866"/>
    <cellStyle name="Обычный 5 5 4 3 2 2" xfId="25867"/>
    <cellStyle name="Обычный 5 5 4 3 2 2 2" xfId="25868"/>
    <cellStyle name="Обычный 5 5 4 3 2 2 2 2" xfId="25869"/>
    <cellStyle name="Обычный 5 5 4 3 2 2 2 3" xfId="25870"/>
    <cellStyle name="Обычный 5 5 4 3 2 2 3" xfId="25871"/>
    <cellStyle name="Обычный 5 5 4 3 2 2 4" xfId="25872"/>
    <cellStyle name="Обычный 5 5 4 3 2 3" xfId="25873"/>
    <cellStyle name="Обычный 5 5 4 3 2 3 2" xfId="25874"/>
    <cellStyle name="Обычный 5 5 4 3 2 3 3" xfId="25875"/>
    <cellStyle name="Обычный 5 5 4 3 2 4" xfId="25876"/>
    <cellStyle name="Обычный 5 5 4 3 2 5" xfId="25877"/>
    <cellStyle name="Обычный 5 5 4 3 2 5 2" xfId="25878"/>
    <cellStyle name="Обычный 5 5 4 3 2 5 3" xfId="25879"/>
    <cellStyle name="Обычный 5 5 4 3 2 6" xfId="25880"/>
    <cellStyle name="Обычный 5 5 4 3 2 7" xfId="25881"/>
    <cellStyle name="Обычный 5 5 4 3 3" xfId="25882"/>
    <cellStyle name="Обычный 5 5 4 3 3 2" xfId="25883"/>
    <cellStyle name="Обычный 5 5 4 3 3 2 2" xfId="25884"/>
    <cellStyle name="Обычный 5 5 4 3 3 2 3" xfId="25885"/>
    <cellStyle name="Обычный 5 5 4 3 3 3" xfId="25886"/>
    <cellStyle name="Обычный 5 5 4 3 3 4" xfId="25887"/>
    <cellStyle name="Обычный 5 5 4 3 4" xfId="25888"/>
    <cellStyle name="Обычный 5 5 4 3 4 2" xfId="25889"/>
    <cellStyle name="Обычный 5 5 4 3 4 3" xfId="25890"/>
    <cellStyle name="Обычный 5 5 4 3 5" xfId="25891"/>
    <cellStyle name="Обычный 5 5 4 3 5 2" xfId="25892"/>
    <cellStyle name="Обычный 5 5 4 3 5 3" xfId="25893"/>
    <cellStyle name="Обычный 5 5 4 3 6" xfId="25894"/>
    <cellStyle name="Обычный 5 5 4 3 7" xfId="25895"/>
    <cellStyle name="Обычный 5 5 4 3 7 2" xfId="25896"/>
    <cellStyle name="Обычный 5 5 4 3 7 3" xfId="25897"/>
    <cellStyle name="Обычный 5 5 4 3 8" xfId="25898"/>
    <cellStyle name="Обычный 5 5 4 3 9" xfId="25899"/>
    <cellStyle name="Обычный 5 5 4 4" xfId="25900"/>
    <cellStyle name="Обычный 5 5 4 4 2" xfId="25901"/>
    <cellStyle name="Обычный 5 5 4 4 2 2" xfId="25902"/>
    <cellStyle name="Обычный 5 5 4 4 2 2 2" xfId="25903"/>
    <cellStyle name="Обычный 5 5 4 4 2 2 3" xfId="25904"/>
    <cellStyle name="Обычный 5 5 4 4 2 3" xfId="25905"/>
    <cellStyle name="Обычный 5 5 4 4 2 4" xfId="25906"/>
    <cellStyle name="Обычный 5 5 4 4 3" xfId="25907"/>
    <cellStyle name="Обычный 5 5 4 4 3 2" xfId="25908"/>
    <cellStyle name="Обычный 5 5 4 4 3 3" xfId="25909"/>
    <cellStyle name="Обычный 5 5 4 4 4" xfId="25910"/>
    <cellStyle name="Обычный 5 5 4 4 5" xfId="25911"/>
    <cellStyle name="Обычный 5 5 4 4 5 2" xfId="25912"/>
    <cellStyle name="Обычный 5 5 4 4 5 3" xfId="25913"/>
    <cellStyle name="Обычный 5 5 4 4 6" xfId="25914"/>
    <cellStyle name="Обычный 5 5 4 4 7" xfId="25915"/>
    <cellStyle name="Обычный 5 5 4 5" xfId="25916"/>
    <cellStyle name="Обычный 5 5 4 5 2" xfId="25917"/>
    <cellStyle name="Обычный 5 5 4 5 2 2" xfId="25918"/>
    <cellStyle name="Обычный 5 5 4 5 2 3" xfId="25919"/>
    <cellStyle name="Обычный 5 5 4 5 3" xfId="25920"/>
    <cellStyle name="Обычный 5 5 4 5 4" xfId="25921"/>
    <cellStyle name="Обычный 5 5 4 6" xfId="25922"/>
    <cellStyle name="Обычный 5 5 4 6 2" xfId="25923"/>
    <cellStyle name="Обычный 5 5 4 6 3" xfId="25924"/>
    <cellStyle name="Обычный 5 5 4 7" xfId="25925"/>
    <cellStyle name="Обычный 5 5 4 7 2" xfId="25926"/>
    <cellStyle name="Обычный 5 5 4 7 3" xfId="25927"/>
    <cellStyle name="Обычный 5 5 4 8" xfId="25928"/>
    <cellStyle name="Обычный 5 5 4 9" xfId="25929"/>
    <cellStyle name="Обычный 5 5 4 9 2" xfId="25930"/>
    <cellStyle name="Обычный 5 5 4 9 3" xfId="25931"/>
    <cellStyle name="Обычный 5 5 5" xfId="25932"/>
    <cellStyle name="Обычный 5 5 5 10" xfId="25933"/>
    <cellStyle name="Обычный 5 5 5 2" xfId="25934"/>
    <cellStyle name="Обычный 5 5 5 2 2" xfId="25935"/>
    <cellStyle name="Обычный 5 5 5 2 2 2" xfId="25936"/>
    <cellStyle name="Обычный 5 5 5 2 2 2 2" xfId="25937"/>
    <cellStyle name="Обычный 5 5 5 2 2 2 2 2" xfId="25938"/>
    <cellStyle name="Обычный 5 5 5 2 2 2 2 3" xfId="25939"/>
    <cellStyle name="Обычный 5 5 5 2 2 2 3" xfId="25940"/>
    <cellStyle name="Обычный 5 5 5 2 2 2 4" xfId="25941"/>
    <cellStyle name="Обычный 5 5 5 2 2 3" xfId="25942"/>
    <cellStyle name="Обычный 5 5 5 2 2 3 2" xfId="25943"/>
    <cellStyle name="Обычный 5 5 5 2 2 3 3" xfId="25944"/>
    <cellStyle name="Обычный 5 5 5 2 2 4" xfId="25945"/>
    <cellStyle name="Обычный 5 5 5 2 2 5" xfId="25946"/>
    <cellStyle name="Обычный 5 5 5 2 2 5 2" xfId="25947"/>
    <cellStyle name="Обычный 5 5 5 2 2 5 3" xfId="25948"/>
    <cellStyle name="Обычный 5 5 5 2 2 6" xfId="25949"/>
    <cellStyle name="Обычный 5 5 5 2 2 7" xfId="25950"/>
    <cellStyle name="Обычный 5 5 5 2 3" xfId="25951"/>
    <cellStyle name="Обычный 5 5 5 2 3 2" xfId="25952"/>
    <cellStyle name="Обычный 5 5 5 2 3 2 2" xfId="25953"/>
    <cellStyle name="Обычный 5 5 5 2 3 2 3" xfId="25954"/>
    <cellStyle name="Обычный 5 5 5 2 3 3" xfId="25955"/>
    <cellStyle name="Обычный 5 5 5 2 3 4" xfId="25956"/>
    <cellStyle name="Обычный 5 5 5 2 4" xfId="25957"/>
    <cellStyle name="Обычный 5 5 5 2 4 2" xfId="25958"/>
    <cellStyle name="Обычный 5 5 5 2 4 3" xfId="25959"/>
    <cellStyle name="Обычный 5 5 5 2 5" xfId="25960"/>
    <cellStyle name="Обычный 5 5 5 2 5 2" xfId="25961"/>
    <cellStyle name="Обычный 5 5 5 2 5 3" xfId="25962"/>
    <cellStyle name="Обычный 5 5 5 2 6" xfId="25963"/>
    <cellStyle name="Обычный 5 5 5 2 7" xfId="25964"/>
    <cellStyle name="Обычный 5 5 5 2 7 2" xfId="25965"/>
    <cellStyle name="Обычный 5 5 5 2 7 3" xfId="25966"/>
    <cellStyle name="Обычный 5 5 5 2 8" xfId="25967"/>
    <cellStyle name="Обычный 5 5 5 2 9" xfId="25968"/>
    <cellStyle name="Обычный 5 5 5 3" xfId="25969"/>
    <cellStyle name="Обычный 5 5 5 3 2" xfId="25970"/>
    <cellStyle name="Обычный 5 5 5 3 2 2" xfId="25971"/>
    <cellStyle name="Обычный 5 5 5 3 2 2 2" xfId="25972"/>
    <cellStyle name="Обычный 5 5 5 3 2 2 3" xfId="25973"/>
    <cellStyle name="Обычный 5 5 5 3 2 3" xfId="25974"/>
    <cellStyle name="Обычный 5 5 5 3 2 4" xfId="25975"/>
    <cellStyle name="Обычный 5 5 5 3 3" xfId="25976"/>
    <cellStyle name="Обычный 5 5 5 3 3 2" xfId="25977"/>
    <cellStyle name="Обычный 5 5 5 3 3 3" xfId="25978"/>
    <cellStyle name="Обычный 5 5 5 3 4" xfId="25979"/>
    <cellStyle name="Обычный 5 5 5 3 5" xfId="25980"/>
    <cellStyle name="Обычный 5 5 5 3 5 2" xfId="25981"/>
    <cellStyle name="Обычный 5 5 5 3 5 3" xfId="25982"/>
    <cellStyle name="Обычный 5 5 5 3 6" xfId="25983"/>
    <cellStyle name="Обычный 5 5 5 3 7" xfId="25984"/>
    <cellStyle name="Обычный 5 5 5 4" xfId="25985"/>
    <cellStyle name="Обычный 5 5 5 4 2" xfId="25986"/>
    <cellStyle name="Обычный 5 5 5 4 2 2" xfId="25987"/>
    <cellStyle name="Обычный 5 5 5 4 2 3" xfId="25988"/>
    <cellStyle name="Обычный 5 5 5 4 3" xfId="25989"/>
    <cellStyle name="Обычный 5 5 5 4 4" xfId="25990"/>
    <cellStyle name="Обычный 5 5 5 5" xfId="25991"/>
    <cellStyle name="Обычный 5 5 5 5 2" xfId="25992"/>
    <cellStyle name="Обычный 5 5 5 5 3" xfId="25993"/>
    <cellStyle name="Обычный 5 5 5 6" xfId="25994"/>
    <cellStyle name="Обычный 5 5 5 6 2" xfId="25995"/>
    <cellStyle name="Обычный 5 5 5 6 3" xfId="25996"/>
    <cellStyle name="Обычный 5 5 5 7" xfId="25997"/>
    <cellStyle name="Обычный 5 5 5 8" xfId="25998"/>
    <cellStyle name="Обычный 5 5 5 8 2" xfId="25999"/>
    <cellStyle name="Обычный 5 5 5 8 3" xfId="26000"/>
    <cellStyle name="Обычный 5 5 5 9" xfId="26001"/>
    <cellStyle name="Обычный 5 5 6" xfId="26002"/>
    <cellStyle name="Обычный 5 5 6 10" xfId="26003"/>
    <cellStyle name="Обычный 5 5 6 2" xfId="26004"/>
    <cellStyle name="Обычный 5 5 6 2 2" xfId="26005"/>
    <cellStyle name="Обычный 5 5 6 2 2 2" xfId="26006"/>
    <cellStyle name="Обычный 5 5 6 2 2 2 2" xfId="26007"/>
    <cellStyle name="Обычный 5 5 6 2 2 2 2 2" xfId="26008"/>
    <cellStyle name="Обычный 5 5 6 2 2 2 2 3" xfId="26009"/>
    <cellStyle name="Обычный 5 5 6 2 2 2 3" xfId="26010"/>
    <cellStyle name="Обычный 5 5 6 2 2 2 4" xfId="26011"/>
    <cellStyle name="Обычный 5 5 6 2 2 3" xfId="26012"/>
    <cellStyle name="Обычный 5 5 6 2 2 3 2" xfId="26013"/>
    <cellStyle name="Обычный 5 5 6 2 2 3 3" xfId="26014"/>
    <cellStyle name="Обычный 5 5 6 2 2 4" xfId="26015"/>
    <cellStyle name="Обычный 5 5 6 2 2 5" xfId="26016"/>
    <cellStyle name="Обычный 5 5 6 2 2 5 2" xfId="26017"/>
    <cellStyle name="Обычный 5 5 6 2 2 5 3" xfId="26018"/>
    <cellStyle name="Обычный 5 5 6 2 2 6" xfId="26019"/>
    <cellStyle name="Обычный 5 5 6 2 2 7" xfId="26020"/>
    <cellStyle name="Обычный 5 5 6 2 3" xfId="26021"/>
    <cellStyle name="Обычный 5 5 6 2 3 2" xfId="26022"/>
    <cellStyle name="Обычный 5 5 6 2 3 2 2" xfId="26023"/>
    <cellStyle name="Обычный 5 5 6 2 3 2 3" xfId="26024"/>
    <cellStyle name="Обычный 5 5 6 2 3 3" xfId="26025"/>
    <cellStyle name="Обычный 5 5 6 2 3 4" xfId="26026"/>
    <cellStyle name="Обычный 5 5 6 2 4" xfId="26027"/>
    <cellStyle name="Обычный 5 5 6 2 4 2" xfId="26028"/>
    <cellStyle name="Обычный 5 5 6 2 4 3" xfId="26029"/>
    <cellStyle name="Обычный 5 5 6 2 5" xfId="26030"/>
    <cellStyle name="Обычный 5 5 6 2 5 2" xfId="26031"/>
    <cellStyle name="Обычный 5 5 6 2 5 3" xfId="26032"/>
    <cellStyle name="Обычный 5 5 6 2 6" xfId="26033"/>
    <cellStyle name="Обычный 5 5 6 2 7" xfId="26034"/>
    <cellStyle name="Обычный 5 5 6 2 7 2" xfId="26035"/>
    <cellStyle name="Обычный 5 5 6 2 7 3" xfId="26036"/>
    <cellStyle name="Обычный 5 5 6 2 8" xfId="26037"/>
    <cellStyle name="Обычный 5 5 6 2 9" xfId="26038"/>
    <cellStyle name="Обычный 5 5 6 3" xfId="26039"/>
    <cellStyle name="Обычный 5 5 6 3 2" xfId="26040"/>
    <cellStyle name="Обычный 5 5 6 3 2 2" xfId="26041"/>
    <cellStyle name="Обычный 5 5 6 3 2 2 2" xfId="26042"/>
    <cellStyle name="Обычный 5 5 6 3 2 2 3" xfId="26043"/>
    <cellStyle name="Обычный 5 5 6 3 2 3" xfId="26044"/>
    <cellStyle name="Обычный 5 5 6 3 2 4" xfId="26045"/>
    <cellStyle name="Обычный 5 5 6 3 3" xfId="26046"/>
    <cellStyle name="Обычный 5 5 6 3 3 2" xfId="26047"/>
    <cellStyle name="Обычный 5 5 6 3 3 3" xfId="26048"/>
    <cellStyle name="Обычный 5 5 6 3 4" xfId="26049"/>
    <cellStyle name="Обычный 5 5 6 3 5" xfId="26050"/>
    <cellStyle name="Обычный 5 5 6 3 5 2" xfId="26051"/>
    <cellStyle name="Обычный 5 5 6 3 5 3" xfId="26052"/>
    <cellStyle name="Обычный 5 5 6 3 6" xfId="26053"/>
    <cellStyle name="Обычный 5 5 6 3 7" xfId="26054"/>
    <cellStyle name="Обычный 5 5 6 4" xfId="26055"/>
    <cellStyle name="Обычный 5 5 6 4 2" xfId="26056"/>
    <cellStyle name="Обычный 5 5 6 4 2 2" xfId="26057"/>
    <cellStyle name="Обычный 5 5 6 4 2 3" xfId="26058"/>
    <cellStyle name="Обычный 5 5 6 4 3" xfId="26059"/>
    <cellStyle name="Обычный 5 5 6 4 4" xfId="26060"/>
    <cellStyle name="Обычный 5 5 6 5" xfId="26061"/>
    <cellStyle name="Обычный 5 5 6 5 2" xfId="26062"/>
    <cellStyle name="Обычный 5 5 6 5 3" xfId="26063"/>
    <cellStyle name="Обычный 5 5 6 6" xfId="26064"/>
    <cellStyle name="Обычный 5 5 6 6 2" xfId="26065"/>
    <cellStyle name="Обычный 5 5 6 6 3" xfId="26066"/>
    <cellStyle name="Обычный 5 5 6 7" xfId="26067"/>
    <cellStyle name="Обычный 5 5 6 8" xfId="26068"/>
    <cellStyle name="Обычный 5 5 6 8 2" xfId="26069"/>
    <cellStyle name="Обычный 5 5 6 8 3" xfId="26070"/>
    <cellStyle name="Обычный 5 5 6 9" xfId="26071"/>
    <cellStyle name="Обычный 5 5 7" xfId="26072"/>
    <cellStyle name="Обычный 5 5 7 10" xfId="26073"/>
    <cellStyle name="Обычный 5 5 7 2" xfId="26074"/>
    <cellStyle name="Обычный 5 5 7 2 2" xfId="26075"/>
    <cellStyle name="Обычный 5 5 7 2 2 2" xfId="26076"/>
    <cellStyle name="Обычный 5 5 7 2 2 2 2" xfId="26077"/>
    <cellStyle name="Обычный 5 5 7 2 2 2 2 2" xfId="26078"/>
    <cellStyle name="Обычный 5 5 7 2 2 2 2 3" xfId="26079"/>
    <cellStyle name="Обычный 5 5 7 2 2 2 3" xfId="26080"/>
    <cellStyle name="Обычный 5 5 7 2 2 2 4" xfId="26081"/>
    <cellStyle name="Обычный 5 5 7 2 2 3" xfId="26082"/>
    <cellStyle name="Обычный 5 5 7 2 2 3 2" xfId="26083"/>
    <cellStyle name="Обычный 5 5 7 2 2 3 3" xfId="26084"/>
    <cellStyle name="Обычный 5 5 7 2 2 4" xfId="26085"/>
    <cellStyle name="Обычный 5 5 7 2 2 5" xfId="26086"/>
    <cellStyle name="Обычный 5 5 7 2 2 5 2" xfId="26087"/>
    <cellStyle name="Обычный 5 5 7 2 2 5 3" xfId="26088"/>
    <cellStyle name="Обычный 5 5 7 2 2 6" xfId="26089"/>
    <cellStyle name="Обычный 5 5 7 2 2 7" xfId="26090"/>
    <cellStyle name="Обычный 5 5 7 2 3" xfId="26091"/>
    <cellStyle name="Обычный 5 5 7 2 3 2" xfId="26092"/>
    <cellStyle name="Обычный 5 5 7 2 3 2 2" xfId="26093"/>
    <cellStyle name="Обычный 5 5 7 2 3 2 3" xfId="26094"/>
    <cellStyle name="Обычный 5 5 7 2 3 3" xfId="26095"/>
    <cellStyle name="Обычный 5 5 7 2 3 4" xfId="26096"/>
    <cellStyle name="Обычный 5 5 7 2 4" xfId="26097"/>
    <cellStyle name="Обычный 5 5 7 2 4 2" xfId="26098"/>
    <cellStyle name="Обычный 5 5 7 2 4 3" xfId="26099"/>
    <cellStyle name="Обычный 5 5 7 2 5" xfId="26100"/>
    <cellStyle name="Обычный 5 5 7 2 5 2" xfId="26101"/>
    <cellStyle name="Обычный 5 5 7 2 5 3" xfId="26102"/>
    <cellStyle name="Обычный 5 5 7 2 6" xfId="26103"/>
    <cellStyle name="Обычный 5 5 7 2 7" xfId="26104"/>
    <cellStyle name="Обычный 5 5 7 2 7 2" xfId="26105"/>
    <cellStyle name="Обычный 5 5 7 2 7 3" xfId="26106"/>
    <cellStyle name="Обычный 5 5 7 2 8" xfId="26107"/>
    <cellStyle name="Обычный 5 5 7 2 9" xfId="26108"/>
    <cellStyle name="Обычный 5 5 7 3" xfId="26109"/>
    <cellStyle name="Обычный 5 5 7 3 2" xfId="26110"/>
    <cellStyle name="Обычный 5 5 7 3 2 2" xfId="26111"/>
    <cellStyle name="Обычный 5 5 7 3 2 2 2" xfId="26112"/>
    <cellStyle name="Обычный 5 5 7 3 2 2 3" xfId="26113"/>
    <cellStyle name="Обычный 5 5 7 3 2 3" xfId="26114"/>
    <cellStyle name="Обычный 5 5 7 3 2 4" xfId="26115"/>
    <cellStyle name="Обычный 5 5 7 3 3" xfId="26116"/>
    <cellStyle name="Обычный 5 5 7 3 3 2" xfId="26117"/>
    <cellStyle name="Обычный 5 5 7 3 3 3" xfId="26118"/>
    <cellStyle name="Обычный 5 5 7 3 4" xfId="26119"/>
    <cellStyle name="Обычный 5 5 7 3 5" xfId="26120"/>
    <cellStyle name="Обычный 5 5 7 3 5 2" xfId="26121"/>
    <cellStyle name="Обычный 5 5 7 3 5 3" xfId="26122"/>
    <cellStyle name="Обычный 5 5 7 3 6" xfId="26123"/>
    <cellStyle name="Обычный 5 5 7 3 7" xfId="26124"/>
    <cellStyle name="Обычный 5 5 7 4" xfId="26125"/>
    <cellStyle name="Обычный 5 5 7 4 2" xfId="26126"/>
    <cellStyle name="Обычный 5 5 7 4 2 2" xfId="26127"/>
    <cellStyle name="Обычный 5 5 7 4 2 3" xfId="26128"/>
    <cellStyle name="Обычный 5 5 7 4 3" xfId="26129"/>
    <cellStyle name="Обычный 5 5 7 4 4" xfId="26130"/>
    <cellStyle name="Обычный 5 5 7 5" xfId="26131"/>
    <cellStyle name="Обычный 5 5 7 5 2" xfId="26132"/>
    <cellStyle name="Обычный 5 5 7 5 3" xfId="26133"/>
    <cellStyle name="Обычный 5 5 7 6" xfId="26134"/>
    <cellStyle name="Обычный 5 5 7 6 2" xfId="26135"/>
    <cellStyle name="Обычный 5 5 7 6 3" xfId="26136"/>
    <cellStyle name="Обычный 5 5 7 7" xfId="26137"/>
    <cellStyle name="Обычный 5 5 7 8" xfId="26138"/>
    <cellStyle name="Обычный 5 5 7 8 2" xfId="26139"/>
    <cellStyle name="Обычный 5 5 7 8 3" xfId="26140"/>
    <cellStyle name="Обычный 5 5 7 9" xfId="26141"/>
    <cellStyle name="Обычный 5 5 8" xfId="26142"/>
    <cellStyle name="Обычный 5 5 8 2" xfId="26143"/>
    <cellStyle name="Обычный 5 5 8 2 2" xfId="26144"/>
    <cellStyle name="Обычный 5 5 8 2 2 2" xfId="26145"/>
    <cellStyle name="Обычный 5 5 8 2 2 2 2" xfId="26146"/>
    <cellStyle name="Обычный 5 5 8 2 2 2 3" xfId="26147"/>
    <cellStyle name="Обычный 5 5 8 2 2 3" xfId="26148"/>
    <cellStyle name="Обычный 5 5 8 2 2 4" xfId="26149"/>
    <cellStyle name="Обычный 5 5 8 2 3" xfId="26150"/>
    <cellStyle name="Обычный 5 5 8 2 3 2" xfId="26151"/>
    <cellStyle name="Обычный 5 5 8 2 3 3" xfId="26152"/>
    <cellStyle name="Обычный 5 5 8 2 4" xfId="26153"/>
    <cellStyle name="Обычный 5 5 8 2 5" xfId="26154"/>
    <cellStyle name="Обычный 5 5 8 2 5 2" xfId="26155"/>
    <cellStyle name="Обычный 5 5 8 2 5 3" xfId="26156"/>
    <cellStyle name="Обычный 5 5 8 2 6" xfId="26157"/>
    <cellStyle name="Обычный 5 5 8 2 7" xfId="26158"/>
    <cellStyle name="Обычный 5 5 8 3" xfId="26159"/>
    <cellStyle name="Обычный 5 5 8 3 2" xfId="26160"/>
    <cellStyle name="Обычный 5 5 8 3 2 2" xfId="26161"/>
    <cellStyle name="Обычный 5 5 8 3 2 3" xfId="26162"/>
    <cellStyle name="Обычный 5 5 8 3 3" xfId="26163"/>
    <cellStyle name="Обычный 5 5 8 3 4" xfId="26164"/>
    <cellStyle name="Обычный 5 5 8 4" xfId="26165"/>
    <cellStyle name="Обычный 5 5 8 4 2" xfId="26166"/>
    <cellStyle name="Обычный 5 5 8 4 3" xfId="26167"/>
    <cellStyle name="Обычный 5 5 8 5" xfId="26168"/>
    <cellStyle name="Обычный 5 5 8 5 2" xfId="26169"/>
    <cellStyle name="Обычный 5 5 8 5 3" xfId="26170"/>
    <cellStyle name="Обычный 5 5 8 6" xfId="26171"/>
    <cellStyle name="Обычный 5 5 8 7" xfId="26172"/>
    <cellStyle name="Обычный 5 5 8 7 2" xfId="26173"/>
    <cellStyle name="Обычный 5 5 8 7 3" xfId="26174"/>
    <cellStyle name="Обычный 5 5 8 8" xfId="26175"/>
    <cellStyle name="Обычный 5 5 8 9" xfId="26176"/>
    <cellStyle name="Обычный 5 5 9" xfId="26177"/>
    <cellStyle name="Обычный 5 5 9 2" xfId="26178"/>
    <cellStyle name="Обычный 5 5 9 2 2" xfId="26179"/>
    <cellStyle name="Обычный 5 5 9 2 2 2" xfId="26180"/>
    <cellStyle name="Обычный 5 5 9 2 2 3" xfId="26181"/>
    <cellStyle name="Обычный 5 5 9 2 3" xfId="26182"/>
    <cellStyle name="Обычный 5 5 9 2 4" xfId="26183"/>
    <cellStyle name="Обычный 5 5 9 3" xfId="26184"/>
    <cellStyle name="Обычный 5 5 9 3 2" xfId="26185"/>
    <cellStyle name="Обычный 5 5 9 3 3" xfId="26186"/>
    <cellStyle name="Обычный 5 5 9 4" xfId="26187"/>
    <cellStyle name="Обычный 5 5 9 5" xfId="26188"/>
    <cellStyle name="Обычный 5 5 9 5 2" xfId="26189"/>
    <cellStyle name="Обычный 5 5 9 5 3" xfId="26190"/>
    <cellStyle name="Обычный 5 5 9 6" xfId="26191"/>
    <cellStyle name="Обычный 5 5 9 7" xfId="26192"/>
    <cellStyle name="Обычный 5 6" xfId="26193"/>
    <cellStyle name="Обычный 5 6 10" xfId="26194"/>
    <cellStyle name="Обычный 5 6 10 2" xfId="26195"/>
    <cellStyle name="Обычный 5 6 10 2 2" xfId="26196"/>
    <cellStyle name="Обычный 5 6 10 2 3" xfId="26197"/>
    <cellStyle name="Обычный 5 6 10 3" xfId="26198"/>
    <cellStyle name="Обычный 5 6 10 4" xfId="26199"/>
    <cellStyle name="Обычный 5 6 11" xfId="26200"/>
    <cellStyle name="Обычный 5 6 11 2" xfId="26201"/>
    <cellStyle name="Обычный 5 6 11 3" xfId="26202"/>
    <cellStyle name="Обычный 5 6 12" xfId="26203"/>
    <cellStyle name="Обычный 5 6 12 2" xfId="26204"/>
    <cellStyle name="Обычный 5 6 12 3" xfId="26205"/>
    <cellStyle name="Обычный 5 6 13" xfId="26206"/>
    <cellStyle name="Обычный 5 6 14" xfId="26207"/>
    <cellStyle name="Обычный 5 6 14 2" xfId="26208"/>
    <cellStyle name="Обычный 5 6 14 3" xfId="26209"/>
    <cellStyle name="Обычный 5 6 15" xfId="26210"/>
    <cellStyle name="Обычный 5 6 16" xfId="26211"/>
    <cellStyle name="Обычный 5 6 2" xfId="26212"/>
    <cellStyle name="Обычный 5 6 2 10" xfId="26213"/>
    <cellStyle name="Обычный 5 6 2 10 2" xfId="26214"/>
    <cellStyle name="Обычный 5 6 2 10 3" xfId="26215"/>
    <cellStyle name="Обычный 5 6 2 11" xfId="26216"/>
    <cellStyle name="Обычный 5 6 2 12" xfId="26217"/>
    <cellStyle name="Обычный 5 6 2 2" xfId="26218"/>
    <cellStyle name="Обычный 5 6 2 2 10" xfId="26219"/>
    <cellStyle name="Обычный 5 6 2 2 11" xfId="26220"/>
    <cellStyle name="Обычный 5 6 2 2 2" xfId="26221"/>
    <cellStyle name="Обычный 5 6 2 2 2 10" xfId="26222"/>
    <cellStyle name="Обычный 5 6 2 2 2 2" xfId="26223"/>
    <cellStyle name="Обычный 5 6 2 2 2 2 2" xfId="26224"/>
    <cellStyle name="Обычный 5 6 2 2 2 2 2 2" xfId="26225"/>
    <cellStyle name="Обычный 5 6 2 2 2 2 2 2 2" xfId="26226"/>
    <cellStyle name="Обычный 5 6 2 2 2 2 2 2 2 2" xfId="26227"/>
    <cellStyle name="Обычный 5 6 2 2 2 2 2 2 2 3" xfId="26228"/>
    <cellStyle name="Обычный 5 6 2 2 2 2 2 2 3" xfId="26229"/>
    <cellStyle name="Обычный 5 6 2 2 2 2 2 2 4" xfId="26230"/>
    <cellStyle name="Обычный 5 6 2 2 2 2 2 3" xfId="26231"/>
    <cellStyle name="Обычный 5 6 2 2 2 2 2 3 2" xfId="26232"/>
    <cellStyle name="Обычный 5 6 2 2 2 2 2 3 3" xfId="26233"/>
    <cellStyle name="Обычный 5 6 2 2 2 2 2 4" xfId="26234"/>
    <cellStyle name="Обычный 5 6 2 2 2 2 2 5" xfId="26235"/>
    <cellStyle name="Обычный 5 6 2 2 2 2 2 5 2" xfId="26236"/>
    <cellStyle name="Обычный 5 6 2 2 2 2 2 5 3" xfId="26237"/>
    <cellStyle name="Обычный 5 6 2 2 2 2 2 6" xfId="26238"/>
    <cellStyle name="Обычный 5 6 2 2 2 2 2 7" xfId="26239"/>
    <cellStyle name="Обычный 5 6 2 2 2 2 3" xfId="26240"/>
    <cellStyle name="Обычный 5 6 2 2 2 2 3 2" xfId="26241"/>
    <cellStyle name="Обычный 5 6 2 2 2 2 3 2 2" xfId="26242"/>
    <cellStyle name="Обычный 5 6 2 2 2 2 3 2 3" xfId="26243"/>
    <cellStyle name="Обычный 5 6 2 2 2 2 3 3" xfId="26244"/>
    <cellStyle name="Обычный 5 6 2 2 2 2 3 4" xfId="26245"/>
    <cellStyle name="Обычный 5 6 2 2 2 2 4" xfId="26246"/>
    <cellStyle name="Обычный 5 6 2 2 2 2 4 2" xfId="26247"/>
    <cellStyle name="Обычный 5 6 2 2 2 2 4 3" xfId="26248"/>
    <cellStyle name="Обычный 5 6 2 2 2 2 5" xfId="26249"/>
    <cellStyle name="Обычный 5 6 2 2 2 2 5 2" xfId="26250"/>
    <cellStyle name="Обычный 5 6 2 2 2 2 5 3" xfId="26251"/>
    <cellStyle name="Обычный 5 6 2 2 2 2 6" xfId="26252"/>
    <cellStyle name="Обычный 5 6 2 2 2 2 7" xfId="26253"/>
    <cellStyle name="Обычный 5 6 2 2 2 2 7 2" xfId="26254"/>
    <cellStyle name="Обычный 5 6 2 2 2 2 7 3" xfId="26255"/>
    <cellStyle name="Обычный 5 6 2 2 2 2 8" xfId="26256"/>
    <cellStyle name="Обычный 5 6 2 2 2 2 9" xfId="26257"/>
    <cellStyle name="Обычный 5 6 2 2 2 3" xfId="26258"/>
    <cellStyle name="Обычный 5 6 2 2 2 3 2" xfId="26259"/>
    <cellStyle name="Обычный 5 6 2 2 2 3 2 2" xfId="26260"/>
    <cellStyle name="Обычный 5 6 2 2 2 3 2 2 2" xfId="26261"/>
    <cellStyle name="Обычный 5 6 2 2 2 3 2 2 3" xfId="26262"/>
    <cellStyle name="Обычный 5 6 2 2 2 3 2 3" xfId="26263"/>
    <cellStyle name="Обычный 5 6 2 2 2 3 2 4" xfId="26264"/>
    <cellStyle name="Обычный 5 6 2 2 2 3 3" xfId="26265"/>
    <cellStyle name="Обычный 5 6 2 2 2 3 3 2" xfId="26266"/>
    <cellStyle name="Обычный 5 6 2 2 2 3 3 3" xfId="26267"/>
    <cellStyle name="Обычный 5 6 2 2 2 3 4" xfId="26268"/>
    <cellStyle name="Обычный 5 6 2 2 2 3 5" xfId="26269"/>
    <cellStyle name="Обычный 5 6 2 2 2 3 5 2" xfId="26270"/>
    <cellStyle name="Обычный 5 6 2 2 2 3 5 3" xfId="26271"/>
    <cellStyle name="Обычный 5 6 2 2 2 3 6" xfId="26272"/>
    <cellStyle name="Обычный 5 6 2 2 2 3 7" xfId="26273"/>
    <cellStyle name="Обычный 5 6 2 2 2 4" xfId="26274"/>
    <cellStyle name="Обычный 5 6 2 2 2 4 2" xfId="26275"/>
    <cellStyle name="Обычный 5 6 2 2 2 4 2 2" xfId="26276"/>
    <cellStyle name="Обычный 5 6 2 2 2 4 2 3" xfId="26277"/>
    <cellStyle name="Обычный 5 6 2 2 2 4 3" xfId="26278"/>
    <cellStyle name="Обычный 5 6 2 2 2 4 4" xfId="26279"/>
    <cellStyle name="Обычный 5 6 2 2 2 5" xfId="26280"/>
    <cellStyle name="Обычный 5 6 2 2 2 5 2" xfId="26281"/>
    <cellStyle name="Обычный 5 6 2 2 2 5 3" xfId="26282"/>
    <cellStyle name="Обычный 5 6 2 2 2 6" xfId="26283"/>
    <cellStyle name="Обычный 5 6 2 2 2 6 2" xfId="26284"/>
    <cellStyle name="Обычный 5 6 2 2 2 6 3" xfId="26285"/>
    <cellStyle name="Обычный 5 6 2 2 2 7" xfId="26286"/>
    <cellStyle name="Обычный 5 6 2 2 2 8" xfId="26287"/>
    <cellStyle name="Обычный 5 6 2 2 2 8 2" xfId="26288"/>
    <cellStyle name="Обычный 5 6 2 2 2 8 3" xfId="26289"/>
    <cellStyle name="Обычный 5 6 2 2 2 9" xfId="26290"/>
    <cellStyle name="Обычный 5 6 2 2 3" xfId="26291"/>
    <cellStyle name="Обычный 5 6 2 2 3 2" xfId="26292"/>
    <cellStyle name="Обычный 5 6 2 2 3 2 2" xfId="26293"/>
    <cellStyle name="Обычный 5 6 2 2 3 2 2 2" xfId="26294"/>
    <cellStyle name="Обычный 5 6 2 2 3 2 2 2 2" xfId="26295"/>
    <cellStyle name="Обычный 5 6 2 2 3 2 2 2 3" xfId="26296"/>
    <cellStyle name="Обычный 5 6 2 2 3 2 2 3" xfId="26297"/>
    <cellStyle name="Обычный 5 6 2 2 3 2 2 4" xfId="26298"/>
    <cellStyle name="Обычный 5 6 2 2 3 2 3" xfId="26299"/>
    <cellStyle name="Обычный 5 6 2 2 3 2 3 2" xfId="26300"/>
    <cellStyle name="Обычный 5 6 2 2 3 2 3 3" xfId="26301"/>
    <cellStyle name="Обычный 5 6 2 2 3 2 4" xfId="26302"/>
    <cellStyle name="Обычный 5 6 2 2 3 2 5" xfId="26303"/>
    <cellStyle name="Обычный 5 6 2 2 3 2 5 2" xfId="26304"/>
    <cellStyle name="Обычный 5 6 2 2 3 2 5 3" xfId="26305"/>
    <cellStyle name="Обычный 5 6 2 2 3 2 6" xfId="26306"/>
    <cellStyle name="Обычный 5 6 2 2 3 2 7" xfId="26307"/>
    <cellStyle name="Обычный 5 6 2 2 3 3" xfId="26308"/>
    <cellStyle name="Обычный 5 6 2 2 3 3 2" xfId="26309"/>
    <cellStyle name="Обычный 5 6 2 2 3 3 2 2" xfId="26310"/>
    <cellStyle name="Обычный 5 6 2 2 3 3 2 3" xfId="26311"/>
    <cellStyle name="Обычный 5 6 2 2 3 3 3" xfId="26312"/>
    <cellStyle name="Обычный 5 6 2 2 3 3 4" xfId="26313"/>
    <cellStyle name="Обычный 5 6 2 2 3 4" xfId="26314"/>
    <cellStyle name="Обычный 5 6 2 2 3 4 2" xfId="26315"/>
    <cellStyle name="Обычный 5 6 2 2 3 4 3" xfId="26316"/>
    <cellStyle name="Обычный 5 6 2 2 3 5" xfId="26317"/>
    <cellStyle name="Обычный 5 6 2 2 3 5 2" xfId="26318"/>
    <cellStyle name="Обычный 5 6 2 2 3 5 3" xfId="26319"/>
    <cellStyle name="Обычный 5 6 2 2 3 6" xfId="26320"/>
    <cellStyle name="Обычный 5 6 2 2 3 7" xfId="26321"/>
    <cellStyle name="Обычный 5 6 2 2 3 7 2" xfId="26322"/>
    <cellStyle name="Обычный 5 6 2 2 3 7 3" xfId="26323"/>
    <cellStyle name="Обычный 5 6 2 2 3 8" xfId="26324"/>
    <cellStyle name="Обычный 5 6 2 2 3 9" xfId="26325"/>
    <cellStyle name="Обычный 5 6 2 2 4" xfId="26326"/>
    <cellStyle name="Обычный 5 6 2 2 4 2" xfId="26327"/>
    <cellStyle name="Обычный 5 6 2 2 4 2 2" xfId="26328"/>
    <cellStyle name="Обычный 5 6 2 2 4 2 2 2" xfId="26329"/>
    <cellStyle name="Обычный 5 6 2 2 4 2 2 3" xfId="26330"/>
    <cellStyle name="Обычный 5 6 2 2 4 2 3" xfId="26331"/>
    <cellStyle name="Обычный 5 6 2 2 4 2 4" xfId="26332"/>
    <cellStyle name="Обычный 5 6 2 2 4 3" xfId="26333"/>
    <cellStyle name="Обычный 5 6 2 2 4 3 2" xfId="26334"/>
    <cellStyle name="Обычный 5 6 2 2 4 3 3" xfId="26335"/>
    <cellStyle name="Обычный 5 6 2 2 4 4" xfId="26336"/>
    <cellStyle name="Обычный 5 6 2 2 4 5" xfId="26337"/>
    <cellStyle name="Обычный 5 6 2 2 4 5 2" xfId="26338"/>
    <cellStyle name="Обычный 5 6 2 2 4 5 3" xfId="26339"/>
    <cellStyle name="Обычный 5 6 2 2 4 6" xfId="26340"/>
    <cellStyle name="Обычный 5 6 2 2 4 7" xfId="26341"/>
    <cellStyle name="Обычный 5 6 2 2 5" xfId="26342"/>
    <cellStyle name="Обычный 5 6 2 2 5 2" xfId="26343"/>
    <cellStyle name="Обычный 5 6 2 2 5 2 2" xfId="26344"/>
    <cellStyle name="Обычный 5 6 2 2 5 2 3" xfId="26345"/>
    <cellStyle name="Обычный 5 6 2 2 5 3" xfId="26346"/>
    <cellStyle name="Обычный 5 6 2 2 5 4" xfId="26347"/>
    <cellStyle name="Обычный 5 6 2 2 6" xfId="26348"/>
    <cellStyle name="Обычный 5 6 2 2 6 2" xfId="26349"/>
    <cellStyle name="Обычный 5 6 2 2 6 3" xfId="26350"/>
    <cellStyle name="Обычный 5 6 2 2 7" xfId="26351"/>
    <cellStyle name="Обычный 5 6 2 2 7 2" xfId="26352"/>
    <cellStyle name="Обычный 5 6 2 2 7 3" xfId="26353"/>
    <cellStyle name="Обычный 5 6 2 2 8" xfId="26354"/>
    <cellStyle name="Обычный 5 6 2 2 9" xfId="26355"/>
    <cellStyle name="Обычный 5 6 2 2 9 2" xfId="26356"/>
    <cellStyle name="Обычный 5 6 2 2 9 3" xfId="26357"/>
    <cellStyle name="Обычный 5 6 2 3" xfId="26358"/>
    <cellStyle name="Обычный 5 6 2 3 10" xfId="26359"/>
    <cellStyle name="Обычный 5 6 2 3 2" xfId="26360"/>
    <cellStyle name="Обычный 5 6 2 3 2 2" xfId="26361"/>
    <cellStyle name="Обычный 5 6 2 3 2 2 2" xfId="26362"/>
    <cellStyle name="Обычный 5 6 2 3 2 2 2 2" xfId="26363"/>
    <cellStyle name="Обычный 5 6 2 3 2 2 2 2 2" xfId="26364"/>
    <cellStyle name="Обычный 5 6 2 3 2 2 2 2 3" xfId="26365"/>
    <cellStyle name="Обычный 5 6 2 3 2 2 2 3" xfId="26366"/>
    <cellStyle name="Обычный 5 6 2 3 2 2 2 4" xfId="26367"/>
    <cellStyle name="Обычный 5 6 2 3 2 2 3" xfId="26368"/>
    <cellStyle name="Обычный 5 6 2 3 2 2 3 2" xfId="26369"/>
    <cellStyle name="Обычный 5 6 2 3 2 2 3 3" xfId="26370"/>
    <cellStyle name="Обычный 5 6 2 3 2 2 4" xfId="26371"/>
    <cellStyle name="Обычный 5 6 2 3 2 2 5" xfId="26372"/>
    <cellStyle name="Обычный 5 6 2 3 2 2 5 2" xfId="26373"/>
    <cellStyle name="Обычный 5 6 2 3 2 2 5 3" xfId="26374"/>
    <cellStyle name="Обычный 5 6 2 3 2 2 6" xfId="26375"/>
    <cellStyle name="Обычный 5 6 2 3 2 2 7" xfId="26376"/>
    <cellStyle name="Обычный 5 6 2 3 2 3" xfId="26377"/>
    <cellStyle name="Обычный 5 6 2 3 2 3 2" xfId="26378"/>
    <cellStyle name="Обычный 5 6 2 3 2 3 2 2" xfId="26379"/>
    <cellStyle name="Обычный 5 6 2 3 2 3 2 3" xfId="26380"/>
    <cellStyle name="Обычный 5 6 2 3 2 3 3" xfId="26381"/>
    <cellStyle name="Обычный 5 6 2 3 2 3 4" xfId="26382"/>
    <cellStyle name="Обычный 5 6 2 3 2 4" xfId="26383"/>
    <cellStyle name="Обычный 5 6 2 3 2 4 2" xfId="26384"/>
    <cellStyle name="Обычный 5 6 2 3 2 4 3" xfId="26385"/>
    <cellStyle name="Обычный 5 6 2 3 2 5" xfId="26386"/>
    <cellStyle name="Обычный 5 6 2 3 2 5 2" xfId="26387"/>
    <cellStyle name="Обычный 5 6 2 3 2 5 3" xfId="26388"/>
    <cellStyle name="Обычный 5 6 2 3 2 6" xfId="26389"/>
    <cellStyle name="Обычный 5 6 2 3 2 7" xfId="26390"/>
    <cellStyle name="Обычный 5 6 2 3 2 7 2" xfId="26391"/>
    <cellStyle name="Обычный 5 6 2 3 2 7 3" xfId="26392"/>
    <cellStyle name="Обычный 5 6 2 3 2 8" xfId="26393"/>
    <cellStyle name="Обычный 5 6 2 3 2 9" xfId="26394"/>
    <cellStyle name="Обычный 5 6 2 3 3" xfId="26395"/>
    <cellStyle name="Обычный 5 6 2 3 3 2" xfId="26396"/>
    <cellStyle name="Обычный 5 6 2 3 3 2 2" xfId="26397"/>
    <cellStyle name="Обычный 5 6 2 3 3 2 2 2" xfId="26398"/>
    <cellStyle name="Обычный 5 6 2 3 3 2 2 3" xfId="26399"/>
    <cellStyle name="Обычный 5 6 2 3 3 2 3" xfId="26400"/>
    <cellStyle name="Обычный 5 6 2 3 3 2 4" xfId="26401"/>
    <cellStyle name="Обычный 5 6 2 3 3 3" xfId="26402"/>
    <cellStyle name="Обычный 5 6 2 3 3 3 2" xfId="26403"/>
    <cellStyle name="Обычный 5 6 2 3 3 3 3" xfId="26404"/>
    <cellStyle name="Обычный 5 6 2 3 3 4" xfId="26405"/>
    <cellStyle name="Обычный 5 6 2 3 3 5" xfId="26406"/>
    <cellStyle name="Обычный 5 6 2 3 3 5 2" xfId="26407"/>
    <cellStyle name="Обычный 5 6 2 3 3 5 3" xfId="26408"/>
    <cellStyle name="Обычный 5 6 2 3 3 6" xfId="26409"/>
    <cellStyle name="Обычный 5 6 2 3 3 7" xfId="26410"/>
    <cellStyle name="Обычный 5 6 2 3 4" xfId="26411"/>
    <cellStyle name="Обычный 5 6 2 3 4 2" xfId="26412"/>
    <cellStyle name="Обычный 5 6 2 3 4 2 2" xfId="26413"/>
    <cellStyle name="Обычный 5 6 2 3 4 2 3" xfId="26414"/>
    <cellStyle name="Обычный 5 6 2 3 4 3" xfId="26415"/>
    <cellStyle name="Обычный 5 6 2 3 4 4" xfId="26416"/>
    <cellStyle name="Обычный 5 6 2 3 5" xfId="26417"/>
    <cellStyle name="Обычный 5 6 2 3 5 2" xfId="26418"/>
    <cellStyle name="Обычный 5 6 2 3 5 3" xfId="26419"/>
    <cellStyle name="Обычный 5 6 2 3 6" xfId="26420"/>
    <cellStyle name="Обычный 5 6 2 3 6 2" xfId="26421"/>
    <cellStyle name="Обычный 5 6 2 3 6 3" xfId="26422"/>
    <cellStyle name="Обычный 5 6 2 3 7" xfId="26423"/>
    <cellStyle name="Обычный 5 6 2 3 8" xfId="26424"/>
    <cellStyle name="Обычный 5 6 2 3 8 2" xfId="26425"/>
    <cellStyle name="Обычный 5 6 2 3 8 3" xfId="26426"/>
    <cellStyle name="Обычный 5 6 2 3 9" xfId="26427"/>
    <cellStyle name="Обычный 5 6 2 4" xfId="26428"/>
    <cellStyle name="Обычный 5 6 2 4 2" xfId="26429"/>
    <cellStyle name="Обычный 5 6 2 4 2 2" xfId="26430"/>
    <cellStyle name="Обычный 5 6 2 4 2 2 2" xfId="26431"/>
    <cellStyle name="Обычный 5 6 2 4 2 2 2 2" xfId="26432"/>
    <cellStyle name="Обычный 5 6 2 4 2 2 2 3" xfId="26433"/>
    <cellStyle name="Обычный 5 6 2 4 2 2 3" xfId="26434"/>
    <cellStyle name="Обычный 5 6 2 4 2 2 4" xfId="26435"/>
    <cellStyle name="Обычный 5 6 2 4 2 3" xfId="26436"/>
    <cellStyle name="Обычный 5 6 2 4 2 3 2" xfId="26437"/>
    <cellStyle name="Обычный 5 6 2 4 2 3 3" xfId="26438"/>
    <cellStyle name="Обычный 5 6 2 4 2 4" xfId="26439"/>
    <cellStyle name="Обычный 5 6 2 4 2 5" xfId="26440"/>
    <cellStyle name="Обычный 5 6 2 4 2 5 2" xfId="26441"/>
    <cellStyle name="Обычный 5 6 2 4 2 5 3" xfId="26442"/>
    <cellStyle name="Обычный 5 6 2 4 2 6" xfId="26443"/>
    <cellStyle name="Обычный 5 6 2 4 2 7" xfId="26444"/>
    <cellStyle name="Обычный 5 6 2 4 3" xfId="26445"/>
    <cellStyle name="Обычный 5 6 2 4 3 2" xfId="26446"/>
    <cellStyle name="Обычный 5 6 2 4 3 2 2" xfId="26447"/>
    <cellStyle name="Обычный 5 6 2 4 3 2 3" xfId="26448"/>
    <cellStyle name="Обычный 5 6 2 4 3 3" xfId="26449"/>
    <cellStyle name="Обычный 5 6 2 4 3 4" xfId="26450"/>
    <cellStyle name="Обычный 5 6 2 4 4" xfId="26451"/>
    <cellStyle name="Обычный 5 6 2 4 4 2" xfId="26452"/>
    <cellStyle name="Обычный 5 6 2 4 4 3" xfId="26453"/>
    <cellStyle name="Обычный 5 6 2 4 5" xfId="26454"/>
    <cellStyle name="Обычный 5 6 2 4 5 2" xfId="26455"/>
    <cellStyle name="Обычный 5 6 2 4 5 3" xfId="26456"/>
    <cellStyle name="Обычный 5 6 2 4 6" xfId="26457"/>
    <cellStyle name="Обычный 5 6 2 4 7" xfId="26458"/>
    <cellStyle name="Обычный 5 6 2 4 7 2" xfId="26459"/>
    <cellStyle name="Обычный 5 6 2 4 7 3" xfId="26460"/>
    <cellStyle name="Обычный 5 6 2 4 8" xfId="26461"/>
    <cellStyle name="Обычный 5 6 2 4 9" xfId="26462"/>
    <cellStyle name="Обычный 5 6 2 5" xfId="26463"/>
    <cellStyle name="Обычный 5 6 2 5 2" xfId="26464"/>
    <cellStyle name="Обычный 5 6 2 5 2 2" xfId="26465"/>
    <cellStyle name="Обычный 5 6 2 5 2 2 2" xfId="26466"/>
    <cellStyle name="Обычный 5 6 2 5 2 2 3" xfId="26467"/>
    <cellStyle name="Обычный 5 6 2 5 2 3" xfId="26468"/>
    <cellStyle name="Обычный 5 6 2 5 2 4" xfId="26469"/>
    <cellStyle name="Обычный 5 6 2 5 3" xfId="26470"/>
    <cellStyle name="Обычный 5 6 2 5 3 2" xfId="26471"/>
    <cellStyle name="Обычный 5 6 2 5 3 3" xfId="26472"/>
    <cellStyle name="Обычный 5 6 2 5 4" xfId="26473"/>
    <cellStyle name="Обычный 5 6 2 5 5" xfId="26474"/>
    <cellStyle name="Обычный 5 6 2 5 5 2" xfId="26475"/>
    <cellStyle name="Обычный 5 6 2 5 5 3" xfId="26476"/>
    <cellStyle name="Обычный 5 6 2 5 6" xfId="26477"/>
    <cellStyle name="Обычный 5 6 2 5 7" xfId="26478"/>
    <cellStyle name="Обычный 5 6 2 6" xfId="26479"/>
    <cellStyle name="Обычный 5 6 2 6 2" xfId="26480"/>
    <cellStyle name="Обычный 5 6 2 6 2 2" xfId="26481"/>
    <cellStyle name="Обычный 5 6 2 6 2 3" xfId="26482"/>
    <cellStyle name="Обычный 5 6 2 6 3" xfId="26483"/>
    <cellStyle name="Обычный 5 6 2 6 4" xfId="26484"/>
    <cellStyle name="Обычный 5 6 2 7" xfId="26485"/>
    <cellStyle name="Обычный 5 6 2 7 2" xfId="26486"/>
    <cellStyle name="Обычный 5 6 2 7 3" xfId="26487"/>
    <cellStyle name="Обычный 5 6 2 8" xfId="26488"/>
    <cellStyle name="Обычный 5 6 2 8 2" xfId="26489"/>
    <cellStyle name="Обычный 5 6 2 8 3" xfId="26490"/>
    <cellStyle name="Обычный 5 6 2 9" xfId="26491"/>
    <cellStyle name="Обычный 5 6 3" xfId="26492"/>
    <cellStyle name="Обычный 5 6 3 10" xfId="26493"/>
    <cellStyle name="Обычный 5 6 3 10 2" xfId="26494"/>
    <cellStyle name="Обычный 5 6 3 10 3" xfId="26495"/>
    <cellStyle name="Обычный 5 6 3 11" xfId="26496"/>
    <cellStyle name="Обычный 5 6 3 12" xfId="26497"/>
    <cellStyle name="Обычный 5 6 3 2" xfId="26498"/>
    <cellStyle name="Обычный 5 6 3 2 10" xfId="26499"/>
    <cellStyle name="Обычный 5 6 3 2 11" xfId="26500"/>
    <cellStyle name="Обычный 5 6 3 2 2" xfId="26501"/>
    <cellStyle name="Обычный 5 6 3 2 2 10" xfId="26502"/>
    <cellStyle name="Обычный 5 6 3 2 2 2" xfId="26503"/>
    <cellStyle name="Обычный 5 6 3 2 2 2 2" xfId="26504"/>
    <cellStyle name="Обычный 5 6 3 2 2 2 2 2" xfId="26505"/>
    <cellStyle name="Обычный 5 6 3 2 2 2 2 2 2" xfId="26506"/>
    <cellStyle name="Обычный 5 6 3 2 2 2 2 2 2 2" xfId="26507"/>
    <cellStyle name="Обычный 5 6 3 2 2 2 2 2 2 3" xfId="26508"/>
    <cellStyle name="Обычный 5 6 3 2 2 2 2 2 3" xfId="26509"/>
    <cellStyle name="Обычный 5 6 3 2 2 2 2 2 4" xfId="26510"/>
    <cellStyle name="Обычный 5 6 3 2 2 2 2 3" xfId="26511"/>
    <cellStyle name="Обычный 5 6 3 2 2 2 2 3 2" xfId="26512"/>
    <cellStyle name="Обычный 5 6 3 2 2 2 2 3 3" xfId="26513"/>
    <cellStyle name="Обычный 5 6 3 2 2 2 2 4" xfId="26514"/>
    <cellStyle name="Обычный 5 6 3 2 2 2 2 5" xfId="26515"/>
    <cellStyle name="Обычный 5 6 3 2 2 2 2 5 2" xfId="26516"/>
    <cellStyle name="Обычный 5 6 3 2 2 2 2 5 3" xfId="26517"/>
    <cellStyle name="Обычный 5 6 3 2 2 2 2 6" xfId="26518"/>
    <cellStyle name="Обычный 5 6 3 2 2 2 2 7" xfId="26519"/>
    <cellStyle name="Обычный 5 6 3 2 2 2 3" xfId="26520"/>
    <cellStyle name="Обычный 5 6 3 2 2 2 3 2" xfId="26521"/>
    <cellStyle name="Обычный 5 6 3 2 2 2 3 2 2" xfId="26522"/>
    <cellStyle name="Обычный 5 6 3 2 2 2 3 2 3" xfId="26523"/>
    <cellStyle name="Обычный 5 6 3 2 2 2 3 3" xfId="26524"/>
    <cellStyle name="Обычный 5 6 3 2 2 2 3 4" xfId="26525"/>
    <cellStyle name="Обычный 5 6 3 2 2 2 4" xfId="26526"/>
    <cellStyle name="Обычный 5 6 3 2 2 2 4 2" xfId="26527"/>
    <cellStyle name="Обычный 5 6 3 2 2 2 4 3" xfId="26528"/>
    <cellStyle name="Обычный 5 6 3 2 2 2 5" xfId="26529"/>
    <cellStyle name="Обычный 5 6 3 2 2 2 5 2" xfId="26530"/>
    <cellStyle name="Обычный 5 6 3 2 2 2 5 3" xfId="26531"/>
    <cellStyle name="Обычный 5 6 3 2 2 2 6" xfId="26532"/>
    <cellStyle name="Обычный 5 6 3 2 2 2 7" xfId="26533"/>
    <cellStyle name="Обычный 5 6 3 2 2 2 7 2" xfId="26534"/>
    <cellStyle name="Обычный 5 6 3 2 2 2 7 3" xfId="26535"/>
    <cellStyle name="Обычный 5 6 3 2 2 2 8" xfId="26536"/>
    <cellStyle name="Обычный 5 6 3 2 2 2 9" xfId="26537"/>
    <cellStyle name="Обычный 5 6 3 2 2 3" xfId="26538"/>
    <cellStyle name="Обычный 5 6 3 2 2 3 2" xfId="26539"/>
    <cellStyle name="Обычный 5 6 3 2 2 3 2 2" xfId="26540"/>
    <cellStyle name="Обычный 5 6 3 2 2 3 2 2 2" xfId="26541"/>
    <cellStyle name="Обычный 5 6 3 2 2 3 2 2 3" xfId="26542"/>
    <cellStyle name="Обычный 5 6 3 2 2 3 2 3" xfId="26543"/>
    <cellStyle name="Обычный 5 6 3 2 2 3 2 4" xfId="26544"/>
    <cellStyle name="Обычный 5 6 3 2 2 3 3" xfId="26545"/>
    <cellStyle name="Обычный 5 6 3 2 2 3 3 2" xfId="26546"/>
    <cellStyle name="Обычный 5 6 3 2 2 3 3 3" xfId="26547"/>
    <cellStyle name="Обычный 5 6 3 2 2 3 4" xfId="26548"/>
    <cellStyle name="Обычный 5 6 3 2 2 3 5" xfId="26549"/>
    <cellStyle name="Обычный 5 6 3 2 2 3 5 2" xfId="26550"/>
    <cellStyle name="Обычный 5 6 3 2 2 3 5 3" xfId="26551"/>
    <cellStyle name="Обычный 5 6 3 2 2 3 6" xfId="26552"/>
    <cellStyle name="Обычный 5 6 3 2 2 3 7" xfId="26553"/>
    <cellStyle name="Обычный 5 6 3 2 2 4" xfId="26554"/>
    <cellStyle name="Обычный 5 6 3 2 2 4 2" xfId="26555"/>
    <cellStyle name="Обычный 5 6 3 2 2 4 2 2" xfId="26556"/>
    <cellStyle name="Обычный 5 6 3 2 2 4 2 3" xfId="26557"/>
    <cellStyle name="Обычный 5 6 3 2 2 4 3" xfId="26558"/>
    <cellStyle name="Обычный 5 6 3 2 2 4 4" xfId="26559"/>
    <cellStyle name="Обычный 5 6 3 2 2 5" xfId="26560"/>
    <cellStyle name="Обычный 5 6 3 2 2 5 2" xfId="26561"/>
    <cellStyle name="Обычный 5 6 3 2 2 5 3" xfId="26562"/>
    <cellStyle name="Обычный 5 6 3 2 2 6" xfId="26563"/>
    <cellStyle name="Обычный 5 6 3 2 2 6 2" xfId="26564"/>
    <cellStyle name="Обычный 5 6 3 2 2 6 3" xfId="26565"/>
    <cellStyle name="Обычный 5 6 3 2 2 7" xfId="26566"/>
    <cellStyle name="Обычный 5 6 3 2 2 8" xfId="26567"/>
    <cellStyle name="Обычный 5 6 3 2 2 8 2" xfId="26568"/>
    <cellStyle name="Обычный 5 6 3 2 2 8 3" xfId="26569"/>
    <cellStyle name="Обычный 5 6 3 2 2 9" xfId="26570"/>
    <cellStyle name="Обычный 5 6 3 2 3" xfId="26571"/>
    <cellStyle name="Обычный 5 6 3 2 3 2" xfId="26572"/>
    <cellStyle name="Обычный 5 6 3 2 3 2 2" xfId="26573"/>
    <cellStyle name="Обычный 5 6 3 2 3 2 2 2" xfId="26574"/>
    <cellStyle name="Обычный 5 6 3 2 3 2 2 2 2" xfId="26575"/>
    <cellStyle name="Обычный 5 6 3 2 3 2 2 2 3" xfId="26576"/>
    <cellStyle name="Обычный 5 6 3 2 3 2 2 3" xfId="26577"/>
    <cellStyle name="Обычный 5 6 3 2 3 2 2 4" xfId="26578"/>
    <cellStyle name="Обычный 5 6 3 2 3 2 3" xfId="26579"/>
    <cellStyle name="Обычный 5 6 3 2 3 2 3 2" xfId="26580"/>
    <cellStyle name="Обычный 5 6 3 2 3 2 3 3" xfId="26581"/>
    <cellStyle name="Обычный 5 6 3 2 3 2 4" xfId="26582"/>
    <cellStyle name="Обычный 5 6 3 2 3 2 5" xfId="26583"/>
    <cellStyle name="Обычный 5 6 3 2 3 2 5 2" xfId="26584"/>
    <cellStyle name="Обычный 5 6 3 2 3 2 5 3" xfId="26585"/>
    <cellStyle name="Обычный 5 6 3 2 3 2 6" xfId="26586"/>
    <cellStyle name="Обычный 5 6 3 2 3 2 7" xfId="26587"/>
    <cellStyle name="Обычный 5 6 3 2 3 3" xfId="26588"/>
    <cellStyle name="Обычный 5 6 3 2 3 3 2" xfId="26589"/>
    <cellStyle name="Обычный 5 6 3 2 3 3 2 2" xfId="26590"/>
    <cellStyle name="Обычный 5 6 3 2 3 3 2 3" xfId="26591"/>
    <cellStyle name="Обычный 5 6 3 2 3 3 3" xfId="26592"/>
    <cellStyle name="Обычный 5 6 3 2 3 3 4" xfId="26593"/>
    <cellStyle name="Обычный 5 6 3 2 3 4" xfId="26594"/>
    <cellStyle name="Обычный 5 6 3 2 3 4 2" xfId="26595"/>
    <cellStyle name="Обычный 5 6 3 2 3 4 3" xfId="26596"/>
    <cellStyle name="Обычный 5 6 3 2 3 5" xfId="26597"/>
    <cellStyle name="Обычный 5 6 3 2 3 5 2" xfId="26598"/>
    <cellStyle name="Обычный 5 6 3 2 3 5 3" xfId="26599"/>
    <cellStyle name="Обычный 5 6 3 2 3 6" xfId="26600"/>
    <cellStyle name="Обычный 5 6 3 2 3 7" xfId="26601"/>
    <cellStyle name="Обычный 5 6 3 2 3 7 2" xfId="26602"/>
    <cellStyle name="Обычный 5 6 3 2 3 7 3" xfId="26603"/>
    <cellStyle name="Обычный 5 6 3 2 3 8" xfId="26604"/>
    <cellStyle name="Обычный 5 6 3 2 3 9" xfId="26605"/>
    <cellStyle name="Обычный 5 6 3 2 4" xfId="26606"/>
    <cellStyle name="Обычный 5 6 3 2 4 2" xfId="26607"/>
    <cellStyle name="Обычный 5 6 3 2 4 2 2" xfId="26608"/>
    <cellStyle name="Обычный 5 6 3 2 4 2 2 2" xfId="26609"/>
    <cellStyle name="Обычный 5 6 3 2 4 2 2 3" xfId="26610"/>
    <cellStyle name="Обычный 5 6 3 2 4 2 3" xfId="26611"/>
    <cellStyle name="Обычный 5 6 3 2 4 2 4" xfId="26612"/>
    <cellStyle name="Обычный 5 6 3 2 4 3" xfId="26613"/>
    <cellStyle name="Обычный 5 6 3 2 4 3 2" xfId="26614"/>
    <cellStyle name="Обычный 5 6 3 2 4 3 3" xfId="26615"/>
    <cellStyle name="Обычный 5 6 3 2 4 4" xfId="26616"/>
    <cellStyle name="Обычный 5 6 3 2 4 5" xfId="26617"/>
    <cellStyle name="Обычный 5 6 3 2 4 5 2" xfId="26618"/>
    <cellStyle name="Обычный 5 6 3 2 4 5 3" xfId="26619"/>
    <cellStyle name="Обычный 5 6 3 2 4 6" xfId="26620"/>
    <cellStyle name="Обычный 5 6 3 2 4 7" xfId="26621"/>
    <cellStyle name="Обычный 5 6 3 2 5" xfId="26622"/>
    <cellStyle name="Обычный 5 6 3 2 5 2" xfId="26623"/>
    <cellStyle name="Обычный 5 6 3 2 5 2 2" xfId="26624"/>
    <cellStyle name="Обычный 5 6 3 2 5 2 3" xfId="26625"/>
    <cellStyle name="Обычный 5 6 3 2 5 3" xfId="26626"/>
    <cellStyle name="Обычный 5 6 3 2 5 4" xfId="26627"/>
    <cellStyle name="Обычный 5 6 3 2 6" xfId="26628"/>
    <cellStyle name="Обычный 5 6 3 2 6 2" xfId="26629"/>
    <cellStyle name="Обычный 5 6 3 2 6 3" xfId="26630"/>
    <cellStyle name="Обычный 5 6 3 2 7" xfId="26631"/>
    <cellStyle name="Обычный 5 6 3 2 7 2" xfId="26632"/>
    <cellStyle name="Обычный 5 6 3 2 7 3" xfId="26633"/>
    <cellStyle name="Обычный 5 6 3 2 8" xfId="26634"/>
    <cellStyle name="Обычный 5 6 3 2 9" xfId="26635"/>
    <cellStyle name="Обычный 5 6 3 2 9 2" xfId="26636"/>
    <cellStyle name="Обычный 5 6 3 2 9 3" xfId="26637"/>
    <cellStyle name="Обычный 5 6 3 3" xfId="26638"/>
    <cellStyle name="Обычный 5 6 3 3 10" xfId="26639"/>
    <cellStyle name="Обычный 5 6 3 3 2" xfId="26640"/>
    <cellStyle name="Обычный 5 6 3 3 2 2" xfId="26641"/>
    <cellStyle name="Обычный 5 6 3 3 2 2 2" xfId="26642"/>
    <cellStyle name="Обычный 5 6 3 3 2 2 2 2" xfId="26643"/>
    <cellStyle name="Обычный 5 6 3 3 2 2 2 2 2" xfId="26644"/>
    <cellStyle name="Обычный 5 6 3 3 2 2 2 2 3" xfId="26645"/>
    <cellStyle name="Обычный 5 6 3 3 2 2 2 3" xfId="26646"/>
    <cellStyle name="Обычный 5 6 3 3 2 2 2 4" xfId="26647"/>
    <cellStyle name="Обычный 5 6 3 3 2 2 3" xfId="26648"/>
    <cellStyle name="Обычный 5 6 3 3 2 2 3 2" xfId="26649"/>
    <cellStyle name="Обычный 5 6 3 3 2 2 3 3" xfId="26650"/>
    <cellStyle name="Обычный 5 6 3 3 2 2 4" xfId="26651"/>
    <cellStyle name="Обычный 5 6 3 3 2 2 5" xfId="26652"/>
    <cellStyle name="Обычный 5 6 3 3 2 2 5 2" xfId="26653"/>
    <cellStyle name="Обычный 5 6 3 3 2 2 5 3" xfId="26654"/>
    <cellStyle name="Обычный 5 6 3 3 2 2 6" xfId="26655"/>
    <cellStyle name="Обычный 5 6 3 3 2 2 7" xfId="26656"/>
    <cellStyle name="Обычный 5 6 3 3 2 3" xfId="26657"/>
    <cellStyle name="Обычный 5 6 3 3 2 3 2" xfId="26658"/>
    <cellStyle name="Обычный 5 6 3 3 2 3 2 2" xfId="26659"/>
    <cellStyle name="Обычный 5 6 3 3 2 3 2 3" xfId="26660"/>
    <cellStyle name="Обычный 5 6 3 3 2 3 3" xfId="26661"/>
    <cellStyle name="Обычный 5 6 3 3 2 3 4" xfId="26662"/>
    <cellStyle name="Обычный 5 6 3 3 2 4" xfId="26663"/>
    <cellStyle name="Обычный 5 6 3 3 2 4 2" xfId="26664"/>
    <cellStyle name="Обычный 5 6 3 3 2 4 3" xfId="26665"/>
    <cellStyle name="Обычный 5 6 3 3 2 5" xfId="26666"/>
    <cellStyle name="Обычный 5 6 3 3 2 5 2" xfId="26667"/>
    <cellStyle name="Обычный 5 6 3 3 2 5 3" xfId="26668"/>
    <cellStyle name="Обычный 5 6 3 3 2 6" xfId="26669"/>
    <cellStyle name="Обычный 5 6 3 3 2 7" xfId="26670"/>
    <cellStyle name="Обычный 5 6 3 3 2 7 2" xfId="26671"/>
    <cellStyle name="Обычный 5 6 3 3 2 7 3" xfId="26672"/>
    <cellStyle name="Обычный 5 6 3 3 2 8" xfId="26673"/>
    <cellStyle name="Обычный 5 6 3 3 2 9" xfId="26674"/>
    <cellStyle name="Обычный 5 6 3 3 3" xfId="26675"/>
    <cellStyle name="Обычный 5 6 3 3 3 2" xfId="26676"/>
    <cellStyle name="Обычный 5 6 3 3 3 2 2" xfId="26677"/>
    <cellStyle name="Обычный 5 6 3 3 3 2 2 2" xfId="26678"/>
    <cellStyle name="Обычный 5 6 3 3 3 2 2 3" xfId="26679"/>
    <cellStyle name="Обычный 5 6 3 3 3 2 3" xfId="26680"/>
    <cellStyle name="Обычный 5 6 3 3 3 2 4" xfId="26681"/>
    <cellStyle name="Обычный 5 6 3 3 3 3" xfId="26682"/>
    <cellStyle name="Обычный 5 6 3 3 3 3 2" xfId="26683"/>
    <cellStyle name="Обычный 5 6 3 3 3 3 3" xfId="26684"/>
    <cellStyle name="Обычный 5 6 3 3 3 4" xfId="26685"/>
    <cellStyle name="Обычный 5 6 3 3 3 5" xfId="26686"/>
    <cellStyle name="Обычный 5 6 3 3 3 5 2" xfId="26687"/>
    <cellStyle name="Обычный 5 6 3 3 3 5 3" xfId="26688"/>
    <cellStyle name="Обычный 5 6 3 3 3 6" xfId="26689"/>
    <cellStyle name="Обычный 5 6 3 3 3 7" xfId="26690"/>
    <cellStyle name="Обычный 5 6 3 3 4" xfId="26691"/>
    <cellStyle name="Обычный 5 6 3 3 4 2" xfId="26692"/>
    <cellStyle name="Обычный 5 6 3 3 4 2 2" xfId="26693"/>
    <cellStyle name="Обычный 5 6 3 3 4 2 3" xfId="26694"/>
    <cellStyle name="Обычный 5 6 3 3 4 3" xfId="26695"/>
    <cellStyle name="Обычный 5 6 3 3 4 4" xfId="26696"/>
    <cellStyle name="Обычный 5 6 3 3 5" xfId="26697"/>
    <cellStyle name="Обычный 5 6 3 3 5 2" xfId="26698"/>
    <cellStyle name="Обычный 5 6 3 3 5 3" xfId="26699"/>
    <cellStyle name="Обычный 5 6 3 3 6" xfId="26700"/>
    <cellStyle name="Обычный 5 6 3 3 6 2" xfId="26701"/>
    <cellStyle name="Обычный 5 6 3 3 6 3" xfId="26702"/>
    <cellStyle name="Обычный 5 6 3 3 7" xfId="26703"/>
    <cellStyle name="Обычный 5 6 3 3 8" xfId="26704"/>
    <cellStyle name="Обычный 5 6 3 3 8 2" xfId="26705"/>
    <cellStyle name="Обычный 5 6 3 3 8 3" xfId="26706"/>
    <cellStyle name="Обычный 5 6 3 3 9" xfId="26707"/>
    <cellStyle name="Обычный 5 6 3 4" xfId="26708"/>
    <cellStyle name="Обычный 5 6 3 4 2" xfId="26709"/>
    <cellStyle name="Обычный 5 6 3 4 2 2" xfId="26710"/>
    <cellStyle name="Обычный 5 6 3 4 2 2 2" xfId="26711"/>
    <cellStyle name="Обычный 5 6 3 4 2 2 2 2" xfId="26712"/>
    <cellStyle name="Обычный 5 6 3 4 2 2 2 3" xfId="26713"/>
    <cellStyle name="Обычный 5 6 3 4 2 2 3" xfId="26714"/>
    <cellStyle name="Обычный 5 6 3 4 2 2 4" xfId="26715"/>
    <cellStyle name="Обычный 5 6 3 4 2 3" xfId="26716"/>
    <cellStyle name="Обычный 5 6 3 4 2 3 2" xfId="26717"/>
    <cellStyle name="Обычный 5 6 3 4 2 3 3" xfId="26718"/>
    <cellStyle name="Обычный 5 6 3 4 2 4" xfId="26719"/>
    <cellStyle name="Обычный 5 6 3 4 2 5" xfId="26720"/>
    <cellStyle name="Обычный 5 6 3 4 2 5 2" xfId="26721"/>
    <cellStyle name="Обычный 5 6 3 4 2 5 3" xfId="26722"/>
    <cellStyle name="Обычный 5 6 3 4 2 6" xfId="26723"/>
    <cellStyle name="Обычный 5 6 3 4 2 7" xfId="26724"/>
    <cellStyle name="Обычный 5 6 3 4 3" xfId="26725"/>
    <cellStyle name="Обычный 5 6 3 4 3 2" xfId="26726"/>
    <cellStyle name="Обычный 5 6 3 4 3 2 2" xfId="26727"/>
    <cellStyle name="Обычный 5 6 3 4 3 2 3" xfId="26728"/>
    <cellStyle name="Обычный 5 6 3 4 3 3" xfId="26729"/>
    <cellStyle name="Обычный 5 6 3 4 3 4" xfId="26730"/>
    <cellStyle name="Обычный 5 6 3 4 4" xfId="26731"/>
    <cellStyle name="Обычный 5 6 3 4 4 2" xfId="26732"/>
    <cellStyle name="Обычный 5 6 3 4 4 3" xfId="26733"/>
    <cellStyle name="Обычный 5 6 3 4 5" xfId="26734"/>
    <cellStyle name="Обычный 5 6 3 4 5 2" xfId="26735"/>
    <cellStyle name="Обычный 5 6 3 4 5 3" xfId="26736"/>
    <cellStyle name="Обычный 5 6 3 4 6" xfId="26737"/>
    <cellStyle name="Обычный 5 6 3 4 7" xfId="26738"/>
    <cellStyle name="Обычный 5 6 3 4 7 2" xfId="26739"/>
    <cellStyle name="Обычный 5 6 3 4 7 3" xfId="26740"/>
    <cellStyle name="Обычный 5 6 3 4 8" xfId="26741"/>
    <cellStyle name="Обычный 5 6 3 4 9" xfId="26742"/>
    <cellStyle name="Обычный 5 6 3 5" xfId="26743"/>
    <cellStyle name="Обычный 5 6 3 5 2" xfId="26744"/>
    <cellStyle name="Обычный 5 6 3 5 2 2" xfId="26745"/>
    <cellStyle name="Обычный 5 6 3 5 2 2 2" xfId="26746"/>
    <cellStyle name="Обычный 5 6 3 5 2 2 3" xfId="26747"/>
    <cellStyle name="Обычный 5 6 3 5 2 3" xfId="26748"/>
    <cellStyle name="Обычный 5 6 3 5 2 4" xfId="26749"/>
    <cellStyle name="Обычный 5 6 3 5 3" xfId="26750"/>
    <cellStyle name="Обычный 5 6 3 5 3 2" xfId="26751"/>
    <cellStyle name="Обычный 5 6 3 5 3 3" xfId="26752"/>
    <cellStyle name="Обычный 5 6 3 5 4" xfId="26753"/>
    <cellStyle name="Обычный 5 6 3 5 5" xfId="26754"/>
    <cellStyle name="Обычный 5 6 3 5 5 2" xfId="26755"/>
    <cellStyle name="Обычный 5 6 3 5 5 3" xfId="26756"/>
    <cellStyle name="Обычный 5 6 3 5 6" xfId="26757"/>
    <cellStyle name="Обычный 5 6 3 5 7" xfId="26758"/>
    <cellStyle name="Обычный 5 6 3 6" xfId="26759"/>
    <cellStyle name="Обычный 5 6 3 6 2" xfId="26760"/>
    <cellStyle name="Обычный 5 6 3 6 2 2" xfId="26761"/>
    <cellStyle name="Обычный 5 6 3 6 2 3" xfId="26762"/>
    <cellStyle name="Обычный 5 6 3 6 3" xfId="26763"/>
    <cellStyle name="Обычный 5 6 3 6 4" xfId="26764"/>
    <cellStyle name="Обычный 5 6 3 7" xfId="26765"/>
    <cellStyle name="Обычный 5 6 3 7 2" xfId="26766"/>
    <cellStyle name="Обычный 5 6 3 7 3" xfId="26767"/>
    <cellStyle name="Обычный 5 6 3 8" xfId="26768"/>
    <cellStyle name="Обычный 5 6 3 8 2" xfId="26769"/>
    <cellStyle name="Обычный 5 6 3 8 3" xfId="26770"/>
    <cellStyle name="Обычный 5 6 3 9" xfId="26771"/>
    <cellStyle name="Обычный 5 6 4" xfId="26772"/>
    <cellStyle name="Обычный 5 6 4 10" xfId="26773"/>
    <cellStyle name="Обычный 5 6 4 11" xfId="26774"/>
    <cellStyle name="Обычный 5 6 4 2" xfId="26775"/>
    <cellStyle name="Обычный 5 6 4 2 10" xfId="26776"/>
    <cellStyle name="Обычный 5 6 4 2 2" xfId="26777"/>
    <cellStyle name="Обычный 5 6 4 2 2 2" xfId="26778"/>
    <cellStyle name="Обычный 5 6 4 2 2 2 2" xfId="26779"/>
    <cellStyle name="Обычный 5 6 4 2 2 2 2 2" xfId="26780"/>
    <cellStyle name="Обычный 5 6 4 2 2 2 2 2 2" xfId="26781"/>
    <cellStyle name="Обычный 5 6 4 2 2 2 2 2 3" xfId="26782"/>
    <cellStyle name="Обычный 5 6 4 2 2 2 2 3" xfId="26783"/>
    <cellStyle name="Обычный 5 6 4 2 2 2 2 4" xfId="26784"/>
    <cellStyle name="Обычный 5 6 4 2 2 2 3" xfId="26785"/>
    <cellStyle name="Обычный 5 6 4 2 2 2 3 2" xfId="26786"/>
    <cellStyle name="Обычный 5 6 4 2 2 2 3 3" xfId="26787"/>
    <cellStyle name="Обычный 5 6 4 2 2 2 4" xfId="26788"/>
    <cellStyle name="Обычный 5 6 4 2 2 2 5" xfId="26789"/>
    <cellStyle name="Обычный 5 6 4 2 2 2 5 2" xfId="26790"/>
    <cellStyle name="Обычный 5 6 4 2 2 2 5 3" xfId="26791"/>
    <cellStyle name="Обычный 5 6 4 2 2 2 6" xfId="26792"/>
    <cellStyle name="Обычный 5 6 4 2 2 2 7" xfId="26793"/>
    <cellStyle name="Обычный 5 6 4 2 2 3" xfId="26794"/>
    <cellStyle name="Обычный 5 6 4 2 2 3 2" xfId="26795"/>
    <cellStyle name="Обычный 5 6 4 2 2 3 2 2" xfId="26796"/>
    <cellStyle name="Обычный 5 6 4 2 2 3 2 3" xfId="26797"/>
    <cellStyle name="Обычный 5 6 4 2 2 3 3" xfId="26798"/>
    <cellStyle name="Обычный 5 6 4 2 2 3 4" xfId="26799"/>
    <cellStyle name="Обычный 5 6 4 2 2 4" xfId="26800"/>
    <cellStyle name="Обычный 5 6 4 2 2 4 2" xfId="26801"/>
    <cellStyle name="Обычный 5 6 4 2 2 4 3" xfId="26802"/>
    <cellStyle name="Обычный 5 6 4 2 2 5" xfId="26803"/>
    <cellStyle name="Обычный 5 6 4 2 2 5 2" xfId="26804"/>
    <cellStyle name="Обычный 5 6 4 2 2 5 3" xfId="26805"/>
    <cellStyle name="Обычный 5 6 4 2 2 6" xfId="26806"/>
    <cellStyle name="Обычный 5 6 4 2 2 7" xfId="26807"/>
    <cellStyle name="Обычный 5 6 4 2 2 7 2" xfId="26808"/>
    <cellStyle name="Обычный 5 6 4 2 2 7 3" xfId="26809"/>
    <cellStyle name="Обычный 5 6 4 2 2 8" xfId="26810"/>
    <cellStyle name="Обычный 5 6 4 2 2 9" xfId="26811"/>
    <cellStyle name="Обычный 5 6 4 2 3" xfId="26812"/>
    <cellStyle name="Обычный 5 6 4 2 3 2" xfId="26813"/>
    <cellStyle name="Обычный 5 6 4 2 3 2 2" xfId="26814"/>
    <cellStyle name="Обычный 5 6 4 2 3 2 2 2" xfId="26815"/>
    <cellStyle name="Обычный 5 6 4 2 3 2 2 3" xfId="26816"/>
    <cellStyle name="Обычный 5 6 4 2 3 2 3" xfId="26817"/>
    <cellStyle name="Обычный 5 6 4 2 3 2 4" xfId="26818"/>
    <cellStyle name="Обычный 5 6 4 2 3 3" xfId="26819"/>
    <cellStyle name="Обычный 5 6 4 2 3 3 2" xfId="26820"/>
    <cellStyle name="Обычный 5 6 4 2 3 3 3" xfId="26821"/>
    <cellStyle name="Обычный 5 6 4 2 3 4" xfId="26822"/>
    <cellStyle name="Обычный 5 6 4 2 3 5" xfId="26823"/>
    <cellStyle name="Обычный 5 6 4 2 3 5 2" xfId="26824"/>
    <cellStyle name="Обычный 5 6 4 2 3 5 3" xfId="26825"/>
    <cellStyle name="Обычный 5 6 4 2 3 6" xfId="26826"/>
    <cellStyle name="Обычный 5 6 4 2 3 7" xfId="26827"/>
    <cellStyle name="Обычный 5 6 4 2 4" xfId="26828"/>
    <cellStyle name="Обычный 5 6 4 2 4 2" xfId="26829"/>
    <cellStyle name="Обычный 5 6 4 2 4 2 2" xfId="26830"/>
    <cellStyle name="Обычный 5 6 4 2 4 2 3" xfId="26831"/>
    <cellStyle name="Обычный 5 6 4 2 4 3" xfId="26832"/>
    <cellStyle name="Обычный 5 6 4 2 4 4" xfId="26833"/>
    <cellStyle name="Обычный 5 6 4 2 5" xfId="26834"/>
    <cellStyle name="Обычный 5 6 4 2 5 2" xfId="26835"/>
    <cellStyle name="Обычный 5 6 4 2 5 3" xfId="26836"/>
    <cellStyle name="Обычный 5 6 4 2 6" xfId="26837"/>
    <cellStyle name="Обычный 5 6 4 2 6 2" xfId="26838"/>
    <cellStyle name="Обычный 5 6 4 2 6 3" xfId="26839"/>
    <cellStyle name="Обычный 5 6 4 2 7" xfId="26840"/>
    <cellStyle name="Обычный 5 6 4 2 8" xfId="26841"/>
    <cellStyle name="Обычный 5 6 4 2 8 2" xfId="26842"/>
    <cellStyle name="Обычный 5 6 4 2 8 3" xfId="26843"/>
    <cellStyle name="Обычный 5 6 4 2 9" xfId="26844"/>
    <cellStyle name="Обычный 5 6 4 3" xfId="26845"/>
    <cellStyle name="Обычный 5 6 4 3 2" xfId="26846"/>
    <cellStyle name="Обычный 5 6 4 3 2 2" xfId="26847"/>
    <cellStyle name="Обычный 5 6 4 3 2 2 2" xfId="26848"/>
    <cellStyle name="Обычный 5 6 4 3 2 2 2 2" xfId="26849"/>
    <cellStyle name="Обычный 5 6 4 3 2 2 2 3" xfId="26850"/>
    <cellStyle name="Обычный 5 6 4 3 2 2 3" xfId="26851"/>
    <cellStyle name="Обычный 5 6 4 3 2 2 4" xfId="26852"/>
    <cellStyle name="Обычный 5 6 4 3 2 3" xfId="26853"/>
    <cellStyle name="Обычный 5 6 4 3 2 3 2" xfId="26854"/>
    <cellStyle name="Обычный 5 6 4 3 2 3 3" xfId="26855"/>
    <cellStyle name="Обычный 5 6 4 3 2 4" xfId="26856"/>
    <cellStyle name="Обычный 5 6 4 3 2 5" xfId="26857"/>
    <cellStyle name="Обычный 5 6 4 3 2 5 2" xfId="26858"/>
    <cellStyle name="Обычный 5 6 4 3 2 5 3" xfId="26859"/>
    <cellStyle name="Обычный 5 6 4 3 2 6" xfId="26860"/>
    <cellStyle name="Обычный 5 6 4 3 2 7" xfId="26861"/>
    <cellStyle name="Обычный 5 6 4 3 3" xfId="26862"/>
    <cellStyle name="Обычный 5 6 4 3 3 2" xfId="26863"/>
    <cellStyle name="Обычный 5 6 4 3 3 2 2" xfId="26864"/>
    <cellStyle name="Обычный 5 6 4 3 3 2 3" xfId="26865"/>
    <cellStyle name="Обычный 5 6 4 3 3 3" xfId="26866"/>
    <cellStyle name="Обычный 5 6 4 3 3 4" xfId="26867"/>
    <cellStyle name="Обычный 5 6 4 3 4" xfId="26868"/>
    <cellStyle name="Обычный 5 6 4 3 4 2" xfId="26869"/>
    <cellStyle name="Обычный 5 6 4 3 4 3" xfId="26870"/>
    <cellStyle name="Обычный 5 6 4 3 5" xfId="26871"/>
    <cellStyle name="Обычный 5 6 4 3 5 2" xfId="26872"/>
    <cellStyle name="Обычный 5 6 4 3 5 3" xfId="26873"/>
    <cellStyle name="Обычный 5 6 4 3 6" xfId="26874"/>
    <cellStyle name="Обычный 5 6 4 3 7" xfId="26875"/>
    <cellStyle name="Обычный 5 6 4 3 7 2" xfId="26876"/>
    <cellStyle name="Обычный 5 6 4 3 7 3" xfId="26877"/>
    <cellStyle name="Обычный 5 6 4 3 8" xfId="26878"/>
    <cellStyle name="Обычный 5 6 4 3 9" xfId="26879"/>
    <cellStyle name="Обычный 5 6 4 4" xfId="26880"/>
    <cellStyle name="Обычный 5 6 4 4 2" xfId="26881"/>
    <cellStyle name="Обычный 5 6 4 4 2 2" xfId="26882"/>
    <cellStyle name="Обычный 5 6 4 4 2 2 2" xfId="26883"/>
    <cellStyle name="Обычный 5 6 4 4 2 2 3" xfId="26884"/>
    <cellStyle name="Обычный 5 6 4 4 2 3" xfId="26885"/>
    <cellStyle name="Обычный 5 6 4 4 2 4" xfId="26886"/>
    <cellStyle name="Обычный 5 6 4 4 3" xfId="26887"/>
    <cellStyle name="Обычный 5 6 4 4 3 2" xfId="26888"/>
    <cellStyle name="Обычный 5 6 4 4 3 3" xfId="26889"/>
    <cellStyle name="Обычный 5 6 4 4 4" xfId="26890"/>
    <cellStyle name="Обычный 5 6 4 4 5" xfId="26891"/>
    <cellStyle name="Обычный 5 6 4 4 5 2" xfId="26892"/>
    <cellStyle name="Обычный 5 6 4 4 5 3" xfId="26893"/>
    <cellStyle name="Обычный 5 6 4 4 6" xfId="26894"/>
    <cellStyle name="Обычный 5 6 4 4 7" xfId="26895"/>
    <cellStyle name="Обычный 5 6 4 5" xfId="26896"/>
    <cellStyle name="Обычный 5 6 4 5 2" xfId="26897"/>
    <cellStyle name="Обычный 5 6 4 5 2 2" xfId="26898"/>
    <cellStyle name="Обычный 5 6 4 5 2 3" xfId="26899"/>
    <cellStyle name="Обычный 5 6 4 5 3" xfId="26900"/>
    <cellStyle name="Обычный 5 6 4 5 4" xfId="26901"/>
    <cellStyle name="Обычный 5 6 4 6" xfId="26902"/>
    <cellStyle name="Обычный 5 6 4 6 2" xfId="26903"/>
    <cellStyle name="Обычный 5 6 4 6 3" xfId="26904"/>
    <cellStyle name="Обычный 5 6 4 7" xfId="26905"/>
    <cellStyle name="Обычный 5 6 4 7 2" xfId="26906"/>
    <cellStyle name="Обычный 5 6 4 7 3" xfId="26907"/>
    <cellStyle name="Обычный 5 6 4 8" xfId="26908"/>
    <cellStyle name="Обычный 5 6 4 9" xfId="26909"/>
    <cellStyle name="Обычный 5 6 4 9 2" xfId="26910"/>
    <cellStyle name="Обычный 5 6 4 9 3" xfId="26911"/>
    <cellStyle name="Обычный 5 6 5" xfId="26912"/>
    <cellStyle name="Обычный 5 6 5 10" xfId="26913"/>
    <cellStyle name="Обычный 5 6 5 2" xfId="26914"/>
    <cellStyle name="Обычный 5 6 5 2 2" xfId="26915"/>
    <cellStyle name="Обычный 5 6 5 2 2 2" xfId="26916"/>
    <cellStyle name="Обычный 5 6 5 2 2 2 2" xfId="26917"/>
    <cellStyle name="Обычный 5 6 5 2 2 2 2 2" xfId="26918"/>
    <cellStyle name="Обычный 5 6 5 2 2 2 2 3" xfId="26919"/>
    <cellStyle name="Обычный 5 6 5 2 2 2 3" xfId="26920"/>
    <cellStyle name="Обычный 5 6 5 2 2 2 4" xfId="26921"/>
    <cellStyle name="Обычный 5 6 5 2 2 3" xfId="26922"/>
    <cellStyle name="Обычный 5 6 5 2 2 3 2" xfId="26923"/>
    <cellStyle name="Обычный 5 6 5 2 2 3 3" xfId="26924"/>
    <cellStyle name="Обычный 5 6 5 2 2 4" xfId="26925"/>
    <cellStyle name="Обычный 5 6 5 2 2 5" xfId="26926"/>
    <cellStyle name="Обычный 5 6 5 2 2 5 2" xfId="26927"/>
    <cellStyle name="Обычный 5 6 5 2 2 5 3" xfId="26928"/>
    <cellStyle name="Обычный 5 6 5 2 2 6" xfId="26929"/>
    <cellStyle name="Обычный 5 6 5 2 2 7" xfId="26930"/>
    <cellStyle name="Обычный 5 6 5 2 3" xfId="26931"/>
    <cellStyle name="Обычный 5 6 5 2 3 2" xfId="26932"/>
    <cellStyle name="Обычный 5 6 5 2 3 2 2" xfId="26933"/>
    <cellStyle name="Обычный 5 6 5 2 3 2 3" xfId="26934"/>
    <cellStyle name="Обычный 5 6 5 2 3 3" xfId="26935"/>
    <cellStyle name="Обычный 5 6 5 2 3 4" xfId="26936"/>
    <cellStyle name="Обычный 5 6 5 2 4" xfId="26937"/>
    <cellStyle name="Обычный 5 6 5 2 4 2" xfId="26938"/>
    <cellStyle name="Обычный 5 6 5 2 4 3" xfId="26939"/>
    <cellStyle name="Обычный 5 6 5 2 5" xfId="26940"/>
    <cellStyle name="Обычный 5 6 5 2 5 2" xfId="26941"/>
    <cellStyle name="Обычный 5 6 5 2 5 3" xfId="26942"/>
    <cellStyle name="Обычный 5 6 5 2 6" xfId="26943"/>
    <cellStyle name="Обычный 5 6 5 2 7" xfId="26944"/>
    <cellStyle name="Обычный 5 6 5 2 7 2" xfId="26945"/>
    <cellStyle name="Обычный 5 6 5 2 7 3" xfId="26946"/>
    <cellStyle name="Обычный 5 6 5 2 8" xfId="26947"/>
    <cellStyle name="Обычный 5 6 5 2 9" xfId="26948"/>
    <cellStyle name="Обычный 5 6 5 3" xfId="26949"/>
    <cellStyle name="Обычный 5 6 5 3 2" xfId="26950"/>
    <cellStyle name="Обычный 5 6 5 3 2 2" xfId="26951"/>
    <cellStyle name="Обычный 5 6 5 3 2 2 2" xfId="26952"/>
    <cellStyle name="Обычный 5 6 5 3 2 2 3" xfId="26953"/>
    <cellStyle name="Обычный 5 6 5 3 2 3" xfId="26954"/>
    <cellStyle name="Обычный 5 6 5 3 2 4" xfId="26955"/>
    <cellStyle name="Обычный 5 6 5 3 3" xfId="26956"/>
    <cellStyle name="Обычный 5 6 5 3 3 2" xfId="26957"/>
    <cellStyle name="Обычный 5 6 5 3 3 3" xfId="26958"/>
    <cellStyle name="Обычный 5 6 5 3 4" xfId="26959"/>
    <cellStyle name="Обычный 5 6 5 3 5" xfId="26960"/>
    <cellStyle name="Обычный 5 6 5 3 5 2" xfId="26961"/>
    <cellStyle name="Обычный 5 6 5 3 5 3" xfId="26962"/>
    <cellStyle name="Обычный 5 6 5 3 6" xfId="26963"/>
    <cellStyle name="Обычный 5 6 5 3 7" xfId="26964"/>
    <cellStyle name="Обычный 5 6 5 4" xfId="26965"/>
    <cellStyle name="Обычный 5 6 5 4 2" xfId="26966"/>
    <cellStyle name="Обычный 5 6 5 4 2 2" xfId="26967"/>
    <cellStyle name="Обычный 5 6 5 4 2 3" xfId="26968"/>
    <cellStyle name="Обычный 5 6 5 4 3" xfId="26969"/>
    <cellStyle name="Обычный 5 6 5 4 4" xfId="26970"/>
    <cellStyle name="Обычный 5 6 5 5" xfId="26971"/>
    <cellStyle name="Обычный 5 6 5 5 2" xfId="26972"/>
    <cellStyle name="Обычный 5 6 5 5 3" xfId="26973"/>
    <cellStyle name="Обычный 5 6 5 6" xfId="26974"/>
    <cellStyle name="Обычный 5 6 5 6 2" xfId="26975"/>
    <cellStyle name="Обычный 5 6 5 6 3" xfId="26976"/>
    <cellStyle name="Обычный 5 6 5 7" xfId="26977"/>
    <cellStyle name="Обычный 5 6 5 8" xfId="26978"/>
    <cellStyle name="Обычный 5 6 5 8 2" xfId="26979"/>
    <cellStyle name="Обычный 5 6 5 8 3" xfId="26980"/>
    <cellStyle name="Обычный 5 6 5 9" xfId="26981"/>
    <cellStyle name="Обычный 5 6 6" xfId="26982"/>
    <cellStyle name="Обычный 5 6 6 10" xfId="26983"/>
    <cellStyle name="Обычный 5 6 6 2" xfId="26984"/>
    <cellStyle name="Обычный 5 6 6 2 2" xfId="26985"/>
    <cellStyle name="Обычный 5 6 6 2 2 2" xfId="26986"/>
    <cellStyle name="Обычный 5 6 6 2 2 2 2" xfId="26987"/>
    <cellStyle name="Обычный 5 6 6 2 2 2 2 2" xfId="26988"/>
    <cellStyle name="Обычный 5 6 6 2 2 2 2 3" xfId="26989"/>
    <cellStyle name="Обычный 5 6 6 2 2 2 3" xfId="26990"/>
    <cellStyle name="Обычный 5 6 6 2 2 2 4" xfId="26991"/>
    <cellStyle name="Обычный 5 6 6 2 2 3" xfId="26992"/>
    <cellStyle name="Обычный 5 6 6 2 2 3 2" xfId="26993"/>
    <cellStyle name="Обычный 5 6 6 2 2 3 3" xfId="26994"/>
    <cellStyle name="Обычный 5 6 6 2 2 4" xfId="26995"/>
    <cellStyle name="Обычный 5 6 6 2 2 5" xfId="26996"/>
    <cellStyle name="Обычный 5 6 6 2 2 5 2" xfId="26997"/>
    <cellStyle name="Обычный 5 6 6 2 2 5 3" xfId="26998"/>
    <cellStyle name="Обычный 5 6 6 2 2 6" xfId="26999"/>
    <cellStyle name="Обычный 5 6 6 2 2 7" xfId="27000"/>
    <cellStyle name="Обычный 5 6 6 2 3" xfId="27001"/>
    <cellStyle name="Обычный 5 6 6 2 3 2" xfId="27002"/>
    <cellStyle name="Обычный 5 6 6 2 3 2 2" xfId="27003"/>
    <cellStyle name="Обычный 5 6 6 2 3 2 3" xfId="27004"/>
    <cellStyle name="Обычный 5 6 6 2 3 3" xfId="27005"/>
    <cellStyle name="Обычный 5 6 6 2 3 4" xfId="27006"/>
    <cellStyle name="Обычный 5 6 6 2 4" xfId="27007"/>
    <cellStyle name="Обычный 5 6 6 2 4 2" xfId="27008"/>
    <cellStyle name="Обычный 5 6 6 2 4 3" xfId="27009"/>
    <cellStyle name="Обычный 5 6 6 2 5" xfId="27010"/>
    <cellStyle name="Обычный 5 6 6 2 5 2" xfId="27011"/>
    <cellStyle name="Обычный 5 6 6 2 5 3" xfId="27012"/>
    <cellStyle name="Обычный 5 6 6 2 6" xfId="27013"/>
    <cellStyle name="Обычный 5 6 6 2 7" xfId="27014"/>
    <cellStyle name="Обычный 5 6 6 2 7 2" xfId="27015"/>
    <cellStyle name="Обычный 5 6 6 2 7 3" xfId="27016"/>
    <cellStyle name="Обычный 5 6 6 2 8" xfId="27017"/>
    <cellStyle name="Обычный 5 6 6 2 9" xfId="27018"/>
    <cellStyle name="Обычный 5 6 6 3" xfId="27019"/>
    <cellStyle name="Обычный 5 6 6 3 2" xfId="27020"/>
    <cellStyle name="Обычный 5 6 6 3 2 2" xfId="27021"/>
    <cellStyle name="Обычный 5 6 6 3 2 2 2" xfId="27022"/>
    <cellStyle name="Обычный 5 6 6 3 2 2 3" xfId="27023"/>
    <cellStyle name="Обычный 5 6 6 3 2 3" xfId="27024"/>
    <cellStyle name="Обычный 5 6 6 3 2 4" xfId="27025"/>
    <cellStyle name="Обычный 5 6 6 3 3" xfId="27026"/>
    <cellStyle name="Обычный 5 6 6 3 3 2" xfId="27027"/>
    <cellStyle name="Обычный 5 6 6 3 3 3" xfId="27028"/>
    <cellStyle name="Обычный 5 6 6 3 4" xfId="27029"/>
    <cellStyle name="Обычный 5 6 6 3 5" xfId="27030"/>
    <cellStyle name="Обычный 5 6 6 3 5 2" xfId="27031"/>
    <cellStyle name="Обычный 5 6 6 3 5 3" xfId="27032"/>
    <cellStyle name="Обычный 5 6 6 3 6" xfId="27033"/>
    <cellStyle name="Обычный 5 6 6 3 7" xfId="27034"/>
    <cellStyle name="Обычный 5 6 6 4" xfId="27035"/>
    <cellStyle name="Обычный 5 6 6 4 2" xfId="27036"/>
    <cellStyle name="Обычный 5 6 6 4 2 2" xfId="27037"/>
    <cellStyle name="Обычный 5 6 6 4 2 3" xfId="27038"/>
    <cellStyle name="Обычный 5 6 6 4 3" xfId="27039"/>
    <cellStyle name="Обычный 5 6 6 4 4" xfId="27040"/>
    <cellStyle name="Обычный 5 6 6 5" xfId="27041"/>
    <cellStyle name="Обычный 5 6 6 5 2" xfId="27042"/>
    <cellStyle name="Обычный 5 6 6 5 3" xfId="27043"/>
    <cellStyle name="Обычный 5 6 6 6" xfId="27044"/>
    <cellStyle name="Обычный 5 6 6 6 2" xfId="27045"/>
    <cellStyle name="Обычный 5 6 6 6 3" xfId="27046"/>
    <cellStyle name="Обычный 5 6 6 7" xfId="27047"/>
    <cellStyle name="Обычный 5 6 6 8" xfId="27048"/>
    <cellStyle name="Обычный 5 6 6 8 2" xfId="27049"/>
    <cellStyle name="Обычный 5 6 6 8 3" xfId="27050"/>
    <cellStyle name="Обычный 5 6 6 9" xfId="27051"/>
    <cellStyle name="Обычный 5 6 7" xfId="27052"/>
    <cellStyle name="Обычный 5 6 7 10" xfId="27053"/>
    <cellStyle name="Обычный 5 6 7 2" xfId="27054"/>
    <cellStyle name="Обычный 5 6 7 2 2" xfId="27055"/>
    <cellStyle name="Обычный 5 6 7 2 2 2" xfId="27056"/>
    <cellStyle name="Обычный 5 6 7 2 2 2 2" xfId="27057"/>
    <cellStyle name="Обычный 5 6 7 2 2 2 2 2" xfId="27058"/>
    <cellStyle name="Обычный 5 6 7 2 2 2 2 3" xfId="27059"/>
    <cellStyle name="Обычный 5 6 7 2 2 2 3" xfId="27060"/>
    <cellStyle name="Обычный 5 6 7 2 2 2 4" xfId="27061"/>
    <cellStyle name="Обычный 5 6 7 2 2 3" xfId="27062"/>
    <cellStyle name="Обычный 5 6 7 2 2 3 2" xfId="27063"/>
    <cellStyle name="Обычный 5 6 7 2 2 3 3" xfId="27064"/>
    <cellStyle name="Обычный 5 6 7 2 2 4" xfId="27065"/>
    <cellStyle name="Обычный 5 6 7 2 2 5" xfId="27066"/>
    <cellStyle name="Обычный 5 6 7 2 2 5 2" xfId="27067"/>
    <cellStyle name="Обычный 5 6 7 2 2 5 3" xfId="27068"/>
    <cellStyle name="Обычный 5 6 7 2 2 6" xfId="27069"/>
    <cellStyle name="Обычный 5 6 7 2 2 7" xfId="27070"/>
    <cellStyle name="Обычный 5 6 7 2 3" xfId="27071"/>
    <cellStyle name="Обычный 5 6 7 2 3 2" xfId="27072"/>
    <cellStyle name="Обычный 5 6 7 2 3 2 2" xfId="27073"/>
    <cellStyle name="Обычный 5 6 7 2 3 2 3" xfId="27074"/>
    <cellStyle name="Обычный 5 6 7 2 3 3" xfId="27075"/>
    <cellStyle name="Обычный 5 6 7 2 3 4" xfId="27076"/>
    <cellStyle name="Обычный 5 6 7 2 4" xfId="27077"/>
    <cellStyle name="Обычный 5 6 7 2 4 2" xfId="27078"/>
    <cellStyle name="Обычный 5 6 7 2 4 3" xfId="27079"/>
    <cellStyle name="Обычный 5 6 7 2 5" xfId="27080"/>
    <cellStyle name="Обычный 5 6 7 2 5 2" xfId="27081"/>
    <cellStyle name="Обычный 5 6 7 2 5 3" xfId="27082"/>
    <cellStyle name="Обычный 5 6 7 2 6" xfId="27083"/>
    <cellStyle name="Обычный 5 6 7 2 7" xfId="27084"/>
    <cellStyle name="Обычный 5 6 7 2 7 2" xfId="27085"/>
    <cellStyle name="Обычный 5 6 7 2 7 3" xfId="27086"/>
    <cellStyle name="Обычный 5 6 7 2 8" xfId="27087"/>
    <cellStyle name="Обычный 5 6 7 2 9" xfId="27088"/>
    <cellStyle name="Обычный 5 6 7 3" xfId="27089"/>
    <cellStyle name="Обычный 5 6 7 3 2" xfId="27090"/>
    <cellStyle name="Обычный 5 6 7 3 2 2" xfId="27091"/>
    <cellStyle name="Обычный 5 6 7 3 2 2 2" xfId="27092"/>
    <cellStyle name="Обычный 5 6 7 3 2 2 3" xfId="27093"/>
    <cellStyle name="Обычный 5 6 7 3 2 3" xfId="27094"/>
    <cellStyle name="Обычный 5 6 7 3 2 4" xfId="27095"/>
    <cellStyle name="Обычный 5 6 7 3 3" xfId="27096"/>
    <cellStyle name="Обычный 5 6 7 3 3 2" xfId="27097"/>
    <cellStyle name="Обычный 5 6 7 3 3 3" xfId="27098"/>
    <cellStyle name="Обычный 5 6 7 3 4" xfId="27099"/>
    <cellStyle name="Обычный 5 6 7 3 5" xfId="27100"/>
    <cellStyle name="Обычный 5 6 7 3 5 2" xfId="27101"/>
    <cellStyle name="Обычный 5 6 7 3 5 3" xfId="27102"/>
    <cellStyle name="Обычный 5 6 7 3 6" xfId="27103"/>
    <cellStyle name="Обычный 5 6 7 3 7" xfId="27104"/>
    <cellStyle name="Обычный 5 6 7 4" xfId="27105"/>
    <cellStyle name="Обычный 5 6 7 4 2" xfId="27106"/>
    <cellStyle name="Обычный 5 6 7 4 2 2" xfId="27107"/>
    <cellStyle name="Обычный 5 6 7 4 2 3" xfId="27108"/>
    <cellStyle name="Обычный 5 6 7 4 3" xfId="27109"/>
    <cellStyle name="Обычный 5 6 7 4 4" xfId="27110"/>
    <cellStyle name="Обычный 5 6 7 5" xfId="27111"/>
    <cellStyle name="Обычный 5 6 7 5 2" xfId="27112"/>
    <cellStyle name="Обычный 5 6 7 5 3" xfId="27113"/>
    <cellStyle name="Обычный 5 6 7 6" xfId="27114"/>
    <cellStyle name="Обычный 5 6 7 6 2" xfId="27115"/>
    <cellStyle name="Обычный 5 6 7 6 3" xfId="27116"/>
    <cellStyle name="Обычный 5 6 7 7" xfId="27117"/>
    <cellStyle name="Обычный 5 6 7 8" xfId="27118"/>
    <cellStyle name="Обычный 5 6 7 8 2" xfId="27119"/>
    <cellStyle name="Обычный 5 6 7 8 3" xfId="27120"/>
    <cellStyle name="Обычный 5 6 7 9" xfId="27121"/>
    <cellStyle name="Обычный 5 6 8" xfId="27122"/>
    <cellStyle name="Обычный 5 6 8 2" xfId="27123"/>
    <cellStyle name="Обычный 5 6 8 2 2" xfId="27124"/>
    <cellStyle name="Обычный 5 6 8 2 2 2" xfId="27125"/>
    <cellStyle name="Обычный 5 6 8 2 2 2 2" xfId="27126"/>
    <cellStyle name="Обычный 5 6 8 2 2 2 3" xfId="27127"/>
    <cellStyle name="Обычный 5 6 8 2 2 3" xfId="27128"/>
    <cellStyle name="Обычный 5 6 8 2 2 4" xfId="27129"/>
    <cellStyle name="Обычный 5 6 8 2 3" xfId="27130"/>
    <cellStyle name="Обычный 5 6 8 2 3 2" xfId="27131"/>
    <cellStyle name="Обычный 5 6 8 2 3 3" xfId="27132"/>
    <cellStyle name="Обычный 5 6 8 2 4" xfId="27133"/>
    <cellStyle name="Обычный 5 6 8 2 5" xfId="27134"/>
    <cellStyle name="Обычный 5 6 8 2 5 2" xfId="27135"/>
    <cellStyle name="Обычный 5 6 8 2 5 3" xfId="27136"/>
    <cellStyle name="Обычный 5 6 8 2 6" xfId="27137"/>
    <cellStyle name="Обычный 5 6 8 2 7" xfId="27138"/>
    <cellStyle name="Обычный 5 6 8 3" xfId="27139"/>
    <cellStyle name="Обычный 5 6 8 3 2" xfId="27140"/>
    <cellStyle name="Обычный 5 6 8 3 2 2" xfId="27141"/>
    <cellStyle name="Обычный 5 6 8 3 2 3" xfId="27142"/>
    <cellStyle name="Обычный 5 6 8 3 3" xfId="27143"/>
    <cellStyle name="Обычный 5 6 8 3 4" xfId="27144"/>
    <cellStyle name="Обычный 5 6 8 4" xfId="27145"/>
    <cellStyle name="Обычный 5 6 8 4 2" xfId="27146"/>
    <cellStyle name="Обычный 5 6 8 4 3" xfId="27147"/>
    <cellStyle name="Обычный 5 6 8 5" xfId="27148"/>
    <cellStyle name="Обычный 5 6 8 5 2" xfId="27149"/>
    <cellStyle name="Обычный 5 6 8 5 3" xfId="27150"/>
    <cellStyle name="Обычный 5 6 8 6" xfId="27151"/>
    <cellStyle name="Обычный 5 6 8 7" xfId="27152"/>
    <cellStyle name="Обычный 5 6 8 7 2" xfId="27153"/>
    <cellStyle name="Обычный 5 6 8 7 3" xfId="27154"/>
    <cellStyle name="Обычный 5 6 8 8" xfId="27155"/>
    <cellStyle name="Обычный 5 6 8 9" xfId="27156"/>
    <cellStyle name="Обычный 5 6 9" xfId="27157"/>
    <cellStyle name="Обычный 5 6 9 2" xfId="27158"/>
    <cellStyle name="Обычный 5 6 9 2 2" xfId="27159"/>
    <cellStyle name="Обычный 5 6 9 2 2 2" xfId="27160"/>
    <cellStyle name="Обычный 5 6 9 2 2 3" xfId="27161"/>
    <cellStyle name="Обычный 5 6 9 2 3" xfId="27162"/>
    <cellStyle name="Обычный 5 6 9 2 4" xfId="27163"/>
    <cellStyle name="Обычный 5 6 9 3" xfId="27164"/>
    <cellStyle name="Обычный 5 6 9 3 2" xfId="27165"/>
    <cellStyle name="Обычный 5 6 9 3 3" xfId="27166"/>
    <cellStyle name="Обычный 5 6 9 4" xfId="27167"/>
    <cellStyle name="Обычный 5 6 9 5" xfId="27168"/>
    <cellStyle name="Обычный 5 6 9 5 2" xfId="27169"/>
    <cellStyle name="Обычный 5 6 9 5 3" xfId="27170"/>
    <cellStyle name="Обычный 5 6 9 6" xfId="27171"/>
    <cellStyle name="Обычный 5 6 9 7" xfId="27172"/>
    <cellStyle name="Обычный 5 7" xfId="27173"/>
    <cellStyle name="Обычный 5 7 10" xfId="27174"/>
    <cellStyle name="Обычный 5 7 10 2" xfId="27175"/>
    <cellStyle name="Обычный 5 7 10 3" xfId="27176"/>
    <cellStyle name="Обычный 5 7 11" xfId="27177"/>
    <cellStyle name="Обычный 5 7 12" xfId="27178"/>
    <cellStyle name="Обычный 5 7 2" xfId="27179"/>
    <cellStyle name="Обычный 5 7 2 10" xfId="27180"/>
    <cellStyle name="Обычный 5 7 2 11" xfId="27181"/>
    <cellStyle name="Обычный 5 7 2 2" xfId="27182"/>
    <cellStyle name="Обычный 5 7 2 2 10" xfId="27183"/>
    <cellStyle name="Обычный 5 7 2 2 2" xfId="27184"/>
    <cellStyle name="Обычный 5 7 2 2 2 2" xfId="27185"/>
    <cellStyle name="Обычный 5 7 2 2 2 2 2" xfId="27186"/>
    <cellStyle name="Обычный 5 7 2 2 2 2 2 2" xfId="27187"/>
    <cellStyle name="Обычный 5 7 2 2 2 2 2 2 2" xfId="27188"/>
    <cellStyle name="Обычный 5 7 2 2 2 2 2 2 3" xfId="27189"/>
    <cellStyle name="Обычный 5 7 2 2 2 2 2 3" xfId="27190"/>
    <cellStyle name="Обычный 5 7 2 2 2 2 2 4" xfId="27191"/>
    <cellStyle name="Обычный 5 7 2 2 2 2 3" xfId="27192"/>
    <cellStyle name="Обычный 5 7 2 2 2 2 3 2" xfId="27193"/>
    <cellStyle name="Обычный 5 7 2 2 2 2 3 3" xfId="27194"/>
    <cellStyle name="Обычный 5 7 2 2 2 2 4" xfId="27195"/>
    <cellStyle name="Обычный 5 7 2 2 2 2 5" xfId="27196"/>
    <cellStyle name="Обычный 5 7 2 2 2 2 5 2" xfId="27197"/>
    <cellStyle name="Обычный 5 7 2 2 2 2 5 3" xfId="27198"/>
    <cellStyle name="Обычный 5 7 2 2 2 2 6" xfId="27199"/>
    <cellStyle name="Обычный 5 7 2 2 2 2 7" xfId="27200"/>
    <cellStyle name="Обычный 5 7 2 2 2 3" xfId="27201"/>
    <cellStyle name="Обычный 5 7 2 2 2 3 2" xfId="27202"/>
    <cellStyle name="Обычный 5 7 2 2 2 3 2 2" xfId="27203"/>
    <cellStyle name="Обычный 5 7 2 2 2 3 2 3" xfId="27204"/>
    <cellStyle name="Обычный 5 7 2 2 2 3 3" xfId="27205"/>
    <cellStyle name="Обычный 5 7 2 2 2 3 4" xfId="27206"/>
    <cellStyle name="Обычный 5 7 2 2 2 4" xfId="27207"/>
    <cellStyle name="Обычный 5 7 2 2 2 4 2" xfId="27208"/>
    <cellStyle name="Обычный 5 7 2 2 2 4 3" xfId="27209"/>
    <cellStyle name="Обычный 5 7 2 2 2 5" xfId="27210"/>
    <cellStyle name="Обычный 5 7 2 2 2 5 2" xfId="27211"/>
    <cellStyle name="Обычный 5 7 2 2 2 5 3" xfId="27212"/>
    <cellStyle name="Обычный 5 7 2 2 2 6" xfId="27213"/>
    <cellStyle name="Обычный 5 7 2 2 2 7" xfId="27214"/>
    <cellStyle name="Обычный 5 7 2 2 2 7 2" xfId="27215"/>
    <cellStyle name="Обычный 5 7 2 2 2 7 3" xfId="27216"/>
    <cellStyle name="Обычный 5 7 2 2 2 8" xfId="27217"/>
    <cellStyle name="Обычный 5 7 2 2 2 9" xfId="27218"/>
    <cellStyle name="Обычный 5 7 2 2 3" xfId="27219"/>
    <cellStyle name="Обычный 5 7 2 2 3 2" xfId="27220"/>
    <cellStyle name="Обычный 5 7 2 2 3 2 2" xfId="27221"/>
    <cellStyle name="Обычный 5 7 2 2 3 2 2 2" xfId="27222"/>
    <cellStyle name="Обычный 5 7 2 2 3 2 2 3" xfId="27223"/>
    <cellStyle name="Обычный 5 7 2 2 3 2 3" xfId="27224"/>
    <cellStyle name="Обычный 5 7 2 2 3 2 4" xfId="27225"/>
    <cellStyle name="Обычный 5 7 2 2 3 3" xfId="27226"/>
    <cellStyle name="Обычный 5 7 2 2 3 3 2" xfId="27227"/>
    <cellStyle name="Обычный 5 7 2 2 3 3 3" xfId="27228"/>
    <cellStyle name="Обычный 5 7 2 2 3 4" xfId="27229"/>
    <cellStyle name="Обычный 5 7 2 2 3 5" xfId="27230"/>
    <cellStyle name="Обычный 5 7 2 2 3 5 2" xfId="27231"/>
    <cellStyle name="Обычный 5 7 2 2 3 5 3" xfId="27232"/>
    <cellStyle name="Обычный 5 7 2 2 3 6" xfId="27233"/>
    <cellStyle name="Обычный 5 7 2 2 3 7" xfId="27234"/>
    <cellStyle name="Обычный 5 7 2 2 4" xfId="27235"/>
    <cellStyle name="Обычный 5 7 2 2 4 2" xfId="27236"/>
    <cellStyle name="Обычный 5 7 2 2 4 2 2" xfId="27237"/>
    <cellStyle name="Обычный 5 7 2 2 4 2 3" xfId="27238"/>
    <cellStyle name="Обычный 5 7 2 2 4 3" xfId="27239"/>
    <cellStyle name="Обычный 5 7 2 2 4 4" xfId="27240"/>
    <cellStyle name="Обычный 5 7 2 2 5" xfId="27241"/>
    <cellStyle name="Обычный 5 7 2 2 5 2" xfId="27242"/>
    <cellStyle name="Обычный 5 7 2 2 5 3" xfId="27243"/>
    <cellStyle name="Обычный 5 7 2 2 6" xfId="27244"/>
    <cellStyle name="Обычный 5 7 2 2 6 2" xfId="27245"/>
    <cellStyle name="Обычный 5 7 2 2 6 3" xfId="27246"/>
    <cellStyle name="Обычный 5 7 2 2 7" xfId="27247"/>
    <cellStyle name="Обычный 5 7 2 2 8" xfId="27248"/>
    <cellStyle name="Обычный 5 7 2 2 8 2" xfId="27249"/>
    <cellStyle name="Обычный 5 7 2 2 8 3" xfId="27250"/>
    <cellStyle name="Обычный 5 7 2 2 9" xfId="27251"/>
    <cellStyle name="Обычный 5 7 2 3" xfId="27252"/>
    <cellStyle name="Обычный 5 7 2 3 2" xfId="27253"/>
    <cellStyle name="Обычный 5 7 2 3 2 2" xfId="27254"/>
    <cellStyle name="Обычный 5 7 2 3 2 2 2" xfId="27255"/>
    <cellStyle name="Обычный 5 7 2 3 2 2 2 2" xfId="27256"/>
    <cellStyle name="Обычный 5 7 2 3 2 2 2 3" xfId="27257"/>
    <cellStyle name="Обычный 5 7 2 3 2 2 3" xfId="27258"/>
    <cellStyle name="Обычный 5 7 2 3 2 2 4" xfId="27259"/>
    <cellStyle name="Обычный 5 7 2 3 2 3" xfId="27260"/>
    <cellStyle name="Обычный 5 7 2 3 2 3 2" xfId="27261"/>
    <cellStyle name="Обычный 5 7 2 3 2 3 3" xfId="27262"/>
    <cellStyle name="Обычный 5 7 2 3 2 4" xfId="27263"/>
    <cellStyle name="Обычный 5 7 2 3 2 5" xfId="27264"/>
    <cellStyle name="Обычный 5 7 2 3 2 5 2" xfId="27265"/>
    <cellStyle name="Обычный 5 7 2 3 2 5 3" xfId="27266"/>
    <cellStyle name="Обычный 5 7 2 3 2 6" xfId="27267"/>
    <cellStyle name="Обычный 5 7 2 3 2 7" xfId="27268"/>
    <cellStyle name="Обычный 5 7 2 3 3" xfId="27269"/>
    <cellStyle name="Обычный 5 7 2 3 3 2" xfId="27270"/>
    <cellStyle name="Обычный 5 7 2 3 3 2 2" xfId="27271"/>
    <cellStyle name="Обычный 5 7 2 3 3 2 3" xfId="27272"/>
    <cellStyle name="Обычный 5 7 2 3 3 3" xfId="27273"/>
    <cellStyle name="Обычный 5 7 2 3 3 4" xfId="27274"/>
    <cellStyle name="Обычный 5 7 2 3 4" xfId="27275"/>
    <cellStyle name="Обычный 5 7 2 3 4 2" xfId="27276"/>
    <cellStyle name="Обычный 5 7 2 3 4 3" xfId="27277"/>
    <cellStyle name="Обычный 5 7 2 3 5" xfId="27278"/>
    <cellStyle name="Обычный 5 7 2 3 5 2" xfId="27279"/>
    <cellStyle name="Обычный 5 7 2 3 5 3" xfId="27280"/>
    <cellStyle name="Обычный 5 7 2 3 6" xfId="27281"/>
    <cellStyle name="Обычный 5 7 2 3 7" xfId="27282"/>
    <cellStyle name="Обычный 5 7 2 3 7 2" xfId="27283"/>
    <cellStyle name="Обычный 5 7 2 3 7 3" xfId="27284"/>
    <cellStyle name="Обычный 5 7 2 3 8" xfId="27285"/>
    <cellStyle name="Обычный 5 7 2 3 9" xfId="27286"/>
    <cellStyle name="Обычный 5 7 2 4" xfId="27287"/>
    <cellStyle name="Обычный 5 7 2 4 2" xfId="27288"/>
    <cellStyle name="Обычный 5 7 2 4 2 2" xfId="27289"/>
    <cellStyle name="Обычный 5 7 2 4 2 2 2" xfId="27290"/>
    <cellStyle name="Обычный 5 7 2 4 2 2 3" xfId="27291"/>
    <cellStyle name="Обычный 5 7 2 4 2 3" xfId="27292"/>
    <cellStyle name="Обычный 5 7 2 4 2 4" xfId="27293"/>
    <cellStyle name="Обычный 5 7 2 4 3" xfId="27294"/>
    <cellStyle name="Обычный 5 7 2 4 3 2" xfId="27295"/>
    <cellStyle name="Обычный 5 7 2 4 3 3" xfId="27296"/>
    <cellStyle name="Обычный 5 7 2 4 4" xfId="27297"/>
    <cellStyle name="Обычный 5 7 2 4 5" xfId="27298"/>
    <cellStyle name="Обычный 5 7 2 4 5 2" xfId="27299"/>
    <cellStyle name="Обычный 5 7 2 4 5 3" xfId="27300"/>
    <cellStyle name="Обычный 5 7 2 4 6" xfId="27301"/>
    <cellStyle name="Обычный 5 7 2 4 7" xfId="27302"/>
    <cellStyle name="Обычный 5 7 2 5" xfId="27303"/>
    <cellStyle name="Обычный 5 7 2 5 2" xfId="27304"/>
    <cellStyle name="Обычный 5 7 2 5 2 2" xfId="27305"/>
    <cellStyle name="Обычный 5 7 2 5 2 3" xfId="27306"/>
    <cellStyle name="Обычный 5 7 2 5 3" xfId="27307"/>
    <cellStyle name="Обычный 5 7 2 5 4" xfId="27308"/>
    <cellStyle name="Обычный 5 7 2 6" xfId="27309"/>
    <cellStyle name="Обычный 5 7 2 6 2" xfId="27310"/>
    <cellStyle name="Обычный 5 7 2 6 3" xfId="27311"/>
    <cellStyle name="Обычный 5 7 2 7" xfId="27312"/>
    <cellStyle name="Обычный 5 7 2 7 2" xfId="27313"/>
    <cellStyle name="Обычный 5 7 2 7 3" xfId="27314"/>
    <cellStyle name="Обычный 5 7 2 8" xfId="27315"/>
    <cellStyle name="Обычный 5 7 2 9" xfId="27316"/>
    <cellStyle name="Обычный 5 7 2 9 2" xfId="27317"/>
    <cellStyle name="Обычный 5 7 2 9 3" xfId="27318"/>
    <cellStyle name="Обычный 5 7 3" xfId="27319"/>
    <cellStyle name="Обычный 5 7 3 10" xfId="27320"/>
    <cellStyle name="Обычный 5 7 3 2" xfId="27321"/>
    <cellStyle name="Обычный 5 7 3 2 2" xfId="27322"/>
    <cellStyle name="Обычный 5 7 3 2 2 2" xfId="27323"/>
    <cellStyle name="Обычный 5 7 3 2 2 2 2" xfId="27324"/>
    <cellStyle name="Обычный 5 7 3 2 2 2 2 2" xfId="27325"/>
    <cellStyle name="Обычный 5 7 3 2 2 2 2 3" xfId="27326"/>
    <cellStyle name="Обычный 5 7 3 2 2 2 3" xfId="27327"/>
    <cellStyle name="Обычный 5 7 3 2 2 2 4" xfId="27328"/>
    <cellStyle name="Обычный 5 7 3 2 2 3" xfId="27329"/>
    <cellStyle name="Обычный 5 7 3 2 2 3 2" xfId="27330"/>
    <cellStyle name="Обычный 5 7 3 2 2 3 3" xfId="27331"/>
    <cellStyle name="Обычный 5 7 3 2 2 4" xfId="27332"/>
    <cellStyle name="Обычный 5 7 3 2 2 5" xfId="27333"/>
    <cellStyle name="Обычный 5 7 3 2 2 5 2" xfId="27334"/>
    <cellStyle name="Обычный 5 7 3 2 2 5 3" xfId="27335"/>
    <cellStyle name="Обычный 5 7 3 2 2 6" xfId="27336"/>
    <cellStyle name="Обычный 5 7 3 2 2 7" xfId="27337"/>
    <cellStyle name="Обычный 5 7 3 2 3" xfId="27338"/>
    <cellStyle name="Обычный 5 7 3 2 3 2" xfId="27339"/>
    <cellStyle name="Обычный 5 7 3 2 3 2 2" xfId="27340"/>
    <cellStyle name="Обычный 5 7 3 2 3 2 3" xfId="27341"/>
    <cellStyle name="Обычный 5 7 3 2 3 3" xfId="27342"/>
    <cellStyle name="Обычный 5 7 3 2 3 4" xfId="27343"/>
    <cellStyle name="Обычный 5 7 3 2 4" xfId="27344"/>
    <cellStyle name="Обычный 5 7 3 2 4 2" xfId="27345"/>
    <cellStyle name="Обычный 5 7 3 2 4 3" xfId="27346"/>
    <cellStyle name="Обычный 5 7 3 2 5" xfId="27347"/>
    <cellStyle name="Обычный 5 7 3 2 5 2" xfId="27348"/>
    <cellStyle name="Обычный 5 7 3 2 5 3" xfId="27349"/>
    <cellStyle name="Обычный 5 7 3 2 6" xfId="27350"/>
    <cellStyle name="Обычный 5 7 3 2 7" xfId="27351"/>
    <cellStyle name="Обычный 5 7 3 2 7 2" xfId="27352"/>
    <cellStyle name="Обычный 5 7 3 2 7 3" xfId="27353"/>
    <cellStyle name="Обычный 5 7 3 2 8" xfId="27354"/>
    <cellStyle name="Обычный 5 7 3 2 9" xfId="27355"/>
    <cellStyle name="Обычный 5 7 3 3" xfId="27356"/>
    <cellStyle name="Обычный 5 7 3 3 2" xfId="27357"/>
    <cellStyle name="Обычный 5 7 3 3 2 2" xfId="27358"/>
    <cellStyle name="Обычный 5 7 3 3 2 2 2" xfId="27359"/>
    <cellStyle name="Обычный 5 7 3 3 2 2 3" xfId="27360"/>
    <cellStyle name="Обычный 5 7 3 3 2 3" xfId="27361"/>
    <cellStyle name="Обычный 5 7 3 3 2 4" xfId="27362"/>
    <cellStyle name="Обычный 5 7 3 3 3" xfId="27363"/>
    <cellStyle name="Обычный 5 7 3 3 3 2" xfId="27364"/>
    <cellStyle name="Обычный 5 7 3 3 3 3" xfId="27365"/>
    <cellStyle name="Обычный 5 7 3 3 4" xfId="27366"/>
    <cellStyle name="Обычный 5 7 3 3 5" xfId="27367"/>
    <cellStyle name="Обычный 5 7 3 3 5 2" xfId="27368"/>
    <cellStyle name="Обычный 5 7 3 3 5 3" xfId="27369"/>
    <cellStyle name="Обычный 5 7 3 3 6" xfId="27370"/>
    <cellStyle name="Обычный 5 7 3 3 7" xfId="27371"/>
    <cellStyle name="Обычный 5 7 3 4" xfId="27372"/>
    <cellStyle name="Обычный 5 7 3 4 2" xfId="27373"/>
    <cellStyle name="Обычный 5 7 3 4 2 2" xfId="27374"/>
    <cellStyle name="Обычный 5 7 3 4 2 3" xfId="27375"/>
    <cellStyle name="Обычный 5 7 3 4 3" xfId="27376"/>
    <cellStyle name="Обычный 5 7 3 4 4" xfId="27377"/>
    <cellStyle name="Обычный 5 7 3 5" xfId="27378"/>
    <cellStyle name="Обычный 5 7 3 5 2" xfId="27379"/>
    <cellStyle name="Обычный 5 7 3 5 3" xfId="27380"/>
    <cellStyle name="Обычный 5 7 3 6" xfId="27381"/>
    <cellStyle name="Обычный 5 7 3 6 2" xfId="27382"/>
    <cellStyle name="Обычный 5 7 3 6 3" xfId="27383"/>
    <cellStyle name="Обычный 5 7 3 7" xfId="27384"/>
    <cellStyle name="Обычный 5 7 3 8" xfId="27385"/>
    <cellStyle name="Обычный 5 7 3 8 2" xfId="27386"/>
    <cellStyle name="Обычный 5 7 3 8 3" xfId="27387"/>
    <cellStyle name="Обычный 5 7 3 9" xfId="27388"/>
    <cellStyle name="Обычный 5 7 4" xfId="27389"/>
    <cellStyle name="Обычный 5 7 4 2" xfId="27390"/>
    <cellStyle name="Обычный 5 7 4 2 2" xfId="27391"/>
    <cellStyle name="Обычный 5 7 4 2 2 2" xfId="27392"/>
    <cellStyle name="Обычный 5 7 4 2 2 2 2" xfId="27393"/>
    <cellStyle name="Обычный 5 7 4 2 2 2 3" xfId="27394"/>
    <cellStyle name="Обычный 5 7 4 2 2 3" xfId="27395"/>
    <cellStyle name="Обычный 5 7 4 2 2 4" xfId="27396"/>
    <cellStyle name="Обычный 5 7 4 2 3" xfId="27397"/>
    <cellStyle name="Обычный 5 7 4 2 3 2" xfId="27398"/>
    <cellStyle name="Обычный 5 7 4 2 3 3" xfId="27399"/>
    <cellStyle name="Обычный 5 7 4 2 4" xfId="27400"/>
    <cellStyle name="Обычный 5 7 4 2 5" xfId="27401"/>
    <cellStyle name="Обычный 5 7 4 2 5 2" xfId="27402"/>
    <cellStyle name="Обычный 5 7 4 2 5 3" xfId="27403"/>
    <cellStyle name="Обычный 5 7 4 2 6" xfId="27404"/>
    <cellStyle name="Обычный 5 7 4 2 7" xfId="27405"/>
    <cellStyle name="Обычный 5 7 4 3" xfId="27406"/>
    <cellStyle name="Обычный 5 7 4 3 2" xfId="27407"/>
    <cellStyle name="Обычный 5 7 4 3 2 2" xfId="27408"/>
    <cellStyle name="Обычный 5 7 4 3 2 3" xfId="27409"/>
    <cellStyle name="Обычный 5 7 4 3 3" xfId="27410"/>
    <cellStyle name="Обычный 5 7 4 3 4" xfId="27411"/>
    <cellStyle name="Обычный 5 7 4 4" xfId="27412"/>
    <cellStyle name="Обычный 5 7 4 4 2" xfId="27413"/>
    <cellStyle name="Обычный 5 7 4 4 3" xfId="27414"/>
    <cellStyle name="Обычный 5 7 4 5" xfId="27415"/>
    <cellStyle name="Обычный 5 7 4 5 2" xfId="27416"/>
    <cellStyle name="Обычный 5 7 4 5 3" xfId="27417"/>
    <cellStyle name="Обычный 5 7 4 6" xfId="27418"/>
    <cellStyle name="Обычный 5 7 4 7" xfId="27419"/>
    <cellStyle name="Обычный 5 7 4 7 2" xfId="27420"/>
    <cellStyle name="Обычный 5 7 4 7 3" xfId="27421"/>
    <cellStyle name="Обычный 5 7 4 8" xfId="27422"/>
    <cellStyle name="Обычный 5 7 4 9" xfId="27423"/>
    <cellStyle name="Обычный 5 7 5" xfId="27424"/>
    <cellStyle name="Обычный 5 7 5 2" xfId="27425"/>
    <cellStyle name="Обычный 5 7 5 2 2" xfId="27426"/>
    <cellStyle name="Обычный 5 7 5 2 2 2" xfId="27427"/>
    <cellStyle name="Обычный 5 7 5 2 2 3" xfId="27428"/>
    <cellStyle name="Обычный 5 7 5 2 3" xfId="27429"/>
    <cellStyle name="Обычный 5 7 5 2 4" xfId="27430"/>
    <cellStyle name="Обычный 5 7 5 3" xfId="27431"/>
    <cellStyle name="Обычный 5 7 5 3 2" xfId="27432"/>
    <cellStyle name="Обычный 5 7 5 3 3" xfId="27433"/>
    <cellStyle name="Обычный 5 7 5 4" xfId="27434"/>
    <cellStyle name="Обычный 5 7 5 5" xfId="27435"/>
    <cellStyle name="Обычный 5 7 5 5 2" xfId="27436"/>
    <cellStyle name="Обычный 5 7 5 5 3" xfId="27437"/>
    <cellStyle name="Обычный 5 7 5 6" xfId="27438"/>
    <cellStyle name="Обычный 5 7 5 7" xfId="27439"/>
    <cellStyle name="Обычный 5 7 6" xfId="27440"/>
    <cellStyle name="Обычный 5 7 6 2" xfId="27441"/>
    <cellStyle name="Обычный 5 7 6 2 2" xfId="27442"/>
    <cellStyle name="Обычный 5 7 6 2 3" xfId="27443"/>
    <cellStyle name="Обычный 5 7 6 3" xfId="27444"/>
    <cellStyle name="Обычный 5 7 6 4" xfId="27445"/>
    <cellStyle name="Обычный 5 7 7" xfId="27446"/>
    <cellStyle name="Обычный 5 7 7 2" xfId="27447"/>
    <cellStyle name="Обычный 5 7 7 3" xfId="27448"/>
    <cellStyle name="Обычный 5 7 8" xfId="27449"/>
    <cellStyle name="Обычный 5 7 8 2" xfId="27450"/>
    <cellStyle name="Обычный 5 7 8 3" xfId="27451"/>
    <cellStyle name="Обычный 5 7 9" xfId="27452"/>
    <cellStyle name="Обычный 5 8" xfId="27453"/>
    <cellStyle name="Обычный 5 8 10" xfId="27454"/>
    <cellStyle name="Обычный 5 8 10 2" xfId="27455"/>
    <cellStyle name="Обычный 5 8 10 3" xfId="27456"/>
    <cellStyle name="Обычный 5 8 11" xfId="27457"/>
    <cellStyle name="Обычный 5 8 12" xfId="27458"/>
    <cellStyle name="Обычный 5 8 2" xfId="27459"/>
    <cellStyle name="Обычный 5 8 2 10" xfId="27460"/>
    <cellStyle name="Обычный 5 8 2 11" xfId="27461"/>
    <cellStyle name="Обычный 5 8 2 2" xfId="27462"/>
    <cellStyle name="Обычный 5 8 2 2 10" xfId="27463"/>
    <cellStyle name="Обычный 5 8 2 2 2" xfId="27464"/>
    <cellStyle name="Обычный 5 8 2 2 2 2" xfId="27465"/>
    <cellStyle name="Обычный 5 8 2 2 2 2 2" xfId="27466"/>
    <cellStyle name="Обычный 5 8 2 2 2 2 2 2" xfId="27467"/>
    <cellStyle name="Обычный 5 8 2 2 2 2 2 2 2" xfId="27468"/>
    <cellStyle name="Обычный 5 8 2 2 2 2 2 2 3" xfId="27469"/>
    <cellStyle name="Обычный 5 8 2 2 2 2 2 3" xfId="27470"/>
    <cellStyle name="Обычный 5 8 2 2 2 2 2 4" xfId="27471"/>
    <cellStyle name="Обычный 5 8 2 2 2 2 3" xfId="27472"/>
    <cellStyle name="Обычный 5 8 2 2 2 2 3 2" xfId="27473"/>
    <cellStyle name="Обычный 5 8 2 2 2 2 3 3" xfId="27474"/>
    <cellStyle name="Обычный 5 8 2 2 2 2 4" xfId="27475"/>
    <cellStyle name="Обычный 5 8 2 2 2 2 5" xfId="27476"/>
    <cellStyle name="Обычный 5 8 2 2 2 2 5 2" xfId="27477"/>
    <cellStyle name="Обычный 5 8 2 2 2 2 5 3" xfId="27478"/>
    <cellStyle name="Обычный 5 8 2 2 2 2 6" xfId="27479"/>
    <cellStyle name="Обычный 5 8 2 2 2 2 7" xfId="27480"/>
    <cellStyle name="Обычный 5 8 2 2 2 3" xfId="27481"/>
    <cellStyle name="Обычный 5 8 2 2 2 3 2" xfId="27482"/>
    <cellStyle name="Обычный 5 8 2 2 2 3 2 2" xfId="27483"/>
    <cellStyle name="Обычный 5 8 2 2 2 3 2 3" xfId="27484"/>
    <cellStyle name="Обычный 5 8 2 2 2 3 3" xfId="27485"/>
    <cellStyle name="Обычный 5 8 2 2 2 3 4" xfId="27486"/>
    <cellStyle name="Обычный 5 8 2 2 2 4" xfId="27487"/>
    <cellStyle name="Обычный 5 8 2 2 2 4 2" xfId="27488"/>
    <cellStyle name="Обычный 5 8 2 2 2 4 3" xfId="27489"/>
    <cellStyle name="Обычный 5 8 2 2 2 5" xfId="27490"/>
    <cellStyle name="Обычный 5 8 2 2 2 5 2" xfId="27491"/>
    <cellStyle name="Обычный 5 8 2 2 2 5 3" xfId="27492"/>
    <cellStyle name="Обычный 5 8 2 2 2 6" xfId="27493"/>
    <cellStyle name="Обычный 5 8 2 2 2 7" xfId="27494"/>
    <cellStyle name="Обычный 5 8 2 2 2 7 2" xfId="27495"/>
    <cellStyle name="Обычный 5 8 2 2 2 7 3" xfId="27496"/>
    <cellStyle name="Обычный 5 8 2 2 2 8" xfId="27497"/>
    <cellStyle name="Обычный 5 8 2 2 2 9" xfId="27498"/>
    <cellStyle name="Обычный 5 8 2 2 3" xfId="27499"/>
    <cellStyle name="Обычный 5 8 2 2 3 2" xfId="27500"/>
    <cellStyle name="Обычный 5 8 2 2 3 2 2" xfId="27501"/>
    <cellStyle name="Обычный 5 8 2 2 3 2 2 2" xfId="27502"/>
    <cellStyle name="Обычный 5 8 2 2 3 2 2 3" xfId="27503"/>
    <cellStyle name="Обычный 5 8 2 2 3 2 3" xfId="27504"/>
    <cellStyle name="Обычный 5 8 2 2 3 2 4" xfId="27505"/>
    <cellStyle name="Обычный 5 8 2 2 3 3" xfId="27506"/>
    <cellStyle name="Обычный 5 8 2 2 3 3 2" xfId="27507"/>
    <cellStyle name="Обычный 5 8 2 2 3 3 3" xfId="27508"/>
    <cellStyle name="Обычный 5 8 2 2 3 4" xfId="27509"/>
    <cellStyle name="Обычный 5 8 2 2 3 5" xfId="27510"/>
    <cellStyle name="Обычный 5 8 2 2 3 5 2" xfId="27511"/>
    <cellStyle name="Обычный 5 8 2 2 3 5 3" xfId="27512"/>
    <cellStyle name="Обычный 5 8 2 2 3 6" xfId="27513"/>
    <cellStyle name="Обычный 5 8 2 2 3 7" xfId="27514"/>
    <cellStyle name="Обычный 5 8 2 2 4" xfId="27515"/>
    <cellStyle name="Обычный 5 8 2 2 4 2" xfId="27516"/>
    <cellStyle name="Обычный 5 8 2 2 4 2 2" xfId="27517"/>
    <cellStyle name="Обычный 5 8 2 2 4 2 3" xfId="27518"/>
    <cellStyle name="Обычный 5 8 2 2 4 3" xfId="27519"/>
    <cellStyle name="Обычный 5 8 2 2 4 4" xfId="27520"/>
    <cellStyle name="Обычный 5 8 2 2 5" xfId="27521"/>
    <cellStyle name="Обычный 5 8 2 2 5 2" xfId="27522"/>
    <cellStyle name="Обычный 5 8 2 2 5 3" xfId="27523"/>
    <cellStyle name="Обычный 5 8 2 2 6" xfId="27524"/>
    <cellStyle name="Обычный 5 8 2 2 6 2" xfId="27525"/>
    <cellStyle name="Обычный 5 8 2 2 6 3" xfId="27526"/>
    <cellStyle name="Обычный 5 8 2 2 7" xfId="27527"/>
    <cellStyle name="Обычный 5 8 2 2 8" xfId="27528"/>
    <cellStyle name="Обычный 5 8 2 2 8 2" xfId="27529"/>
    <cellStyle name="Обычный 5 8 2 2 8 3" xfId="27530"/>
    <cellStyle name="Обычный 5 8 2 2 9" xfId="27531"/>
    <cellStyle name="Обычный 5 8 2 3" xfId="27532"/>
    <cellStyle name="Обычный 5 8 2 3 2" xfId="27533"/>
    <cellStyle name="Обычный 5 8 2 3 2 2" xfId="27534"/>
    <cellStyle name="Обычный 5 8 2 3 2 2 2" xfId="27535"/>
    <cellStyle name="Обычный 5 8 2 3 2 2 2 2" xfId="27536"/>
    <cellStyle name="Обычный 5 8 2 3 2 2 2 3" xfId="27537"/>
    <cellStyle name="Обычный 5 8 2 3 2 2 3" xfId="27538"/>
    <cellStyle name="Обычный 5 8 2 3 2 2 4" xfId="27539"/>
    <cellStyle name="Обычный 5 8 2 3 2 3" xfId="27540"/>
    <cellStyle name="Обычный 5 8 2 3 2 3 2" xfId="27541"/>
    <cellStyle name="Обычный 5 8 2 3 2 3 3" xfId="27542"/>
    <cellStyle name="Обычный 5 8 2 3 2 4" xfId="27543"/>
    <cellStyle name="Обычный 5 8 2 3 2 5" xfId="27544"/>
    <cellStyle name="Обычный 5 8 2 3 2 5 2" xfId="27545"/>
    <cellStyle name="Обычный 5 8 2 3 2 5 3" xfId="27546"/>
    <cellStyle name="Обычный 5 8 2 3 2 6" xfId="27547"/>
    <cellStyle name="Обычный 5 8 2 3 2 7" xfId="27548"/>
    <cellStyle name="Обычный 5 8 2 3 3" xfId="27549"/>
    <cellStyle name="Обычный 5 8 2 3 3 2" xfId="27550"/>
    <cellStyle name="Обычный 5 8 2 3 3 2 2" xfId="27551"/>
    <cellStyle name="Обычный 5 8 2 3 3 2 3" xfId="27552"/>
    <cellStyle name="Обычный 5 8 2 3 3 3" xfId="27553"/>
    <cellStyle name="Обычный 5 8 2 3 3 4" xfId="27554"/>
    <cellStyle name="Обычный 5 8 2 3 4" xfId="27555"/>
    <cellStyle name="Обычный 5 8 2 3 4 2" xfId="27556"/>
    <cellStyle name="Обычный 5 8 2 3 4 3" xfId="27557"/>
    <cellStyle name="Обычный 5 8 2 3 5" xfId="27558"/>
    <cellStyle name="Обычный 5 8 2 3 5 2" xfId="27559"/>
    <cellStyle name="Обычный 5 8 2 3 5 3" xfId="27560"/>
    <cellStyle name="Обычный 5 8 2 3 6" xfId="27561"/>
    <cellStyle name="Обычный 5 8 2 3 7" xfId="27562"/>
    <cellStyle name="Обычный 5 8 2 3 7 2" xfId="27563"/>
    <cellStyle name="Обычный 5 8 2 3 7 3" xfId="27564"/>
    <cellStyle name="Обычный 5 8 2 3 8" xfId="27565"/>
    <cellStyle name="Обычный 5 8 2 3 9" xfId="27566"/>
    <cellStyle name="Обычный 5 8 2 4" xfId="27567"/>
    <cellStyle name="Обычный 5 8 2 4 2" xfId="27568"/>
    <cellStyle name="Обычный 5 8 2 4 2 2" xfId="27569"/>
    <cellStyle name="Обычный 5 8 2 4 2 2 2" xfId="27570"/>
    <cellStyle name="Обычный 5 8 2 4 2 2 3" xfId="27571"/>
    <cellStyle name="Обычный 5 8 2 4 2 3" xfId="27572"/>
    <cellStyle name="Обычный 5 8 2 4 2 4" xfId="27573"/>
    <cellStyle name="Обычный 5 8 2 4 3" xfId="27574"/>
    <cellStyle name="Обычный 5 8 2 4 3 2" xfId="27575"/>
    <cellStyle name="Обычный 5 8 2 4 3 3" xfId="27576"/>
    <cellStyle name="Обычный 5 8 2 4 4" xfId="27577"/>
    <cellStyle name="Обычный 5 8 2 4 5" xfId="27578"/>
    <cellStyle name="Обычный 5 8 2 4 5 2" xfId="27579"/>
    <cellStyle name="Обычный 5 8 2 4 5 3" xfId="27580"/>
    <cellStyle name="Обычный 5 8 2 4 6" xfId="27581"/>
    <cellStyle name="Обычный 5 8 2 4 7" xfId="27582"/>
    <cellStyle name="Обычный 5 8 2 5" xfId="27583"/>
    <cellStyle name="Обычный 5 8 2 5 2" xfId="27584"/>
    <cellStyle name="Обычный 5 8 2 5 2 2" xfId="27585"/>
    <cellStyle name="Обычный 5 8 2 5 2 3" xfId="27586"/>
    <cellStyle name="Обычный 5 8 2 5 3" xfId="27587"/>
    <cellStyle name="Обычный 5 8 2 5 4" xfId="27588"/>
    <cellStyle name="Обычный 5 8 2 6" xfId="27589"/>
    <cellStyle name="Обычный 5 8 2 6 2" xfId="27590"/>
    <cellStyle name="Обычный 5 8 2 6 3" xfId="27591"/>
    <cellStyle name="Обычный 5 8 2 7" xfId="27592"/>
    <cellStyle name="Обычный 5 8 2 7 2" xfId="27593"/>
    <cellStyle name="Обычный 5 8 2 7 3" xfId="27594"/>
    <cellStyle name="Обычный 5 8 2 8" xfId="27595"/>
    <cellStyle name="Обычный 5 8 2 9" xfId="27596"/>
    <cellStyle name="Обычный 5 8 2 9 2" xfId="27597"/>
    <cellStyle name="Обычный 5 8 2 9 3" xfId="27598"/>
    <cellStyle name="Обычный 5 8 3" xfId="27599"/>
    <cellStyle name="Обычный 5 8 3 10" xfId="27600"/>
    <cellStyle name="Обычный 5 8 3 2" xfId="27601"/>
    <cellStyle name="Обычный 5 8 3 2 2" xfId="27602"/>
    <cellStyle name="Обычный 5 8 3 2 2 2" xfId="27603"/>
    <cellStyle name="Обычный 5 8 3 2 2 2 2" xfId="27604"/>
    <cellStyle name="Обычный 5 8 3 2 2 2 2 2" xfId="27605"/>
    <cellStyle name="Обычный 5 8 3 2 2 2 2 3" xfId="27606"/>
    <cellStyle name="Обычный 5 8 3 2 2 2 3" xfId="27607"/>
    <cellStyle name="Обычный 5 8 3 2 2 2 4" xfId="27608"/>
    <cellStyle name="Обычный 5 8 3 2 2 3" xfId="27609"/>
    <cellStyle name="Обычный 5 8 3 2 2 3 2" xfId="27610"/>
    <cellStyle name="Обычный 5 8 3 2 2 3 3" xfId="27611"/>
    <cellStyle name="Обычный 5 8 3 2 2 4" xfId="27612"/>
    <cellStyle name="Обычный 5 8 3 2 2 5" xfId="27613"/>
    <cellStyle name="Обычный 5 8 3 2 2 5 2" xfId="27614"/>
    <cellStyle name="Обычный 5 8 3 2 2 5 3" xfId="27615"/>
    <cellStyle name="Обычный 5 8 3 2 2 6" xfId="27616"/>
    <cellStyle name="Обычный 5 8 3 2 2 7" xfId="27617"/>
    <cellStyle name="Обычный 5 8 3 2 3" xfId="27618"/>
    <cellStyle name="Обычный 5 8 3 2 3 2" xfId="27619"/>
    <cellStyle name="Обычный 5 8 3 2 3 2 2" xfId="27620"/>
    <cellStyle name="Обычный 5 8 3 2 3 2 3" xfId="27621"/>
    <cellStyle name="Обычный 5 8 3 2 3 3" xfId="27622"/>
    <cellStyle name="Обычный 5 8 3 2 3 4" xfId="27623"/>
    <cellStyle name="Обычный 5 8 3 2 4" xfId="27624"/>
    <cellStyle name="Обычный 5 8 3 2 4 2" xfId="27625"/>
    <cellStyle name="Обычный 5 8 3 2 4 3" xfId="27626"/>
    <cellStyle name="Обычный 5 8 3 2 5" xfId="27627"/>
    <cellStyle name="Обычный 5 8 3 2 5 2" xfId="27628"/>
    <cellStyle name="Обычный 5 8 3 2 5 3" xfId="27629"/>
    <cellStyle name="Обычный 5 8 3 2 6" xfId="27630"/>
    <cellStyle name="Обычный 5 8 3 2 7" xfId="27631"/>
    <cellStyle name="Обычный 5 8 3 2 7 2" xfId="27632"/>
    <cellStyle name="Обычный 5 8 3 2 7 3" xfId="27633"/>
    <cellStyle name="Обычный 5 8 3 2 8" xfId="27634"/>
    <cellStyle name="Обычный 5 8 3 2 9" xfId="27635"/>
    <cellStyle name="Обычный 5 8 3 3" xfId="27636"/>
    <cellStyle name="Обычный 5 8 3 3 2" xfId="27637"/>
    <cellStyle name="Обычный 5 8 3 3 2 2" xfId="27638"/>
    <cellStyle name="Обычный 5 8 3 3 2 2 2" xfId="27639"/>
    <cellStyle name="Обычный 5 8 3 3 2 2 3" xfId="27640"/>
    <cellStyle name="Обычный 5 8 3 3 2 3" xfId="27641"/>
    <cellStyle name="Обычный 5 8 3 3 2 4" xfId="27642"/>
    <cellStyle name="Обычный 5 8 3 3 3" xfId="27643"/>
    <cellStyle name="Обычный 5 8 3 3 3 2" xfId="27644"/>
    <cellStyle name="Обычный 5 8 3 3 3 3" xfId="27645"/>
    <cellStyle name="Обычный 5 8 3 3 4" xfId="27646"/>
    <cellStyle name="Обычный 5 8 3 3 5" xfId="27647"/>
    <cellStyle name="Обычный 5 8 3 3 5 2" xfId="27648"/>
    <cellStyle name="Обычный 5 8 3 3 5 3" xfId="27649"/>
    <cellStyle name="Обычный 5 8 3 3 6" xfId="27650"/>
    <cellStyle name="Обычный 5 8 3 3 7" xfId="27651"/>
    <cellStyle name="Обычный 5 8 3 4" xfId="27652"/>
    <cellStyle name="Обычный 5 8 3 4 2" xfId="27653"/>
    <cellStyle name="Обычный 5 8 3 4 2 2" xfId="27654"/>
    <cellStyle name="Обычный 5 8 3 4 2 3" xfId="27655"/>
    <cellStyle name="Обычный 5 8 3 4 3" xfId="27656"/>
    <cellStyle name="Обычный 5 8 3 4 4" xfId="27657"/>
    <cellStyle name="Обычный 5 8 3 5" xfId="27658"/>
    <cellStyle name="Обычный 5 8 3 5 2" xfId="27659"/>
    <cellStyle name="Обычный 5 8 3 5 3" xfId="27660"/>
    <cellStyle name="Обычный 5 8 3 6" xfId="27661"/>
    <cellStyle name="Обычный 5 8 3 6 2" xfId="27662"/>
    <cellStyle name="Обычный 5 8 3 6 3" xfId="27663"/>
    <cellStyle name="Обычный 5 8 3 7" xfId="27664"/>
    <cellStyle name="Обычный 5 8 3 8" xfId="27665"/>
    <cellStyle name="Обычный 5 8 3 8 2" xfId="27666"/>
    <cellStyle name="Обычный 5 8 3 8 3" xfId="27667"/>
    <cellStyle name="Обычный 5 8 3 9" xfId="27668"/>
    <cellStyle name="Обычный 5 8 4" xfId="27669"/>
    <cellStyle name="Обычный 5 8 4 2" xfId="27670"/>
    <cellStyle name="Обычный 5 8 4 2 2" xfId="27671"/>
    <cellStyle name="Обычный 5 8 4 2 2 2" xfId="27672"/>
    <cellStyle name="Обычный 5 8 4 2 2 2 2" xfId="27673"/>
    <cellStyle name="Обычный 5 8 4 2 2 2 3" xfId="27674"/>
    <cellStyle name="Обычный 5 8 4 2 2 3" xfId="27675"/>
    <cellStyle name="Обычный 5 8 4 2 2 4" xfId="27676"/>
    <cellStyle name="Обычный 5 8 4 2 3" xfId="27677"/>
    <cellStyle name="Обычный 5 8 4 2 3 2" xfId="27678"/>
    <cellStyle name="Обычный 5 8 4 2 3 3" xfId="27679"/>
    <cellStyle name="Обычный 5 8 4 2 4" xfId="27680"/>
    <cellStyle name="Обычный 5 8 4 2 5" xfId="27681"/>
    <cellStyle name="Обычный 5 8 4 2 5 2" xfId="27682"/>
    <cellStyle name="Обычный 5 8 4 2 5 3" xfId="27683"/>
    <cellStyle name="Обычный 5 8 4 2 6" xfId="27684"/>
    <cellStyle name="Обычный 5 8 4 2 7" xfId="27685"/>
    <cellStyle name="Обычный 5 8 4 3" xfId="27686"/>
    <cellStyle name="Обычный 5 8 4 3 2" xfId="27687"/>
    <cellStyle name="Обычный 5 8 4 3 2 2" xfId="27688"/>
    <cellStyle name="Обычный 5 8 4 3 2 3" xfId="27689"/>
    <cellStyle name="Обычный 5 8 4 3 3" xfId="27690"/>
    <cellStyle name="Обычный 5 8 4 3 4" xfId="27691"/>
    <cellStyle name="Обычный 5 8 4 4" xfId="27692"/>
    <cellStyle name="Обычный 5 8 4 4 2" xfId="27693"/>
    <cellStyle name="Обычный 5 8 4 4 3" xfId="27694"/>
    <cellStyle name="Обычный 5 8 4 5" xfId="27695"/>
    <cellStyle name="Обычный 5 8 4 5 2" xfId="27696"/>
    <cellStyle name="Обычный 5 8 4 5 3" xfId="27697"/>
    <cellStyle name="Обычный 5 8 4 6" xfId="27698"/>
    <cellStyle name="Обычный 5 8 4 7" xfId="27699"/>
    <cellStyle name="Обычный 5 8 4 7 2" xfId="27700"/>
    <cellStyle name="Обычный 5 8 4 7 3" xfId="27701"/>
    <cellStyle name="Обычный 5 8 4 8" xfId="27702"/>
    <cellStyle name="Обычный 5 8 4 9" xfId="27703"/>
    <cellStyle name="Обычный 5 8 5" xfId="27704"/>
    <cellStyle name="Обычный 5 8 5 2" xfId="27705"/>
    <cellStyle name="Обычный 5 8 5 2 2" xfId="27706"/>
    <cellStyle name="Обычный 5 8 5 2 2 2" xfId="27707"/>
    <cellStyle name="Обычный 5 8 5 2 2 3" xfId="27708"/>
    <cellStyle name="Обычный 5 8 5 2 3" xfId="27709"/>
    <cellStyle name="Обычный 5 8 5 2 4" xfId="27710"/>
    <cellStyle name="Обычный 5 8 5 3" xfId="27711"/>
    <cellStyle name="Обычный 5 8 5 3 2" xfId="27712"/>
    <cellStyle name="Обычный 5 8 5 3 3" xfId="27713"/>
    <cellStyle name="Обычный 5 8 5 4" xfId="27714"/>
    <cellStyle name="Обычный 5 8 5 5" xfId="27715"/>
    <cellStyle name="Обычный 5 8 5 5 2" xfId="27716"/>
    <cellStyle name="Обычный 5 8 5 5 3" xfId="27717"/>
    <cellStyle name="Обычный 5 8 5 6" xfId="27718"/>
    <cellStyle name="Обычный 5 8 5 7" xfId="27719"/>
    <cellStyle name="Обычный 5 8 6" xfId="27720"/>
    <cellStyle name="Обычный 5 8 6 2" xfId="27721"/>
    <cellStyle name="Обычный 5 8 6 2 2" xfId="27722"/>
    <cellStyle name="Обычный 5 8 6 2 3" xfId="27723"/>
    <cellStyle name="Обычный 5 8 6 3" xfId="27724"/>
    <cellStyle name="Обычный 5 8 6 4" xfId="27725"/>
    <cellStyle name="Обычный 5 8 7" xfId="27726"/>
    <cellStyle name="Обычный 5 8 7 2" xfId="27727"/>
    <cellStyle name="Обычный 5 8 7 3" xfId="27728"/>
    <cellStyle name="Обычный 5 8 8" xfId="27729"/>
    <cellStyle name="Обычный 5 8 8 2" xfId="27730"/>
    <cellStyle name="Обычный 5 8 8 3" xfId="27731"/>
    <cellStyle name="Обычный 5 8 9" xfId="27732"/>
    <cellStyle name="Обычный 5 9" xfId="27733"/>
    <cellStyle name="Обычный 5 9 10" xfId="27734"/>
    <cellStyle name="Обычный 5 9 11" xfId="27735"/>
    <cellStyle name="Обычный 5 9 2" xfId="27736"/>
    <cellStyle name="Обычный 5 9 2 10" xfId="27737"/>
    <cellStyle name="Обычный 5 9 2 2" xfId="27738"/>
    <cellStyle name="Обычный 5 9 2 2 2" xfId="27739"/>
    <cellStyle name="Обычный 5 9 2 2 2 2" xfId="27740"/>
    <cellStyle name="Обычный 5 9 2 2 2 2 2" xfId="27741"/>
    <cellStyle name="Обычный 5 9 2 2 2 2 2 2" xfId="27742"/>
    <cellStyle name="Обычный 5 9 2 2 2 2 2 3" xfId="27743"/>
    <cellStyle name="Обычный 5 9 2 2 2 2 3" xfId="27744"/>
    <cellStyle name="Обычный 5 9 2 2 2 2 4" xfId="27745"/>
    <cellStyle name="Обычный 5 9 2 2 2 3" xfId="27746"/>
    <cellStyle name="Обычный 5 9 2 2 2 3 2" xfId="27747"/>
    <cellStyle name="Обычный 5 9 2 2 2 3 3" xfId="27748"/>
    <cellStyle name="Обычный 5 9 2 2 2 4" xfId="27749"/>
    <cellStyle name="Обычный 5 9 2 2 2 5" xfId="27750"/>
    <cellStyle name="Обычный 5 9 2 2 2 5 2" xfId="27751"/>
    <cellStyle name="Обычный 5 9 2 2 2 5 3" xfId="27752"/>
    <cellStyle name="Обычный 5 9 2 2 2 6" xfId="27753"/>
    <cellStyle name="Обычный 5 9 2 2 2 7" xfId="27754"/>
    <cellStyle name="Обычный 5 9 2 2 3" xfId="27755"/>
    <cellStyle name="Обычный 5 9 2 2 3 2" xfId="27756"/>
    <cellStyle name="Обычный 5 9 2 2 3 2 2" xfId="27757"/>
    <cellStyle name="Обычный 5 9 2 2 3 2 3" xfId="27758"/>
    <cellStyle name="Обычный 5 9 2 2 3 3" xfId="27759"/>
    <cellStyle name="Обычный 5 9 2 2 3 4" xfId="27760"/>
    <cellStyle name="Обычный 5 9 2 2 4" xfId="27761"/>
    <cellStyle name="Обычный 5 9 2 2 4 2" xfId="27762"/>
    <cellStyle name="Обычный 5 9 2 2 4 3" xfId="27763"/>
    <cellStyle name="Обычный 5 9 2 2 5" xfId="27764"/>
    <cellStyle name="Обычный 5 9 2 2 5 2" xfId="27765"/>
    <cellStyle name="Обычный 5 9 2 2 5 3" xfId="27766"/>
    <cellStyle name="Обычный 5 9 2 2 6" xfId="27767"/>
    <cellStyle name="Обычный 5 9 2 2 7" xfId="27768"/>
    <cellStyle name="Обычный 5 9 2 2 7 2" xfId="27769"/>
    <cellStyle name="Обычный 5 9 2 2 7 3" xfId="27770"/>
    <cellStyle name="Обычный 5 9 2 2 8" xfId="27771"/>
    <cellStyle name="Обычный 5 9 2 2 9" xfId="27772"/>
    <cellStyle name="Обычный 5 9 2 3" xfId="27773"/>
    <cellStyle name="Обычный 5 9 2 3 2" xfId="27774"/>
    <cellStyle name="Обычный 5 9 2 3 2 2" xfId="27775"/>
    <cellStyle name="Обычный 5 9 2 3 2 2 2" xfId="27776"/>
    <cellStyle name="Обычный 5 9 2 3 2 2 3" xfId="27777"/>
    <cellStyle name="Обычный 5 9 2 3 2 3" xfId="27778"/>
    <cellStyle name="Обычный 5 9 2 3 2 4" xfId="27779"/>
    <cellStyle name="Обычный 5 9 2 3 3" xfId="27780"/>
    <cellStyle name="Обычный 5 9 2 3 3 2" xfId="27781"/>
    <cellStyle name="Обычный 5 9 2 3 3 3" xfId="27782"/>
    <cellStyle name="Обычный 5 9 2 3 4" xfId="27783"/>
    <cellStyle name="Обычный 5 9 2 3 5" xfId="27784"/>
    <cellStyle name="Обычный 5 9 2 3 5 2" xfId="27785"/>
    <cellStyle name="Обычный 5 9 2 3 5 3" xfId="27786"/>
    <cellStyle name="Обычный 5 9 2 3 6" xfId="27787"/>
    <cellStyle name="Обычный 5 9 2 3 7" xfId="27788"/>
    <cellStyle name="Обычный 5 9 2 4" xfId="27789"/>
    <cellStyle name="Обычный 5 9 2 4 2" xfId="27790"/>
    <cellStyle name="Обычный 5 9 2 4 2 2" xfId="27791"/>
    <cellStyle name="Обычный 5 9 2 4 2 3" xfId="27792"/>
    <cellStyle name="Обычный 5 9 2 4 3" xfId="27793"/>
    <cellStyle name="Обычный 5 9 2 4 4" xfId="27794"/>
    <cellStyle name="Обычный 5 9 2 5" xfId="27795"/>
    <cellStyle name="Обычный 5 9 2 5 2" xfId="27796"/>
    <cellStyle name="Обычный 5 9 2 5 3" xfId="27797"/>
    <cellStyle name="Обычный 5 9 2 6" xfId="27798"/>
    <cellStyle name="Обычный 5 9 2 6 2" xfId="27799"/>
    <cellStyle name="Обычный 5 9 2 6 3" xfId="27800"/>
    <cellStyle name="Обычный 5 9 2 7" xfId="27801"/>
    <cellStyle name="Обычный 5 9 2 8" xfId="27802"/>
    <cellStyle name="Обычный 5 9 2 8 2" xfId="27803"/>
    <cellStyle name="Обычный 5 9 2 8 3" xfId="27804"/>
    <cellStyle name="Обычный 5 9 2 9" xfId="27805"/>
    <cellStyle name="Обычный 5 9 3" xfId="27806"/>
    <cellStyle name="Обычный 5 9 3 2" xfId="27807"/>
    <cellStyle name="Обычный 5 9 3 2 2" xfId="27808"/>
    <cellStyle name="Обычный 5 9 3 2 2 2" xfId="27809"/>
    <cellStyle name="Обычный 5 9 3 2 2 2 2" xfId="27810"/>
    <cellStyle name="Обычный 5 9 3 2 2 2 3" xfId="27811"/>
    <cellStyle name="Обычный 5 9 3 2 2 3" xfId="27812"/>
    <cellStyle name="Обычный 5 9 3 2 2 4" xfId="27813"/>
    <cellStyle name="Обычный 5 9 3 2 3" xfId="27814"/>
    <cellStyle name="Обычный 5 9 3 2 3 2" xfId="27815"/>
    <cellStyle name="Обычный 5 9 3 2 3 3" xfId="27816"/>
    <cellStyle name="Обычный 5 9 3 2 4" xfId="27817"/>
    <cellStyle name="Обычный 5 9 3 2 5" xfId="27818"/>
    <cellStyle name="Обычный 5 9 3 2 5 2" xfId="27819"/>
    <cellStyle name="Обычный 5 9 3 2 5 3" xfId="27820"/>
    <cellStyle name="Обычный 5 9 3 2 6" xfId="27821"/>
    <cellStyle name="Обычный 5 9 3 2 7" xfId="27822"/>
    <cellStyle name="Обычный 5 9 3 3" xfId="27823"/>
    <cellStyle name="Обычный 5 9 3 3 2" xfId="27824"/>
    <cellStyle name="Обычный 5 9 3 3 2 2" xfId="27825"/>
    <cellStyle name="Обычный 5 9 3 3 2 3" xfId="27826"/>
    <cellStyle name="Обычный 5 9 3 3 3" xfId="27827"/>
    <cellStyle name="Обычный 5 9 3 3 4" xfId="27828"/>
    <cellStyle name="Обычный 5 9 3 4" xfId="27829"/>
    <cellStyle name="Обычный 5 9 3 4 2" xfId="27830"/>
    <cellStyle name="Обычный 5 9 3 4 3" xfId="27831"/>
    <cellStyle name="Обычный 5 9 3 5" xfId="27832"/>
    <cellStyle name="Обычный 5 9 3 5 2" xfId="27833"/>
    <cellStyle name="Обычный 5 9 3 5 3" xfId="27834"/>
    <cellStyle name="Обычный 5 9 3 6" xfId="27835"/>
    <cellStyle name="Обычный 5 9 3 7" xfId="27836"/>
    <cellStyle name="Обычный 5 9 3 7 2" xfId="27837"/>
    <cellStyle name="Обычный 5 9 3 7 3" xfId="27838"/>
    <cellStyle name="Обычный 5 9 3 8" xfId="27839"/>
    <cellStyle name="Обычный 5 9 3 9" xfId="27840"/>
    <cellStyle name="Обычный 5 9 4" xfId="27841"/>
    <cellStyle name="Обычный 5 9 4 2" xfId="27842"/>
    <cellStyle name="Обычный 5 9 4 2 2" xfId="27843"/>
    <cellStyle name="Обычный 5 9 4 2 2 2" xfId="27844"/>
    <cellStyle name="Обычный 5 9 4 2 2 3" xfId="27845"/>
    <cellStyle name="Обычный 5 9 4 2 3" xfId="27846"/>
    <cellStyle name="Обычный 5 9 4 2 4" xfId="27847"/>
    <cellStyle name="Обычный 5 9 4 3" xfId="27848"/>
    <cellStyle name="Обычный 5 9 4 3 2" xfId="27849"/>
    <cellStyle name="Обычный 5 9 4 3 3" xfId="27850"/>
    <cellStyle name="Обычный 5 9 4 4" xfId="27851"/>
    <cellStyle name="Обычный 5 9 4 5" xfId="27852"/>
    <cellStyle name="Обычный 5 9 4 5 2" xfId="27853"/>
    <cellStyle name="Обычный 5 9 4 5 3" xfId="27854"/>
    <cellStyle name="Обычный 5 9 4 6" xfId="27855"/>
    <cellStyle name="Обычный 5 9 4 7" xfId="27856"/>
    <cellStyle name="Обычный 5 9 5" xfId="27857"/>
    <cellStyle name="Обычный 5 9 5 2" xfId="27858"/>
    <cellStyle name="Обычный 5 9 5 2 2" xfId="27859"/>
    <cellStyle name="Обычный 5 9 5 2 3" xfId="27860"/>
    <cellStyle name="Обычный 5 9 5 3" xfId="27861"/>
    <cellStyle name="Обычный 5 9 5 4" xfId="27862"/>
    <cellStyle name="Обычный 5 9 6" xfId="27863"/>
    <cellStyle name="Обычный 5 9 6 2" xfId="27864"/>
    <cellStyle name="Обычный 5 9 6 3" xfId="27865"/>
    <cellStyle name="Обычный 5 9 7" xfId="27866"/>
    <cellStyle name="Обычный 5 9 7 2" xfId="27867"/>
    <cellStyle name="Обычный 5 9 7 3" xfId="27868"/>
    <cellStyle name="Обычный 5 9 8" xfId="27869"/>
    <cellStyle name="Обычный 5 9 9" xfId="27870"/>
    <cellStyle name="Обычный 5 9 9 2" xfId="27871"/>
    <cellStyle name="Обычный 5 9 9 3" xfId="27872"/>
    <cellStyle name="Обычный 5_Исполнение_филиалы_испрКРиТР" xfId="27873"/>
    <cellStyle name="Обычный 6" xfId="27874"/>
    <cellStyle name="Обычный 6 10" xfId="27875"/>
    <cellStyle name="Обычный 6 10 10" xfId="27876"/>
    <cellStyle name="Обычный 6 10 2" xfId="27877"/>
    <cellStyle name="Обычный 6 10 2 2" xfId="27878"/>
    <cellStyle name="Обычный 6 10 2 2 2" xfId="27879"/>
    <cellStyle name="Обычный 6 10 2 2 2 2" xfId="27880"/>
    <cellStyle name="Обычный 6 10 2 2 2 2 2" xfId="27881"/>
    <cellStyle name="Обычный 6 10 2 2 2 2 3" xfId="27882"/>
    <cellStyle name="Обычный 6 10 2 2 2 3" xfId="27883"/>
    <cellStyle name="Обычный 6 10 2 2 2 4" xfId="27884"/>
    <cellStyle name="Обычный 6 10 2 2 3" xfId="27885"/>
    <cellStyle name="Обычный 6 10 2 2 3 2" xfId="27886"/>
    <cellStyle name="Обычный 6 10 2 2 3 3" xfId="27887"/>
    <cellStyle name="Обычный 6 10 2 2 4" xfId="27888"/>
    <cellStyle name="Обычный 6 10 2 2 5" xfId="27889"/>
    <cellStyle name="Обычный 6 10 2 2 5 2" xfId="27890"/>
    <cellStyle name="Обычный 6 10 2 2 5 3" xfId="27891"/>
    <cellStyle name="Обычный 6 10 2 2 6" xfId="27892"/>
    <cellStyle name="Обычный 6 10 2 2 7" xfId="27893"/>
    <cellStyle name="Обычный 6 10 2 3" xfId="27894"/>
    <cellStyle name="Обычный 6 10 2 3 2" xfId="27895"/>
    <cellStyle name="Обычный 6 10 2 3 2 2" xfId="27896"/>
    <cellStyle name="Обычный 6 10 2 3 2 3" xfId="27897"/>
    <cellStyle name="Обычный 6 10 2 3 3" xfId="27898"/>
    <cellStyle name="Обычный 6 10 2 3 4" xfId="27899"/>
    <cellStyle name="Обычный 6 10 2 4" xfId="27900"/>
    <cellStyle name="Обычный 6 10 2 4 2" xfId="27901"/>
    <cellStyle name="Обычный 6 10 2 4 3" xfId="27902"/>
    <cellStyle name="Обычный 6 10 2 5" xfId="27903"/>
    <cellStyle name="Обычный 6 10 2 5 2" xfId="27904"/>
    <cellStyle name="Обычный 6 10 2 5 3" xfId="27905"/>
    <cellStyle name="Обычный 6 10 2 6" xfId="27906"/>
    <cellStyle name="Обычный 6 10 2 7" xfId="27907"/>
    <cellStyle name="Обычный 6 10 2 7 2" xfId="27908"/>
    <cellStyle name="Обычный 6 10 2 7 3" xfId="27909"/>
    <cellStyle name="Обычный 6 10 2 8" xfId="27910"/>
    <cellStyle name="Обычный 6 10 2 9" xfId="27911"/>
    <cellStyle name="Обычный 6 10 3" xfId="27912"/>
    <cellStyle name="Обычный 6 10 3 2" xfId="27913"/>
    <cellStyle name="Обычный 6 10 3 2 2" xfId="27914"/>
    <cellStyle name="Обычный 6 10 3 2 2 2" xfId="27915"/>
    <cellStyle name="Обычный 6 10 3 2 2 3" xfId="27916"/>
    <cellStyle name="Обычный 6 10 3 2 3" xfId="27917"/>
    <cellStyle name="Обычный 6 10 3 2 4" xfId="27918"/>
    <cellStyle name="Обычный 6 10 3 3" xfId="27919"/>
    <cellStyle name="Обычный 6 10 3 3 2" xfId="27920"/>
    <cellStyle name="Обычный 6 10 3 3 3" xfId="27921"/>
    <cellStyle name="Обычный 6 10 3 4" xfId="27922"/>
    <cellStyle name="Обычный 6 10 3 5" xfId="27923"/>
    <cellStyle name="Обычный 6 10 3 5 2" xfId="27924"/>
    <cellStyle name="Обычный 6 10 3 5 3" xfId="27925"/>
    <cellStyle name="Обычный 6 10 3 6" xfId="27926"/>
    <cellStyle name="Обычный 6 10 3 7" xfId="27927"/>
    <cellStyle name="Обычный 6 10 4" xfId="27928"/>
    <cellStyle name="Обычный 6 10 4 2" xfId="27929"/>
    <cellStyle name="Обычный 6 10 4 2 2" xfId="27930"/>
    <cellStyle name="Обычный 6 10 4 2 3" xfId="27931"/>
    <cellStyle name="Обычный 6 10 4 3" xfId="27932"/>
    <cellStyle name="Обычный 6 10 4 4" xfId="27933"/>
    <cellStyle name="Обычный 6 10 5" xfId="27934"/>
    <cellStyle name="Обычный 6 10 5 2" xfId="27935"/>
    <cellStyle name="Обычный 6 10 5 3" xfId="27936"/>
    <cellStyle name="Обычный 6 10 6" xfId="27937"/>
    <cellStyle name="Обычный 6 10 6 2" xfId="27938"/>
    <cellStyle name="Обычный 6 10 6 3" xfId="27939"/>
    <cellStyle name="Обычный 6 10 7" xfId="27940"/>
    <cellStyle name="Обычный 6 10 8" xfId="27941"/>
    <cellStyle name="Обычный 6 10 8 2" xfId="27942"/>
    <cellStyle name="Обычный 6 10 8 3" xfId="27943"/>
    <cellStyle name="Обычный 6 10 9" xfId="27944"/>
    <cellStyle name="Обычный 6 11" xfId="27945"/>
    <cellStyle name="Обычный 6 11 10" xfId="27946"/>
    <cellStyle name="Обычный 6 11 2" xfId="27947"/>
    <cellStyle name="Обычный 6 11 2 2" xfId="27948"/>
    <cellStyle name="Обычный 6 11 2 2 2" xfId="27949"/>
    <cellStyle name="Обычный 6 11 2 2 2 2" xfId="27950"/>
    <cellStyle name="Обычный 6 11 2 2 2 2 2" xfId="27951"/>
    <cellStyle name="Обычный 6 11 2 2 2 2 3" xfId="27952"/>
    <cellStyle name="Обычный 6 11 2 2 2 3" xfId="27953"/>
    <cellStyle name="Обычный 6 11 2 2 2 4" xfId="27954"/>
    <cellStyle name="Обычный 6 11 2 2 3" xfId="27955"/>
    <cellStyle name="Обычный 6 11 2 2 3 2" xfId="27956"/>
    <cellStyle name="Обычный 6 11 2 2 3 3" xfId="27957"/>
    <cellStyle name="Обычный 6 11 2 2 4" xfId="27958"/>
    <cellStyle name="Обычный 6 11 2 2 5" xfId="27959"/>
    <cellStyle name="Обычный 6 11 2 2 5 2" xfId="27960"/>
    <cellStyle name="Обычный 6 11 2 2 5 3" xfId="27961"/>
    <cellStyle name="Обычный 6 11 2 2 6" xfId="27962"/>
    <cellStyle name="Обычный 6 11 2 2 7" xfId="27963"/>
    <cellStyle name="Обычный 6 11 2 3" xfId="27964"/>
    <cellStyle name="Обычный 6 11 2 3 2" xfId="27965"/>
    <cellStyle name="Обычный 6 11 2 3 2 2" xfId="27966"/>
    <cellStyle name="Обычный 6 11 2 3 2 3" xfId="27967"/>
    <cellStyle name="Обычный 6 11 2 3 3" xfId="27968"/>
    <cellStyle name="Обычный 6 11 2 3 4" xfId="27969"/>
    <cellStyle name="Обычный 6 11 2 4" xfId="27970"/>
    <cellStyle name="Обычный 6 11 2 4 2" xfId="27971"/>
    <cellStyle name="Обычный 6 11 2 4 3" xfId="27972"/>
    <cellStyle name="Обычный 6 11 2 5" xfId="27973"/>
    <cellStyle name="Обычный 6 11 2 5 2" xfId="27974"/>
    <cellStyle name="Обычный 6 11 2 5 3" xfId="27975"/>
    <cellStyle name="Обычный 6 11 2 6" xfId="27976"/>
    <cellStyle name="Обычный 6 11 2 7" xfId="27977"/>
    <cellStyle name="Обычный 6 11 2 7 2" xfId="27978"/>
    <cellStyle name="Обычный 6 11 2 7 3" xfId="27979"/>
    <cellStyle name="Обычный 6 11 2 8" xfId="27980"/>
    <cellStyle name="Обычный 6 11 2 9" xfId="27981"/>
    <cellStyle name="Обычный 6 11 3" xfId="27982"/>
    <cellStyle name="Обычный 6 11 3 2" xfId="27983"/>
    <cellStyle name="Обычный 6 11 3 2 2" xfId="27984"/>
    <cellStyle name="Обычный 6 11 3 2 2 2" xfId="27985"/>
    <cellStyle name="Обычный 6 11 3 2 2 3" xfId="27986"/>
    <cellStyle name="Обычный 6 11 3 2 3" xfId="27987"/>
    <cellStyle name="Обычный 6 11 3 2 4" xfId="27988"/>
    <cellStyle name="Обычный 6 11 3 3" xfId="27989"/>
    <cellStyle name="Обычный 6 11 3 3 2" xfId="27990"/>
    <cellStyle name="Обычный 6 11 3 3 3" xfId="27991"/>
    <cellStyle name="Обычный 6 11 3 4" xfId="27992"/>
    <cellStyle name="Обычный 6 11 3 5" xfId="27993"/>
    <cellStyle name="Обычный 6 11 3 5 2" xfId="27994"/>
    <cellStyle name="Обычный 6 11 3 5 3" xfId="27995"/>
    <cellStyle name="Обычный 6 11 3 6" xfId="27996"/>
    <cellStyle name="Обычный 6 11 3 7" xfId="27997"/>
    <cellStyle name="Обычный 6 11 4" xfId="27998"/>
    <cellStyle name="Обычный 6 11 4 2" xfId="27999"/>
    <cellStyle name="Обычный 6 11 4 2 2" xfId="28000"/>
    <cellStyle name="Обычный 6 11 4 2 3" xfId="28001"/>
    <cellStyle name="Обычный 6 11 4 3" xfId="28002"/>
    <cellStyle name="Обычный 6 11 4 4" xfId="28003"/>
    <cellStyle name="Обычный 6 11 5" xfId="28004"/>
    <cellStyle name="Обычный 6 11 5 2" xfId="28005"/>
    <cellStyle name="Обычный 6 11 5 3" xfId="28006"/>
    <cellStyle name="Обычный 6 11 6" xfId="28007"/>
    <cellStyle name="Обычный 6 11 6 2" xfId="28008"/>
    <cellStyle name="Обычный 6 11 6 3" xfId="28009"/>
    <cellStyle name="Обычный 6 11 7" xfId="28010"/>
    <cellStyle name="Обычный 6 11 8" xfId="28011"/>
    <cellStyle name="Обычный 6 11 8 2" xfId="28012"/>
    <cellStyle name="Обычный 6 11 8 3" xfId="28013"/>
    <cellStyle name="Обычный 6 11 9" xfId="28014"/>
    <cellStyle name="Обычный 6 12" xfId="28015"/>
    <cellStyle name="Обычный 6 12 2" xfId="28016"/>
    <cellStyle name="Обычный 6 12 2 2" xfId="28017"/>
    <cellStyle name="Обычный 6 12 2 2 2" xfId="28018"/>
    <cellStyle name="Обычный 6 12 2 2 2 2" xfId="28019"/>
    <cellStyle name="Обычный 6 12 2 2 2 3" xfId="28020"/>
    <cellStyle name="Обычный 6 12 2 2 3" xfId="28021"/>
    <cellStyle name="Обычный 6 12 2 2 4" xfId="28022"/>
    <cellStyle name="Обычный 6 12 2 3" xfId="28023"/>
    <cellStyle name="Обычный 6 12 2 3 2" xfId="28024"/>
    <cellStyle name="Обычный 6 12 2 3 3" xfId="28025"/>
    <cellStyle name="Обычный 6 12 2 4" xfId="28026"/>
    <cellStyle name="Обычный 6 12 2 5" xfId="28027"/>
    <cellStyle name="Обычный 6 12 2 5 2" xfId="28028"/>
    <cellStyle name="Обычный 6 12 2 5 3" xfId="28029"/>
    <cellStyle name="Обычный 6 12 2 6" xfId="28030"/>
    <cellStyle name="Обычный 6 12 2 7" xfId="28031"/>
    <cellStyle name="Обычный 6 12 3" xfId="28032"/>
    <cellStyle name="Обычный 6 12 3 2" xfId="28033"/>
    <cellStyle name="Обычный 6 12 3 2 2" xfId="28034"/>
    <cellStyle name="Обычный 6 12 3 2 3" xfId="28035"/>
    <cellStyle name="Обычный 6 12 3 3" xfId="28036"/>
    <cellStyle name="Обычный 6 12 3 4" xfId="28037"/>
    <cellStyle name="Обычный 6 12 4" xfId="28038"/>
    <cellStyle name="Обычный 6 12 4 2" xfId="28039"/>
    <cellStyle name="Обычный 6 12 4 3" xfId="28040"/>
    <cellStyle name="Обычный 6 12 5" xfId="28041"/>
    <cellStyle name="Обычный 6 12 5 2" xfId="28042"/>
    <cellStyle name="Обычный 6 12 5 3" xfId="28043"/>
    <cellStyle name="Обычный 6 12 6" xfId="28044"/>
    <cellStyle name="Обычный 6 12 7" xfId="28045"/>
    <cellStyle name="Обычный 6 12 7 2" xfId="28046"/>
    <cellStyle name="Обычный 6 12 7 3" xfId="28047"/>
    <cellStyle name="Обычный 6 12 8" xfId="28048"/>
    <cellStyle name="Обычный 6 12 9" xfId="28049"/>
    <cellStyle name="Обычный 6 13" xfId="28050"/>
    <cellStyle name="Обычный 6 13 2" xfId="28051"/>
    <cellStyle name="Обычный 6 13 2 2" xfId="28052"/>
    <cellStyle name="Обычный 6 13 2 2 2" xfId="28053"/>
    <cellStyle name="Обычный 6 13 2 2 3" xfId="28054"/>
    <cellStyle name="Обычный 6 13 2 3" xfId="28055"/>
    <cellStyle name="Обычный 6 13 2 4" xfId="28056"/>
    <cellStyle name="Обычный 6 13 3" xfId="28057"/>
    <cellStyle name="Обычный 6 13 3 2" xfId="28058"/>
    <cellStyle name="Обычный 6 13 3 3" xfId="28059"/>
    <cellStyle name="Обычный 6 13 4" xfId="28060"/>
    <cellStyle name="Обычный 6 13 5" xfId="28061"/>
    <cellStyle name="Обычный 6 13 5 2" xfId="28062"/>
    <cellStyle name="Обычный 6 13 5 3" xfId="28063"/>
    <cellStyle name="Обычный 6 13 6" xfId="28064"/>
    <cellStyle name="Обычный 6 13 7" xfId="28065"/>
    <cellStyle name="Обычный 6 14" xfId="28066"/>
    <cellStyle name="Обычный 6 15" xfId="28067"/>
    <cellStyle name="Обычный 6 15 2" xfId="28068"/>
    <cellStyle name="Обычный 6 15 2 2" xfId="28069"/>
    <cellStyle name="Обычный 6 15 2 3" xfId="28070"/>
    <cellStyle name="Обычный 6 15 3" xfId="28071"/>
    <cellStyle name="Обычный 6 15 4" xfId="28072"/>
    <cellStyle name="Обычный 6 16" xfId="28073"/>
    <cellStyle name="Обычный 6 16 2" xfId="28074"/>
    <cellStyle name="Обычный 6 16 2 2" xfId="28075"/>
    <cellStyle name="Обычный 6 16 2 3" xfId="28076"/>
    <cellStyle name="Обычный 6 16 3" xfId="28077"/>
    <cellStyle name="Обычный 6 16 4" xfId="28078"/>
    <cellStyle name="Обычный 6 17" xfId="28079"/>
    <cellStyle name="Обычный 6 17 2" xfId="28080"/>
    <cellStyle name="Обычный 6 17 3" xfId="28081"/>
    <cellStyle name="Обычный 6 18" xfId="28082"/>
    <cellStyle name="Обычный 6 18 2" xfId="28083"/>
    <cellStyle name="Обычный 6 18 3" xfId="28084"/>
    <cellStyle name="Обычный 6 19" xfId="28085"/>
    <cellStyle name="Обычный 6 19 2" xfId="28086"/>
    <cellStyle name="Обычный 6 19 3" xfId="28087"/>
    <cellStyle name="Обычный 6 2" xfId="28088"/>
    <cellStyle name="Обычный 6 2 10" xfId="28089"/>
    <cellStyle name="Обычный 6 2 10 2" xfId="28090"/>
    <cellStyle name="Обычный 6 2 10 2 2" xfId="28091"/>
    <cellStyle name="Обычный 6 2 10 2 3" xfId="28092"/>
    <cellStyle name="Обычный 6 2 10 3" xfId="28093"/>
    <cellStyle name="Обычный 6 2 10 4" xfId="28094"/>
    <cellStyle name="Обычный 6 2 11" xfId="28095"/>
    <cellStyle name="Обычный 6 2 11 2" xfId="28096"/>
    <cellStyle name="Обычный 6 2 11 2 2" xfId="28097"/>
    <cellStyle name="Обычный 6 2 11 2 3" xfId="28098"/>
    <cellStyle name="Обычный 6 2 11 3" xfId="28099"/>
    <cellStyle name="Обычный 6 2 11 4" xfId="28100"/>
    <cellStyle name="Обычный 6 2 12" xfId="28101"/>
    <cellStyle name="Обычный 6 2 12 2" xfId="28102"/>
    <cellStyle name="Обычный 6 2 12 3" xfId="28103"/>
    <cellStyle name="Обычный 6 2 13" xfId="28104"/>
    <cellStyle name="Обычный 6 2 13 2" xfId="28105"/>
    <cellStyle name="Обычный 6 2 13 3" xfId="28106"/>
    <cellStyle name="Обычный 6 2 14" xfId="28107"/>
    <cellStyle name="Обычный 6 2 15" xfId="28108"/>
    <cellStyle name="Обычный 6 2 15 2" xfId="28109"/>
    <cellStyle name="Обычный 6 2 15 3" xfId="28110"/>
    <cellStyle name="Обычный 6 2 16" xfId="28111"/>
    <cellStyle name="Обычный 6 2 17" xfId="28112"/>
    <cellStyle name="Обычный 6 2 2" xfId="28113"/>
    <cellStyle name="Обычный 6 2 2 10" xfId="28114"/>
    <cellStyle name="Обычный 6 2 2 11" xfId="28115"/>
    <cellStyle name="Обычный 6 2 2 11 2" xfId="28116"/>
    <cellStyle name="Обычный 6 2 2 11 3" xfId="28117"/>
    <cellStyle name="Обычный 6 2 2 12" xfId="28118"/>
    <cellStyle name="Обычный 6 2 2 13" xfId="28119"/>
    <cellStyle name="Обычный 6 2 2 2" xfId="28120"/>
    <cellStyle name="Обычный 6 2 2 2 10" xfId="28121"/>
    <cellStyle name="Обычный 6 2 2 2 11" xfId="28122"/>
    <cellStyle name="Обычный 6 2 2 2 2" xfId="28123"/>
    <cellStyle name="Обычный 6 2 2 2 2 10" xfId="28124"/>
    <cellStyle name="Обычный 6 2 2 2 2 2" xfId="28125"/>
    <cellStyle name="Обычный 6 2 2 2 2 2 2" xfId="28126"/>
    <cellStyle name="Обычный 6 2 2 2 2 2 2 2" xfId="28127"/>
    <cellStyle name="Обычный 6 2 2 2 2 2 2 2 2" xfId="28128"/>
    <cellStyle name="Обычный 6 2 2 2 2 2 2 2 2 2" xfId="28129"/>
    <cellStyle name="Обычный 6 2 2 2 2 2 2 2 2 3" xfId="28130"/>
    <cellStyle name="Обычный 6 2 2 2 2 2 2 2 3" xfId="28131"/>
    <cellStyle name="Обычный 6 2 2 2 2 2 2 2 4" xfId="28132"/>
    <cellStyle name="Обычный 6 2 2 2 2 2 2 3" xfId="28133"/>
    <cellStyle name="Обычный 6 2 2 2 2 2 2 3 2" xfId="28134"/>
    <cellStyle name="Обычный 6 2 2 2 2 2 2 3 3" xfId="28135"/>
    <cellStyle name="Обычный 6 2 2 2 2 2 2 4" xfId="28136"/>
    <cellStyle name="Обычный 6 2 2 2 2 2 2 5" xfId="28137"/>
    <cellStyle name="Обычный 6 2 2 2 2 2 2 5 2" xfId="28138"/>
    <cellStyle name="Обычный 6 2 2 2 2 2 2 5 3" xfId="28139"/>
    <cellStyle name="Обычный 6 2 2 2 2 2 2 6" xfId="28140"/>
    <cellStyle name="Обычный 6 2 2 2 2 2 2 7" xfId="28141"/>
    <cellStyle name="Обычный 6 2 2 2 2 2 3" xfId="28142"/>
    <cellStyle name="Обычный 6 2 2 2 2 2 3 2" xfId="28143"/>
    <cellStyle name="Обычный 6 2 2 2 2 2 3 2 2" xfId="28144"/>
    <cellStyle name="Обычный 6 2 2 2 2 2 3 2 3" xfId="28145"/>
    <cellStyle name="Обычный 6 2 2 2 2 2 3 3" xfId="28146"/>
    <cellStyle name="Обычный 6 2 2 2 2 2 3 4" xfId="28147"/>
    <cellStyle name="Обычный 6 2 2 2 2 2 4" xfId="28148"/>
    <cellStyle name="Обычный 6 2 2 2 2 2 4 2" xfId="28149"/>
    <cellStyle name="Обычный 6 2 2 2 2 2 4 3" xfId="28150"/>
    <cellStyle name="Обычный 6 2 2 2 2 2 5" xfId="28151"/>
    <cellStyle name="Обычный 6 2 2 2 2 2 5 2" xfId="28152"/>
    <cellStyle name="Обычный 6 2 2 2 2 2 5 3" xfId="28153"/>
    <cellStyle name="Обычный 6 2 2 2 2 2 6" xfId="28154"/>
    <cellStyle name="Обычный 6 2 2 2 2 2 7" xfId="28155"/>
    <cellStyle name="Обычный 6 2 2 2 2 2 7 2" xfId="28156"/>
    <cellStyle name="Обычный 6 2 2 2 2 2 7 3" xfId="28157"/>
    <cellStyle name="Обычный 6 2 2 2 2 2 8" xfId="28158"/>
    <cellStyle name="Обычный 6 2 2 2 2 2 9" xfId="28159"/>
    <cellStyle name="Обычный 6 2 2 2 2 3" xfId="28160"/>
    <cellStyle name="Обычный 6 2 2 2 2 3 2" xfId="28161"/>
    <cellStyle name="Обычный 6 2 2 2 2 3 2 2" xfId="28162"/>
    <cellStyle name="Обычный 6 2 2 2 2 3 2 2 2" xfId="28163"/>
    <cellStyle name="Обычный 6 2 2 2 2 3 2 2 3" xfId="28164"/>
    <cellStyle name="Обычный 6 2 2 2 2 3 2 3" xfId="28165"/>
    <cellStyle name="Обычный 6 2 2 2 2 3 2 4" xfId="28166"/>
    <cellStyle name="Обычный 6 2 2 2 2 3 3" xfId="28167"/>
    <cellStyle name="Обычный 6 2 2 2 2 3 3 2" xfId="28168"/>
    <cellStyle name="Обычный 6 2 2 2 2 3 3 3" xfId="28169"/>
    <cellStyle name="Обычный 6 2 2 2 2 3 4" xfId="28170"/>
    <cellStyle name="Обычный 6 2 2 2 2 3 5" xfId="28171"/>
    <cellStyle name="Обычный 6 2 2 2 2 3 5 2" xfId="28172"/>
    <cellStyle name="Обычный 6 2 2 2 2 3 5 3" xfId="28173"/>
    <cellStyle name="Обычный 6 2 2 2 2 3 6" xfId="28174"/>
    <cellStyle name="Обычный 6 2 2 2 2 3 7" xfId="28175"/>
    <cellStyle name="Обычный 6 2 2 2 2 4" xfId="28176"/>
    <cellStyle name="Обычный 6 2 2 2 2 4 2" xfId="28177"/>
    <cellStyle name="Обычный 6 2 2 2 2 4 2 2" xfId="28178"/>
    <cellStyle name="Обычный 6 2 2 2 2 4 2 3" xfId="28179"/>
    <cellStyle name="Обычный 6 2 2 2 2 4 3" xfId="28180"/>
    <cellStyle name="Обычный 6 2 2 2 2 4 4" xfId="28181"/>
    <cellStyle name="Обычный 6 2 2 2 2 5" xfId="28182"/>
    <cellStyle name="Обычный 6 2 2 2 2 5 2" xfId="28183"/>
    <cellStyle name="Обычный 6 2 2 2 2 5 3" xfId="28184"/>
    <cellStyle name="Обычный 6 2 2 2 2 6" xfId="28185"/>
    <cellStyle name="Обычный 6 2 2 2 2 6 2" xfId="28186"/>
    <cellStyle name="Обычный 6 2 2 2 2 6 3" xfId="28187"/>
    <cellStyle name="Обычный 6 2 2 2 2 7" xfId="28188"/>
    <cellStyle name="Обычный 6 2 2 2 2 8" xfId="28189"/>
    <cellStyle name="Обычный 6 2 2 2 2 8 2" xfId="28190"/>
    <cellStyle name="Обычный 6 2 2 2 2 8 3" xfId="28191"/>
    <cellStyle name="Обычный 6 2 2 2 2 9" xfId="28192"/>
    <cellStyle name="Обычный 6 2 2 2 3" xfId="28193"/>
    <cellStyle name="Обычный 6 2 2 2 3 2" xfId="28194"/>
    <cellStyle name="Обычный 6 2 2 2 3 2 2" xfId="28195"/>
    <cellStyle name="Обычный 6 2 2 2 3 2 2 2" xfId="28196"/>
    <cellStyle name="Обычный 6 2 2 2 3 2 2 2 2" xfId="28197"/>
    <cellStyle name="Обычный 6 2 2 2 3 2 2 2 3" xfId="28198"/>
    <cellStyle name="Обычный 6 2 2 2 3 2 2 3" xfId="28199"/>
    <cellStyle name="Обычный 6 2 2 2 3 2 2 4" xfId="28200"/>
    <cellStyle name="Обычный 6 2 2 2 3 2 3" xfId="28201"/>
    <cellStyle name="Обычный 6 2 2 2 3 2 3 2" xfId="28202"/>
    <cellStyle name="Обычный 6 2 2 2 3 2 3 3" xfId="28203"/>
    <cellStyle name="Обычный 6 2 2 2 3 2 4" xfId="28204"/>
    <cellStyle name="Обычный 6 2 2 2 3 2 5" xfId="28205"/>
    <cellStyle name="Обычный 6 2 2 2 3 2 5 2" xfId="28206"/>
    <cellStyle name="Обычный 6 2 2 2 3 2 5 3" xfId="28207"/>
    <cellStyle name="Обычный 6 2 2 2 3 2 6" xfId="28208"/>
    <cellStyle name="Обычный 6 2 2 2 3 2 7" xfId="28209"/>
    <cellStyle name="Обычный 6 2 2 2 3 3" xfId="28210"/>
    <cellStyle name="Обычный 6 2 2 2 3 3 2" xfId="28211"/>
    <cellStyle name="Обычный 6 2 2 2 3 3 2 2" xfId="28212"/>
    <cellStyle name="Обычный 6 2 2 2 3 3 2 3" xfId="28213"/>
    <cellStyle name="Обычный 6 2 2 2 3 3 3" xfId="28214"/>
    <cellStyle name="Обычный 6 2 2 2 3 3 4" xfId="28215"/>
    <cellStyle name="Обычный 6 2 2 2 3 4" xfId="28216"/>
    <cellStyle name="Обычный 6 2 2 2 3 4 2" xfId="28217"/>
    <cellStyle name="Обычный 6 2 2 2 3 4 3" xfId="28218"/>
    <cellStyle name="Обычный 6 2 2 2 3 5" xfId="28219"/>
    <cellStyle name="Обычный 6 2 2 2 3 5 2" xfId="28220"/>
    <cellStyle name="Обычный 6 2 2 2 3 5 3" xfId="28221"/>
    <cellStyle name="Обычный 6 2 2 2 3 6" xfId="28222"/>
    <cellStyle name="Обычный 6 2 2 2 3 7" xfId="28223"/>
    <cellStyle name="Обычный 6 2 2 2 3 7 2" xfId="28224"/>
    <cellStyle name="Обычный 6 2 2 2 3 7 3" xfId="28225"/>
    <cellStyle name="Обычный 6 2 2 2 3 8" xfId="28226"/>
    <cellStyle name="Обычный 6 2 2 2 3 9" xfId="28227"/>
    <cellStyle name="Обычный 6 2 2 2 4" xfId="28228"/>
    <cellStyle name="Обычный 6 2 2 2 4 2" xfId="28229"/>
    <cellStyle name="Обычный 6 2 2 2 4 2 2" xfId="28230"/>
    <cellStyle name="Обычный 6 2 2 2 4 2 2 2" xfId="28231"/>
    <cellStyle name="Обычный 6 2 2 2 4 2 2 3" xfId="28232"/>
    <cellStyle name="Обычный 6 2 2 2 4 2 3" xfId="28233"/>
    <cellStyle name="Обычный 6 2 2 2 4 2 4" xfId="28234"/>
    <cellStyle name="Обычный 6 2 2 2 4 3" xfId="28235"/>
    <cellStyle name="Обычный 6 2 2 2 4 3 2" xfId="28236"/>
    <cellStyle name="Обычный 6 2 2 2 4 3 3" xfId="28237"/>
    <cellStyle name="Обычный 6 2 2 2 4 4" xfId="28238"/>
    <cellStyle name="Обычный 6 2 2 2 4 5" xfId="28239"/>
    <cellStyle name="Обычный 6 2 2 2 4 5 2" xfId="28240"/>
    <cellStyle name="Обычный 6 2 2 2 4 5 3" xfId="28241"/>
    <cellStyle name="Обычный 6 2 2 2 4 6" xfId="28242"/>
    <cellStyle name="Обычный 6 2 2 2 4 7" xfId="28243"/>
    <cellStyle name="Обычный 6 2 2 2 5" xfId="28244"/>
    <cellStyle name="Обычный 6 2 2 2 5 2" xfId="28245"/>
    <cellStyle name="Обычный 6 2 2 2 5 2 2" xfId="28246"/>
    <cellStyle name="Обычный 6 2 2 2 5 2 3" xfId="28247"/>
    <cellStyle name="Обычный 6 2 2 2 5 3" xfId="28248"/>
    <cellStyle name="Обычный 6 2 2 2 5 4" xfId="28249"/>
    <cellStyle name="Обычный 6 2 2 2 6" xfId="28250"/>
    <cellStyle name="Обычный 6 2 2 2 6 2" xfId="28251"/>
    <cellStyle name="Обычный 6 2 2 2 6 3" xfId="28252"/>
    <cellStyle name="Обычный 6 2 2 2 7" xfId="28253"/>
    <cellStyle name="Обычный 6 2 2 2 7 2" xfId="28254"/>
    <cellStyle name="Обычный 6 2 2 2 7 3" xfId="28255"/>
    <cellStyle name="Обычный 6 2 2 2 8" xfId="28256"/>
    <cellStyle name="Обычный 6 2 2 2 9" xfId="28257"/>
    <cellStyle name="Обычный 6 2 2 2 9 2" xfId="28258"/>
    <cellStyle name="Обычный 6 2 2 2 9 3" xfId="28259"/>
    <cellStyle name="Обычный 6 2 2 3" xfId="28260"/>
    <cellStyle name="Обычный 6 2 2 3 10" xfId="28261"/>
    <cellStyle name="Обычный 6 2 2 3 2" xfId="28262"/>
    <cellStyle name="Обычный 6 2 2 3 2 2" xfId="28263"/>
    <cellStyle name="Обычный 6 2 2 3 2 2 2" xfId="28264"/>
    <cellStyle name="Обычный 6 2 2 3 2 2 2 2" xfId="28265"/>
    <cellStyle name="Обычный 6 2 2 3 2 2 2 2 2" xfId="28266"/>
    <cellStyle name="Обычный 6 2 2 3 2 2 2 2 3" xfId="28267"/>
    <cellStyle name="Обычный 6 2 2 3 2 2 2 3" xfId="28268"/>
    <cellStyle name="Обычный 6 2 2 3 2 2 2 4" xfId="28269"/>
    <cellStyle name="Обычный 6 2 2 3 2 2 3" xfId="28270"/>
    <cellStyle name="Обычный 6 2 2 3 2 2 3 2" xfId="28271"/>
    <cellStyle name="Обычный 6 2 2 3 2 2 3 3" xfId="28272"/>
    <cellStyle name="Обычный 6 2 2 3 2 2 4" xfId="28273"/>
    <cellStyle name="Обычный 6 2 2 3 2 2 5" xfId="28274"/>
    <cellStyle name="Обычный 6 2 2 3 2 2 5 2" xfId="28275"/>
    <cellStyle name="Обычный 6 2 2 3 2 2 5 3" xfId="28276"/>
    <cellStyle name="Обычный 6 2 2 3 2 2 6" xfId="28277"/>
    <cellStyle name="Обычный 6 2 2 3 2 2 7" xfId="28278"/>
    <cellStyle name="Обычный 6 2 2 3 2 3" xfId="28279"/>
    <cellStyle name="Обычный 6 2 2 3 2 3 2" xfId="28280"/>
    <cellStyle name="Обычный 6 2 2 3 2 3 2 2" xfId="28281"/>
    <cellStyle name="Обычный 6 2 2 3 2 3 2 3" xfId="28282"/>
    <cellStyle name="Обычный 6 2 2 3 2 3 3" xfId="28283"/>
    <cellStyle name="Обычный 6 2 2 3 2 3 4" xfId="28284"/>
    <cellStyle name="Обычный 6 2 2 3 2 4" xfId="28285"/>
    <cellStyle name="Обычный 6 2 2 3 2 4 2" xfId="28286"/>
    <cellStyle name="Обычный 6 2 2 3 2 4 3" xfId="28287"/>
    <cellStyle name="Обычный 6 2 2 3 2 5" xfId="28288"/>
    <cellStyle name="Обычный 6 2 2 3 2 5 2" xfId="28289"/>
    <cellStyle name="Обычный 6 2 2 3 2 5 3" xfId="28290"/>
    <cellStyle name="Обычный 6 2 2 3 2 6" xfId="28291"/>
    <cellStyle name="Обычный 6 2 2 3 2 7" xfId="28292"/>
    <cellStyle name="Обычный 6 2 2 3 2 7 2" xfId="28293"/>
    <cellStyle name="Обычный 6 2 2 3 2 7 3" xfId="28294"/>
    <cellStyle name="Обычный 6 2 2 3 2 8" xfId="28295"/>
    <cellStyle name="Обычный 6 2 2 3 2 9" xfId="28296"/>
    <cellStyle name="Обычный 6 2 2 3 3" xfId="28297"/>
    <cellStyle name="Обычный 6 2 2 3 3 2" xfId="28298"/>
    <cellStyle name="Обычный 6 2 2 3 3 2 2" xfId="28299"/>
    <cellStyle name="Обычный 6 2 2 3 3 2 2 2" xfId="28300"/>
    <cellStyle name="Обычный 6 2 2 3 3 2 2 3" xfId="28301"/>
    <cellStyle name="Обычный 6 2 2 3 3 2 3" xfId="28302"/>
    <cellStyle name="Обычный 6 2 2 3 3 2 4" xfId="28303"/>
    <cellStyle name="Обычный 6 2 2 3 3 3" xfId="28304"/>
    <cellStyle name="Обычный 6 2 2 3 3 3 2" xfId="28305"/>
    <cellStyle name="Обычный 6 2 2 3 3 3 3" xfId="28306"/>
    <cellStyle name="Обычный 6 2 2 3 3 4" xfId="28307"/>
    <cellStyle name="Обычный 6 2 2 3 3 5" xfId="28308"/>
    <cellStyle name="Обычный 6 2 2 3 3 5 2" xfId="28309"/>
    <cellStyle name="Обычный 6 2 2 3 3 5 3" xfId="28310"/>
    <cellStyle name="Обычный 6 2 2 3 3 6" xfId="28311"/>
    <cellStyle name="Обычный 6 2 2 3 3 7" xfId="28312"/>
    <cellStyle name="Обычный 6 2 2 3 4" xfId="28313"/>
    <cellStyle name="Обычный 6 2 2 3 4 2" xfId="28314"/>
    <cellStyle name="Обычный 6 2 2 3 4 2 2" xfId="28315"/>
    <cellStyle name="Обычный 6 2 2 3 4 2 3" xfId="28316"/>
    <cellStyle name="Обычный 6 2 2 3 4 3" xfId="28317"/>
    <cellStyle name="Обычный 6 2 2 3 4 4" xfId="28318"/>
    <cellStyle name="Обычный 6 2 2 3 5" xfId="28319"/>
    <cellStyle name="Обычный 6 2 2 3 5 2" xfId="28320"/>
    <cellStyle name="Обычный 6 2 2 3 5 3" xfId="28321"/>
    <cellStyle name="Обычный 6 2 2 3 6" xfId="28322"/>
    <cellStyle name="Обычный 6 2 2 3 6 2" xfId="28323"/>
    <cellStyle name="Обычный 6 2 2 3 6 3" xfId="28324"/>
    <cellStyle name="Обычный 6 2 2 3 7" xfId="28325"/>
    <cellStyle name="Обычный 6 2 2 3 8" xfId="28326"/>
    <cellStyle name="Обычный 6 2 2 3 8 2" xfId="28327"/>
    <cellStyle name="Обычный 6 2 2 3 8 3" xfId="28328"/>
    <cellStyle name="Обычный 6 2 2 3 9" xfId="28329"/>
    <cellStyle name="Обычный 6 2 2 4" xfId="28330"/>
    <cellStyle name="Обычный 6 2 2 4 2" xfId="28331"/>
    <cellStyle name="Обычный 6 2 2 4 2 2" xfId="28332"/>
    <cellStyle name="Обычный 6 2 2 4 2 2 2" xfId="28333"/>
    <cellStyle name="Обычный 6 2 2 4 2 2 2 2" xfId="28334"/>
    <cellStyle name="Обычный 6 2 2 4 2 2 2 3" xfId="28335"/>
    <cellStyle name="Обычный 6 2 2 4 2 2 3" xfId="28336"/>
    <cellStyle name="Обычный 6 2 2 4 2 2 4" xfId="28337"/>
    <cellStyle name="Обычный 6 2 2 4 2 3" xfId="28338"/>
    <cellStyle name="Обычный 6 2 2 4 2 3 2" xfId="28339"/>
    <cellStyle name="Обычный 6 2 2 4 2 3 3" xfId="28340"/>
    <cellStyle name="Обычный 6 2 2 4 2 4" xfId="28341"/>
    <cellStyle name="Обычный 6 2 2 4 2 5" xfId="28342"/>
    <cellStyle name="Обычный 6 2 2 4 2 5 2" xfId="28343"/>
    <cellStyle name="Обычный 6 2 2 4 2 5 3" xfId="28344"/>
    <cellStyle name="Обычный 6 2 2 4 2 6" xfId="28345"/>
    <cellStyle name="Обычный 6 2 2 4 2 7" xfId="28346"/>
    <cellStyle name="Обычный 6 2 2 4 3" xfId="28347"/>
    <cellStyle name="Обычный 6 2 2 4 3 2" xfId="28348"/>
    <cellStyle name="Обычный 6 2 2 4 3 2 2" xfId="28349"/>
    <cellStyle name="Обычный 6 2 2 4 3 2 3" xfId="28350"/>
    <cellStyle name="Обычный 6 2 2 4 3 3" xfId="28351"/>
    <cellStyle name="Обычный 6 2 2 4 3 4" xfId="28352"/>
    <cellStyle name="Обычный 6 2 2 4 4" xfId="28353"/>
    <cellStyle name="Обычный 6 2 2 4 4 2" xfId="28354"/>
    <cellStyle name="Обычный 6 2 2 4 4 3" xfId="28355"/>
    <cellStyle name="Обычный 6 2 2 4 5" xfId="28356"/>
    <cellStyle name="Обычный 6 2 2 4 5 2" xfId="28357"/>
    <cellStyle name="Обычный 6 2 2 4 5 3" xfId="28358"/>
    <cellStyle name="Обычный 6 2 2 4 6" xfId="28359"/>
    <cellStyle name="Обычный 6 2 2 4 7" xfId="28360"/>
    <cellStyle name="Обычный 6 2 2 4 7 2" xfId="28361"/>
    <cellStyle name="Обычный 6 2 2 4 7 3" xfId="28362"/>
    <cellStyle name="Обычный 6 2 2 4 8" xfId="28363"/>
    <cellStyle name="Обычный 6 2 2 4 9" xfId="28364"/>
    <cellStyle name="Обычный 6 2 2 5" xfId="28365"/>
    <cellStyle name="Обычный 6 2 2 5 2" xfId="28366"/>
    <cellStyle name="Обычный 6 2 2 5 2 2" xfId="28367"/>
    <cellStyle name="Обычный 6 2 2 5 2 2 2" xfId="28368"/>
    <cellStyle name="Обычный 6 2 2 5 2 2 3" xfId="28369"/>
    <cellStyle name="Обычный 6 2 2 5 2 3" xfId="28370"/>
    <cellStyle name="Обычный 6 2 2 5 2 4" xfId="28371"/>
    <cellStyle name="Обычный 6 2 2 5 3" xfId="28372"/>
    <cellStyle name="Обычный 6 2 2 5 3 2" xfId="28373"/>
    <cellStyle name="Обычный 6 2 2 5 3 3" xfId="28374"/>
    <cellStyle name="Обычный 6 2 2 5 4" xfId="28375"/>
    <cellStyle name="Обычный 6 2 2 5 5" xfId="28376"/>
    <cellStyle name="Обычный 6 2 2 5 5 2" xfId="28377"/>
    <cellStyle name="Обычный 6 2 2 5 5 3" xfId="28378"/>
    <cellStyle name="Обычный 6 2 2 5 6" xfId="28379"/>
    <cellStyle name="Обычный 6 2 2 5 7" xfId="28380"/>
    <cellStyle name="Обычный 6 2 2 6" xfId="28381"/>
    <cellStyle name="Обычный 6 2 2 6 2" xfId="28382"/>
    <cellStyle name="Обычный 6 2 2 6 2 2" xfId="28383"/>
    <cellStyle name="Обычный 6 2 2 6 2 3" xfId="28384"/>
    <cellStyle name="Обычный 6 2 2 6 3" xfId="28385"/>
    <cellStyle name="Обычный 6 2 2 6 4" xfId="28386"/>
    <cellStyle name="Обычный 6 2 2 7" xfId="28387"/>
    <cellStyle name="Обычный 6 2 2 7 2" xfId="28388"/>
    <cellStyle name="Обычный 6 2 2 7 2 2" xfId="28389"/>
    <cellStyle name="Обычный 6 2 2 7 2 3" xfId="28390"/>
    <cellStyle name="Обычный 6 2 2 7 3" xfId="28391"/>
    <cellStyle name="Обычный 6 2 2 7 4" xfId="28392"/>
    <cellStyle name="Обычный 6 2 2 8" xfId="28393"/>
    <cellStyle name="Обычный 6 2 2 8 2" xfId="28394"/>
    <cellStyle name="Обычный 6 2 2 8 3" xfId="28395"/>
    <cellStyle name="Обычный 6 2 2 9" xfId="28396"/>
    <cellStyle name="Обычный 6 2 2 9 2" xfId="28397"/>
    <cellStyle name="Обычный 6 2 2 9 3" xfId="28398"/>
    <cellStyle name="Обычный 6 2 3" xfId="28399"/>
    <cellStyle name="Обычный 6 2 3 10" xfId="28400"/>
    <cellStyle name="Обычный 6 2 3 10 2" xfId="28401"/>
    <cellStyle name="Обычный 6 2 3 10 3" xfId="28402"/>
    <cellStyle name="Обычный 6 2 3 11" xfId="28403"/>
    <cellStyle name="Обычный 6 2 3 12" xfId="28404"/>
    <cellStyle name="Обычный 6 2 3 2" xfId="28405"/>
    <cellStyle name="Обычный 6 2 3 2 10" xfId="28406"/>
    <cellStyle name="Обычный 6 2 3 2 11" xfId="28407"/>
    <cellStyle name="Обычный 6 2 3 2 2" xfId="28408"/>
    <cellStyle name="Обычный 6 2 3 2 2 10" xfId="28409"/>
    <cellStyle name="Обычный 6 2 3 2 2 2" xfId="28410"/>
    <cellStyle name="Обычный 6 2 3 2 2 2 2" xfId="28411"/>
    <cellStyle name="Обычный 6 2 3 2 2 2 2 2" xfId="28412"/>
    <cellStyle name="Обычный 6 2 3 2 2 2 2 2 2" xfId="28413"/>
    <cellStyle name="Обычный 6 2 3 2 2 2 2 2 2 2" xfId="28414"/>
    <cellStyle name="Обычный 6 2 3 2 2 2 2 2 2 3" xfId="28415"/>
    <cellStyle name="Обычный 6 2 3 2 2 2 2 2 3" xfId="28416"/>
    <cellStyle name="Обычный 6 2 3 2 2 2 2 2 4" xfId="28417"/>
    <cellStyle name="Обычный 6 2 3 2 2 2 2 3" xfId="28418"/>
    <cellStyle name="Обычный 6 2 3 2 2 2 2 3 2" xfId="28419"/>
    <cellStyle name="Обычный 6 2 3 2 2 2 2 3 3" xfId="28420"/>
    <cellStyle name="Обычный 6 2 3 2 2 2 2 4" xfId="28421"/>
    <cellStyle name="Обычный 6 2 3 2 2 2 2 5" xfId="28422"/>
    <cellStyle name="Обычный 6 2 3 2 2 2 2 5 2" xfId="28423"/>
    <cellStyle name="Обычный 6 2 3 2 2 2 2 5 3" xfId="28424"/>
    <cellStyle name="Обычный 6 2 3 2 2 2 2 6" xfId="28425"/>
    <cellStyle name="Обычный 6 2 3 2 2 2 2 7" xfId="28426"/>
    <cellStyle name="Обычный 6 2 3 2 2 2 3" xfId="28427"/>
    <cellStyle name="Обычный 6 2 3 2 2 2 3 2" xfId="28428"/>
    <cellStyle name="Обычный 6 2 3 2 2 2 3 2 2" xfId="28429"/>
    <cellStyle name="Обычный 6 2 3 2 2 2 3 2 3" xfId="28430"/>
    <cellStyle name="Обычный 6 2 3 2 2 2 3 3" xfId="28431"/>
    <cellStyle name="Обычный 6 2 3 2 2 2 3 4" xfId="28432"/>
    <cellStyle name="Обычный 6 2 3 2 2 2 4" xfId="28433"/>
    <cellStyle name="Обычный 6 2 3 2 2 2 4 2" xfId="28434"/>
    <cellStyle name="Обычный 6 2 3 2 2 2 4 3" xfId="28435"/>
    <cellStyle name="Обычный 6 2 3 2 2 2 5" xfId="28436"/>
    <cellStyle name="Обычный 6 2 3 2 2 2 5 2" xfId="28437"/>
    <cellStyle name="Обычный 6 2 3 2 2 2 5 3" xfId="28438"/>
    <cellStyle name="Обычный 6 2 3 2 2 2 6" xfId="28439"/>
    <cellStyle name="Обычный 6 2 3 2 2 2 7" xfId="28440"/>
    <cellStyle name="Обычный 6 2 3 2 2 2 7 2" xfId="28441"/>
    <cellStyle name="Обычный 6 2 3 2 2 2 7 3" xfId="28442"/>
    <cellStyle name="Обычный 6 2 3 2 2 2 8" xfId="28443"/>
    <cellStyle name="Обычный 6 2 3 2 2 2 9" xfId="28444"/>
    <cellStyle name="Обычный 6 2 3 2 2 3" xfId="28445"/>
    <cellStyle name="Обычный 6 2 3 2 2 3 2" xfId="28446"/>
    <cellStyle name="Обычный 6 2 3 2 2 3 2 2" xfId="28447"/>
    <cellStyle name="Обычный 6 2 3 2 2 3 2 2 2" xfId="28448"/>
    <cellStyle name="Обычный 6 2 3 2 2 3 2 2 3" xfId="28449"/>
    <cellStyle name="Обычный 6 2 3 2 2 3 2 3" xfId="28450"/>
    <cellStyle name="Обычный 6 2 3 2 2 3 2 4" xfId="28451"/>
    <cellStyle name="Обычный 6 2 3 2 2 3 3" xfId="28452"/>
    <cellStyle name="Обычный 6 2 3 2 2 3 3 2" xfId="28453"/>
    <cellStyle name="Обычный 6 2 3 2 2 3 3 3" xfId="28454"/>
    <cellStyle name="Обычный 6 2 3 2 2 3 4" xfId="28455"/>
    <cellStyle name="Обычный 6 2 3 2 2 3 5" xfId="28456"/>
    <cellStyle name="Обычный 6 2 3 2 2 3 5 2" xfId="28457"/>
    <cellStyle name="Обычный 6 2 3 2 2 3 5 3" xfId="28458"/>
    <cellStyle name="Обычный 6 2 3 2 2 3 6" xfId="28459"/>
    <cellStyle name="Обычный 6 2 3 2 2 3 7" xfId="28460"/>
    <cellStyle name="Обычный 6 2 3 2 2 4" xfId="28461"/>
    <cellStyle name="Обычный 6 2 3 2 2 4 2" xfId="28462"/>
    <cellStyle name="Обычный 6 2 3 2 2 4 2 2" xfId="28463"/>
    <cellStyle name="Обычный 6 2 3 2 2 4 2 3" xfId="28464"/>
    <cellStyle name="Обычный 6 2 3 2 2 4 3" xfId="28465"/>
    <cellStyle name="Обычный 6 2 3 2 2 4 4" xfId="28466"/>
    <cellStyle name="Обычный 6 2 3 2 2 5" xfId="28467"/>
    <cellStyle name="Обычный 6 2 3 2 2 5 2" xfId="28468"/>
    <cellStyle name="Обычный 6 2 3 2 2 5 3" xfId="28469"/>
    <cellStyle name="Обычный 6 2 3 2 2 6" xfId="28470"/>
    <cellStyle name="Обычный 6 2 3 2 2 6 2" xfId="28471"/>
    <cellStyle name="Обычный 6 2 3 2 2 6 3" xfId="28472"/>
    <cellStyle name="Обычный 6 2 3 2 2 7" xfId="28473"/>
    <cellStyle name="Обычный 6 2 3 2 2 8" xfId="28474"/>
    <cellStyle name="Обычный 6 2 3 2 2 8 2" xfId="28475"/>
    <cellStyle name="Обычный 6 2 3 2 2 8 3" xfId="28476"/>
    <cellStyle name="Обычный 6 2 3 2 2 9" xfId="28477"/>
    <cellStyle name="Обычный 6 2 3 2 3" xfId="28478"/>
    <cellStyle name="Обычный 6 2 3 2 3 2" xfId="28479"/>
    <cellStyle name="Обычный 6 2 3 2 3 2 2" xfId="28480"/>
    <cellStyle name="Обычный 6 2 3 2 3 2 2 2" xfId="28481"/>
    <cellStyle name="Обычный 6 2 3 2 3 2 2 2 2" xfId="28482"/>
    <cellStyle name="Обычный 6 2 3 2 3 2 2 2 3" xfId="28483"/>
    <cellStyle name="Обычный 6 2 3 2 3 2 2 3" xfId="28484"/>
    <cellStyle name="Обычный 6 2 3 2 3 2 2 4" xfId="28485"/>
    <cellStyle name="Обычный 6 2 3 2 3 2 3" xfId="28486"/>
    <cellStyle name="Обычный 6 2 3 2 3 2 3 2" xfId="28487"/>
    <cellStyle name="Обычный 6 2 3 2 3 2 3 3" xfId="28488"/>
    <cellStyle name="Обычный 6 2 3 2 3 2 4" xfId="28489"/>
    <cellStyle name="Обычный 6 2 3 2 3 2 5" xfId="28490"/>
    <cellStyle name="Обычный 6 2 3 2 3 2 5 2" xfId="28491"/>
    <cellStyle name="Обычный 6 2 3 2 3 2 5 3" xfId="28492"/>
    <cellStyle name="Обычный 6 2 3 2 3 2 6" xfId="28493"/>
    <cellStyle name="Обычный 6 2 3 2 3 2 7" xfId="28494"/>
    <cellStyle name="Обычный 6 2 3 2 3 3" xfId="28495"/>
    <cellStyle name="Обычный 6 2 3 2 3 3 2" xfId="28496"/>
    <cellStyle name="Обычный 6 2 3 2 3 3 2 2" xfId="28497"/>
    <cellStyle name="Обычный 6 2 3 2 3 3 2 3" xfId="28498"/>
    <cellStyle name="Обычный 6 2 3 2 3 3 3" xfId="28499"/>
    <cellStyle name="Обычный 6 2 3 2 3 3 4" xfId="28500"/>
    <cellStyle name="Обычный 6 2 3 2 3 4" xfId="28501"/>
    <cellStyle name="Обычный 6 2 3 2 3 4 2" xfId="28502"/>
    <cellStyle name="Обычный 6 2 3 2 3 4 3" xfId="28503"/>
    <cellStyle name="Обычный 6 2 3 2 3 5" xfId="28504"/>
    <cellStyle name="Обычный 6 2 3 2 3 5 2" xfId="28505"/>
    <cellStyle name="Обычный 6 2 3 2 3 5 3" xfId="28506"/>
    <cellStyle name="Обычный 6 2 3 2 3 6" xfId="28507"/>
    <cellStyle name="Обычный 6 2 3 2 3 7" xfId="28508"/>
    <cellStyle name="Обычный 6 2 3 2 3 7 2" xfId="28509"/>
    <cellStyle name="Обычный 6 2 3 2 3 7 3" xfId="28510"/>
    <cellStyle name="Обычный 6 2 3 2 3 8" xfId="28511"/>
    <cellStyle name="Обычный 6 2 3 2 3 9" xfId="28512"/>
    <cellStyle name="Обычный 6 2 3 2 4" xfId="28513"/>
    <cellStyle name="Обычный 6 2 3 2 4 2" xfId="28514"/>
    <cellStyle name="Обычный 6 2 3 2 4 2 2" xfId="28515"/>
    <cellStyle name="Обычный 6 2 3 2 4 2 2 2" xfId="28516"/>
    <cellStyle name="Обычный 6 2 3 2 4 2 2 3" xfId="28517"/>
    <cellStyle name="Обычный 6 2 3 2 4 2 3" xfId="28518"/>
    <cellStyle name="Обычный 6 2 3 2 4 2 4" xfId="28519"/>
    <cellStyle name="Обычный 6 2 3 2 4 3" xfId="28520"/>
    <cellStyle name="Обычный 6 2 3 2 4 3 2" xfId="28521"/>
    <cellStyle name="Обычный 6 2 3 2 4 3 3" xfId="28522"/>
    <cellStyle name="Обычный 6 2 3 2 4 4" xfId="28523"/>
    <cellStyle name="Обычный 6 2 3 2 4 5" xfId="28524"/>
    <cellStyle name="Обычный 6 2 3 2 4 5 2" xfId="28525"/>
    <cellStyle name="Обычный 6 2 3 2 4 5 3" xfId="28526"/>
    <cellStyle name="Обычный 6 2 3 2 4 6" xfId="28527"/>
    <cellStyle name="Обычный 6 2 3 2 4 7" xfId="28528"/>
    <cellStyle name="Обычный 6 2 3 2 5" xfId="28529"/>
    <cellStyle name="Обычный 6 2 3 2 5 2" xfId="28530"/>
    <cellStyle name="Обычный 6 2 3 2 5 2 2" xfId="28531"/>
    <cellStyle name="Обычный 6 2 3 2 5 2 3" xfId="28532"/>
    <cellStyle name="Обычный 6 2 3 2 5 3" xfId="28533"/>
    <cellStyle name="Обычный 6 2 3 2 5 4" xfId="28534"/>
    <cellStyle name="Обычный 6 2 3 2 6" xfId="28535"/>
    <cellStyle name="Обычный 6 2 3 2 6 2" xfId="28536"/>
    <cellStyle name="Обычный 6 2 3 2 6 3" xfId="28537"/>
    <cellStyle name="Обычный 6 2 3 2 7" xfId="28538"/>
    <cellStyle name="Обычный 6 2 3 2 7 2" xfId="28539"/>
    <cellStyle name="Обычный 6 2 3 2 7 3" xfId="28540"/>
    <cellStyle name="Обычный 6 2 3 2 8" xfId="28541"/>
    <cellStyle name="Обычный 6 2 3 2 9" xfId="28542"/>
    <cellStyle name="Обычный 6 2 3 2 9 2" xfId="28543"/>
    <cellStyle name="Обычный 6 2 3 2 9 3" xfId="28544"/>
    <cellStyle name="Обычный 6 2 3 3" xfId="28545"/>
    <cellStyle name="Обычный 6 2 3 3 10" xfId="28546"/>
    <cellStyle name="Обычный 6 2 3 3 2" xfId="28547"/>
    <cellStyle name="Обычный 6 2 3 3 2 2" xfId="28548"/>
    <cellStyle name="Обычный 6 2 3 3 2 2 2" xfId="28549"/>
    <cellStyle name="Обычный 6 2 3 3 2 2 2 2" xfId="28550"/>
    <cellStyle name="Обычный 6 2 3 3 2 2 2 2 2" xfId="28551"/>
    <cellStyle name="Обычный 6 2 3 3 2 2 2 2 3" xfId="28552"/>
    <cellStyle name="Обычный 6 2 3 3 2 2 2 3" xfId="28553"/>
    <cellStyle name="Обычный 6 2 3 3 2 2 2 4" xfId="28554"/>
    <cellStyle name="Обычный 6 2 3 3 2 2 3" xfId="28555"/>
    <cellStyle name="Обычный 6 2 3 3 2 2 3 2" xfId="28556"/>
    <cellStyle name="Обычный 6 2 3 3 2 2 3 3" xfId="28557"/>
    <cellStyle name="Обычный 6 2 3 3 2 2 4" xfId="28558"/>
    <cellStyle name="Обычный 6 2 3 3 2 2 5" xfId="28559"/>
    <cellStyle name="Обычный 6 2 3 3 2 2 5 2" xfId="28560"/>
    <cellStyle name="Обычный 6 2 3 3 2 2 5 3" xfId="28561"/>
    <cellStyle name="Обычный 6 2 3 3 2 2 6" xfId="28562"/>
    <cellStyle name="Обычный 6 2 3 3 2 2 7" xfId="28563"/>
    <cellStyle name="Обычный 6 2 3 3 2 3" xfId="28564"/>
    <cellStyle name="Обычный 6 2 3 3 2 3 2" xfId="28565"/>
    <cellStyle name="Обычный 6 2 3 3 2 3 2 2" xfId="28566"/>
    <cellStyle name="Обычный 6 2 3 3 2 3 2 3" xfId="28567"/>
    <cellStyle name="Обычный 6 2 3 3 2 3 3" xfId="28568"/>
    <cellStyle name="Обычный 6 2 3 3 2 3 4" xfId="28569"/>
    <cellStyle name="Обычный 6 2 3 3 2 4" xfId="28570"/>
    <cellStyle name="Обычный 6 2 3 3 2 4 2" xfId="28571"/>
    <cellStyle name="Обычный 6 2 3 3 2 4 3" xfId="28572"/>
    <cellStyle name="Обычный 6 2 3 3 2 5" xfId="28573"/>
    <cellStyle name="Обычный 6 2 3 3 2 5 2" xfId="28574"/>
    <cellStyle name="Обычный 6 2 3 3 2 5 3" xfId="28575"/>
    <cellStyle name="Обычный 6 2 3 3 2 6" xfId="28576"/>
    <cellStyle name="Обычный 6 2 3 3 2 7" xfId="28577"/>
    <cellStyle name="Обычный 6 2 3 3 2 7 2" xfId="28578"/>
    <cellStyle name="Обычный 6 2 3 3 2 7 3" xfId="28579"/>
    <cellStyle name="Обычный 6 2 3 3 2 8" xfId="28580"/>
    <cellStyle name="Обычный 6 2 3 3 2 9" xfId="28581"/>
    <cellStyle name="Обычный 6 2 3 3 3" xfId="28582"/>
    <cellStyle name="Обычный 6 2 3 3 3 2" xfId="28583"/>
    <cellStyle name="Обычный 6 2 3 3 3 2 2" xfId="28584"/>
    <cellStyle name="Обычный 6 2 3 3 3 2 2 2" xfId="28585"/>
    <cellStyle name="Обычный 6 2 3 3 3 2 2 3" xfId="28586"/>
    <cellStyle name="Обычный 6 2 3 3 3 2 3" xfId="28587"/>
    <cellStyle name="Обычный 6 2 3 3 3 2 4" xfId="28588"/>
    <cellStyle name="Обычный 6 2 3 3 3 3" xfId="28589"/>
    <cellStyle name="Обычный 6 2 3 3 3 3 2" xfId="28590"/>
    <cellStyle name="Обычный 6 2 3 3 3 3 3" xfId="28591"/>
    <cellStyle name="Обычный 6 2 3 3 3 4" xfId="28592"/>
    <cellStyle name="Обычный 6 2 3 3 3 5" xfId="28593"/>
    <cellStyle name="Обычный 6 2 3 3 3 5 2" xfId="28594"/>
    <cellStyle name="Обычный 6 2 3 3 3 5 3" xfId="28595"/>
    <cellStyle name="Обычный 6 2 3 3 3 6" xfId="28596"/>
    <cellStyle name="Обычный 6 2 3 3 3 7" xfId="28597"/>
    <cellStyle name="Обычный 6 2 3 3 4" xfId="28598"/>
    <cellStyle name="Обычный 6 2 3 3 4 2" xfId="28599"/>
    <cellStyle name="Обычный 6 2 3 3 4 2 2" xfId="28600"/>
    <cellStyle name="Обычный 6 2 3 3 4 2 3" xfId="28601"/>
    <cellStyle name="Обычный 6 2 3 3 4 3" xfId="28602"/>
    <cellStyle name="Обычный 6 2 3 3 4 4" xfId="28603"/>
    <cellStyle name="Обычный 6 2 3 3 5" xfId="28604"/>
    <cellStyle name="Обычный 6 2 3 3 5 2" xfId="28605"/>
    <cellStyle name="Обычный 6 2 3 3 5 3" xfId="28606"/>
    <cellStyle name="Обычный 6 2 3 3 6" xfId="28607"/>
    <cellStyle name="Обычный 6 2 3 3 6 2" xfId="28608"/>
    <cellStyle name="Обычный 6 2 3 3 6 3" xfId="28609"/>
    <cellStyle name="Обычный 6 2 3 3 7" xfId="28610"/>
    <cellStyle name="Обычный 6 2 3 3 8" xfId="28611"/>
    <cellStyle name="Обычный 6 2 3 3 8 2" xfId="28612"/>
    <cellStyle name="Обычный 6 2 3 3 8 3" xfId="28613"/>
    <cellStyle name="Обычный 6 2 3 3 9" xfId="28614"/>
    <cellStyle name="Обычный 6 2 3 4" xfId="28615"/>
    <cellStyle name="Обычный 6 2 3 4 2" xfId="28616"/>
    <cellStyle name="Обычный 6 2 3 4 2 2" xfId="28617"/>
    <cellStyle name="Обычный 6 2 3 4 2 2 2" xfId="28618"/>
    <cellStyle name="Обычный 6 2 3 4 2 2 2 2" xfId="28619"/>
    <cellStyle name="Обычный 6 2 3 4 2 2 2 3" xfId="28620"/>
    <cellStyle name="Обычный 6 2 3 4 2 2 3" xfId="28621"/>
    <cellStyle name="Обычный 6 2 3 4 2 2 4" xfId="28622"/>
    <cellStyle name="Обычный 6 2 3 4 2 3" xfId="28623"/>
    <cellStyle name="Обычный 6 2 3 4 2 3 2" xfId="28624"/>
    <cellStyle name="Обычный 6 2 3 4 2 3 3" xfId="28625"/>
    <cellStyle name="Обычный 6 2 3 4 2 4" xfId="28626"/>
    <cellStyle name="Обычный 6 2 3 4 2 5" xfId="28627"/>
    <cellStyle name="Обычный 6 2 3 4 2 5 2" xfId="28628"/>
    <cellStyle name="Обычный 6 2 3 4 2 5 3" xfId="28629"/>
    <cellStyle name="Обычный 6 2 3 4 2 6" xfId="28630"/>
    <cellStyle name="Обычный 6 2 3 4 2 7" xfId="28631"/>
    <cellStyle name="Обычный 6 2 3 4 3" xfId="28632"/>
    <cellStyle name="Обычный 6 2 3 4 3 2" xfId="28633"/>
    <cellStyle name="Обычный 6 2 3 4 3 2 2" xfId="28634"/>
    <cellStyle name="Обычный 6 2 3 4 3 2 3" xfId="28635"/>
    <cellStyle name="Обычный 6 2 3 4 3 3" xfId="28636"/>
    <cellStyle name="Обычный 6 2 3 4 3 4" xfId="28637"/>
    <cellStyle name="Обычный 6 2 3 4 4" xfId="28638"/>
    <cellStyle name="Обычный 6 2 3 4 4 2" xfId="28639"/>
    <cellStyle name="Обычный 6 2 3 4 4 3" xfId="28640"/>
    <cellStyle name="Обычный 6 2 3 4 5" xfId="28641"/>
    <cellStyle name="Обычный 6 2 3 4 5 2" xfId="28642"/>
    <cellStyle name="Обычный 6 2 3 4 5 3" xfId="28643"/>
    <cellStyle name="Обычный 6 2 3 4 6" xfId="28644"/>
    <cellStyle name="Обычный 6 2 3 4 7" xfId="28645"/>
    <cellStyle name="Обычный 6 2 3 4 7 2" xfId="28646"/>
    <cellStyle name="Обычный 6 2 3 4 7 3" xfId="28647"/>
    <cellStyle name="Обычный 6 2 3 4 8" xfId="28648"/>
    <cellStyle name="Обычный 6 2 3 4 9" xfId="28649"/>
    <cellStyle name="Обычный 6 2 3 5" xfId="28650"/>
    <cellStyle name="Обычный 6 2 3 5 2" xfId="28651"/>
    <cellStyle name="Обычный 6 2 3 5 2 2" xfId="28652"/>
    <cellStyle name="Обычный 6 2 3 5 2 2 2" xfId="28653"/>
    <cellStyle name="Обычный 6 2 3 5 2 2 3" xfId="28654"/>
    <cellStyle name="Обычный 6 2 3 5 2 3" xfId="28655"/>
    <cellStyle name="Обычный 6 2 3 5 2 4" xfId="28656"/>
    <cellStyle name="Обычный 6 2 3 5 3" xfId="28657"/>
    <cellStyle name="Обычный 6 2 3 5 3 2" xfId="28658"/>
    <cellStyle name="Обычный 6 2 3 5 3 3" xfId="28659"/>
    <cellStyle name="Обычный 6 2 3 5 4" xfId="28660"/>
    <cellStyle name="Обычный 6 2 3 5 5" xfId="28661"/>
    <cellStyle name="Обычный 6 2 3 5 5 2" xfId="28662"/>
    <cellStyle name="Обычный 6 2 3 5 5 3" xfId="28663"/>
    <cellStyle name="Обычный 6 2 3 5 6" xfId="28664"/>
    <cellStyle name="Обычный 6 2 3 5 7" xfId="28665"/>
    <cellStyle name="Обычный 6 2 3 6" xfId="28666"/>
    <cellStyle name="Обычный 6 2 3 6 2" xfId="28667"/>
    <cellStyle name="Обычный 6 2 3 6 2 2" xfId="28668"/>
    <cellStyle name="Обычный 6 2 3 6 2 3" xfId="28669"/>
    <cellStyle name="Обычный 6 2 3 6 3" xfId="28670"/>
    <cellStyle name="Обычный 6 2 3 6 4" xfId="28671"/>
    <cellStyle name="Обычный 6 2 3 7" xfId="28672"/>
    <cellStyle name="Обычный 6 2 3 7 2" xfId="28673"/>
    <cellStyle name="Обычный 6 2 3 7 3" xfId="28674"/>
    <cellStyle name="Обычный 6 2 3 8" xfId="28675"/>
    <cellStyle name="Обычный 6 2 3 8 2" xfId="28676"/>
    <cellStyle name="Обычный 6 2 3 8 3" xfId="28677"/>
    <cellStyle name="Обычный 6 2 3 9" xfId="28678"/>
    <cellStyle name="Обычный 6 2 4" xfId="28679"/>
    <cellStyle name="Обычный 6 2 4 10" xfId="28680"/>
    <cellStyle name="Обычный 6 2 4 11" xfId="28681"/>
    <cellStyle name="Обычный 6 2 4 2" xfId="28682"/>
    <cellStyle name="Обычный 6 2 4 2 10" xfId="28683"/>
    <cellStyle name="Обычный 6 2 4 2 2" xfId="28684"/>
    <cellStyle name="Обычный 6 2 4 2 2 2" xfId="28685"/>
    <cellStyle name="Обычный 6 2 4 2 2 2 2" xfId="28686"/>
    <cellStyle name="Обычный 6 2 4 2 2 2 2 2" xfId="28687"/>
    <cellStyle name="Обычный 6 2 4 2 2 2 2 2 2" xfId="28688"/>
    <cellStyle name="Обычный 6 2 4 2 2 2 2 2 3" xfId="28689"/>
    <cellStyle name="Обычный 6 2 4 2 2 2 2 3" xfId="28690"/>
    <cellStyle name="Обычный 6 2 4 2 2 2 2 4" xfId="28691"/>
    <cellStyle name="Обычный 6 2 4 2 2 2 3" xfId="28692"/>
    <cellStyle name="Обычный 6 2 4 2 2 2 3 2" xfId="28693"/>
    <cellStyle name="Обычный 6 2 4 2 2 2 3 3" xfId="28694"/>
    <cellStyle name="Обычный 6 2 4 2 2 2 4" xfId="28695"/>
    <cellStyle name="Обычный 6 2 4 2 2 2 5" xfId="28696"/>
    <cellStyle name="Обычный 6 2 4 2 2 2 5 2" xfId="28697"/>
    <cellStyle name="Обычный 6 2 4 2 2 2 5 3" xfId="28698"/>
    <cellStyle name="Обычный 6 2 4 2 2 2 6" xfId="28699"/>
    <cellStyle name="Обычный 6 2 4 2 2 2 7" xfId="28700"/>
    <cellStyle name="Обычный 6 2 4 2 2 3" xfId="28701"/>
    <cellStyle name="Обычный 6 2 4 2 2 3 2" xfId="28702"/>
    <cellStyle name="Обычный 6 2 4 2 2 3 2 2" xfId="28703"/>
    <cellStyle name="Обычный 6 2 4 2 2 3 2 3" xfId="28704"/>
    <cellStyle name="Обычный 6 2 4 2 2 3 3" xfId="28705"/>
    <cellStyle name="Обычный 6 2 4 2 2 3 4" xfId="28706"/>
    <cellStyle name="Обычный 6 2 4 2 2 4" xfId="28707"/>
    <cellStyle name="Обычный 6 2 4 2 2 4 2" xfId="28708"/>
    <cellStyle name="Обычный 6 2 4 2 2 4 3" xfId="28709"/>
    <cellStyle name="Обычный 6 2 4 2 2 5" xfId="28710"/>
    <cellStyle name="Обычный 6 2 4 2 2 5 2" xfId="28711"/>
    <cellStyle name="Обычный 6 2 4 2 2 5 3" xfId="28712"/>
    <cellStyle name="Обычный 6 2 4 2 2 6" xfId="28713"/>
    <cellStyle name="Обычный 6 2 4 2 2 7" xfId="28714"/>
    <cellStyle name="Обычный 6 2 4 2 2 7 2" xfId="28715"/>
    <cellStyle name="Обычный 6 2 4 2 2 7 3" xfId="28716"/>
    <cellStyle name="Обычный 6 2 4 2 2 8" xfId="28717"/>
    <cellStyle name="Обычный 6 2 4 2 2 9" xfId="28718"/>
    <cellStyle name="Обычный 6 2 4 2 3" xfId="28719"/>
    <cellStyle name="Обычный 6 2 4 2 3 2" xfId="28720"/>
    <cellStyle name="Обычный 6 2 4 2 3 2 2" xfId="28721"/>
    <cellStyle name="Обычный 6 2 4 2 3 2 2 2" xfId="28722"/>
    <cellStyle name="Обычный 6 2 4 2 3 2 2 3" xfId="28723"/>
    <cellStyle name="Обычный 6 2 4 2 3 2 3" xfId="28724"/>
    <cellStyle name="Обычный 6 2 4 2 3 2 4" xfId="28725"/>
    <cellStyle name="Обычный 6 2 4 2 3 3" xfId="28726"/>
    <cellStyle name="Обычный 6 2 4 2 3 3 2" xfId="28727"/>
    <cellStyle name="Обычный 6 2 4 2 3 3 3" xfId="28728"/>
    <cellStyle name="Обычный 6 2 4 2 3 4" xfId="28729"/>
    <cellStyle name="Обычный 6 2 4 2 3 5" xfId="28730"/>
    <cellStyle name="Обычный 6 2 4 2 3 5 2" xfId="28731"/>
    <cellStyle name="Обычный 6 2 4 2 3 5 3" xfId="28732"/>
    <cellStyle name="Обычный 6 2 4 2 3 6" xfId="28733"/>
    <cellStyle name="Обычный 6 2 4 2 3 7" xfId="28734"/>
    <cellStyle name="Обычный 6 2 4 2 4" xfId="28735"/>
    <cellStyle name="Обычный 6 2 4 2 4 2" xfId="28736"/>
    <cellStyle name="Обычный 6 2 4 2 4 2 2" xfId="28737"/>
    <cellStyle name="Обычный 6 2 4 2 4 2 3" xfId="28738"/>
    <cellStyle name="Обычный 6 2 4 2 4 3" xfId="28739"/>
    <cellStyle name="Обычный 6 2 4 2 4 4" xfId="28740"/>
    <cellStyle name="Обычный 6 2 4 2 5" xfId="28741"/>
    <cellStyle name="Обычный 6 2 4 2 5 2" xfId="28742"/>
    <cellStyle name="Обычный 6 2 4 2 5 3" xfId="28743"/>
    <cellStyle name="Обычный 6 2 4 2 6" xfId="28744"/>
    <cellStyle name="Обычный 6 2 4 2 6 2" xfId="28745"/>
    <cellStyle name="Обычный 6 2 4 2 6 3" xfId="28746"/>
    <cellStyle name="Обычный 6 2 4 2 7" xfId="28747"/>
    <cellStyle name="Обычный 6 2 4 2 8" xfId="28748"/>
    <cellStyle name="Обычный 6 2 4 2 8 2" xfId="28749"/>
    <cellStyle name="Обычный 6 2 4 2 8 3" xfId="28750"/>
    <cellStyle name="Обычный 6 2 4 2 9" xfId="28751"/>
    <cellStyle name="Обычный 6 2 4 3" xfId="28752"/>
    <cellStyle name="Обычный 6 2 4 3 2" xfId="28753"/>
    <cellStyle name="Обычный 6 2 4 3 2 2" xfId="28754"/>
    <cellStyle name="Обычный 6 2 4 3 2 2 2" xfId="28755"/>
    <cellStyle name="Обычный 6 2 4 3 2 2 2 2" xfId="28756"/>
    <cellStyle name="Обычный 6 2 4 3 2 2 2 3" xfId="28757"/>
    <cellStyle name="Обычный 6 2 4 3 2 2 3" xfId="28758"/>
    <cellStyle name="Обычный 6 2 4 3 2 2 4" xfId="28759"/>
    <cellStyle name="Обычный 6 2 4 3 2 3" xfId="28760"/>
    <cellStyle name="Обычный 6 2 4 3 2 3 2" xfId="28761"/>
    <cellStyle name="Обычный 6 2 4 3 2 3 3" xfId="28762"/>
    <cellStyle name="Обычный 6 2 4 3 2 4" xfId="28763"/>
    <cellStyle name="Обычный 6 2 4 3 2 5" xfId="28764"/>
    <cellStyle name="Обычный 6 2 4 3 2 5 2" xfId="28765"/>
    <cellStyle name="Обычный 6 2 4 3 2 5 3" xfId="28766"/>
    <cellStyle name="Обычный 6 2 4 3 2 6" xfId="28767"/>
    <cellStyle name="Обычный 6 2 4 3 2 7" xfId="28768"/>
    <cellStyle name="Обычный 6 2 4 3 3" xfId="28769"/>
    <cellStyle name="Обычный 6 2 4 3 3 2" xfId="28770"/>
    <cellStyle name="Обычный 6 2 4 3 3 2 2" xfId="28771"/>
    <cellStyle name="Обычный 6 2 4 3 3 2 3" xfId="28772"/>
    <cellStyle name="Обычный 6 2 4 3 3 3" xfId="28773"/>
    <cellStyle name="Обычный 6 2 4 3 3 4" xfId="28774"/>
    <cellStyle name="Обычный 6 2 4 3 4" xfId="28775"/>
    <cellStyle name="Обычный 6 2 4 3 4 2" xfId="28776"/>
    <cellStyle name="Обычный 6 2 4 3 4 3" xfId="28777"/>
    <cellStyle name="Обычный 6 2 4 3 5" xfId="28778"/>
    <cellStyle name="Обычный 6 2 4 3 5 2" xfId="28779"/>
    <cellStyle name="Обычный 6 2 4 3 5 3" xfId="28780"/>
    <cellStyle name="Обычный 6 2 4 3 6" xfId="28781"/>
    <cellStyle name="Обычный 6 2 4 3 7" xfId="28782"/>
    <cellStyle name="Обычный 6 2 4 3 7 2" xfId="28783"/>
    <cellStyle name="Обычный 6 2 4 3 7 3" xfId="28784"/>
    <cellStyle name="Обычный 6 2 4 3 8" xfId="28785"/>
    <cellStyle name="Обычный 6 2 4 3 9" xfId="28786"/>
    <cellStyle name="Обычный 6 2 4 4" xfId="28787"/>
    <cellStyle name="Обычный 6 2 4 4 2" xfId="28788"/>
    <cellStyle name="Обычный 6 2 4 4 2 2" xfId="28789"/>
    <cellStyle name="Обычный 6 2 4 4 2 2 2" xfId="28790"/>
    <cellStyle name="Обычный 6 2 4 4 2 2 3" xfId="28791"/>
    <cellStyle name="Обычный 6 2 4 4 2 3" xfId="28792"/>
    <cellStyle name="Обычный 6 2 4 4 2 4" xfId="28793"/>
    <cellStyle name="Обычный 6 2 4 4 3" xfId="28794"/>
    <cellStyle name="Обычный 6 2 4 4 3 2" xfId="28795"/>
    <cellStyle name="Обычный 6 2 4 4 3 3" xfId="28796"/>
    <cellStyle name="Обычный 6 2 4 4 4" xfId="28797"/>
    <cellStyle name="Обычный 6 2 4 4 5" xfId="28798"/>
    <cellStyle name="Обычный 6 2 4 4 5 2" xfId="28799"/>
    <cellStyle name="Обычный 6 2 4 4 5 3" xfId="28800"/>
    <cellStyle name="Обычный 6 2 4 4 6" xfId="28801"/>
    <cellStyle name="Обычный 6 2 4 4 7" xfId="28802"/>
    <cellStyle name="Обычный 6 2 4 5" xfId="28803"/>
    <cellStyle name="Обычный 6 2 4 5 2" xfId="28804"/>
    <cellStyle name="Обычный 6 2 4 5 2 2" xfId="28805"/>
    <cellStyle name="Обычный 6 2 4 5 2 3" xfId="28806"/>
    <cellStyle name="Обычный 6 2 4 5 3" xfId="28807"/>
    <cellStyle name="Обычный 6 2 4 5 4" xfId="28808"/>
    <cellStyle name="Обычный 6 2 4 6" xfId="28809"/>
    <cellStyle name="Обычный 6 2 4 6 2" xfId="28810"/>
    <cellStyle name="Обычный 6 2 4 6 3" xfId="28811"/>
    <cellStyle name="Обычный 6 2 4 7" xfId="28812"/>
    <cellStyle name="Обычный 6 2 4 7 2" xfId="28813"/>
    <cellStyle name="Обычный 6 2 4 7 3" xfId="28814"/>
    <cellStyle name="Обычный 6 2 4 8" xfId="28815"/>
    <cellStyle name="Обычный 6 2 4 9" xfId="28816"/>
    <cellStyle name="Обычный 6 2 4 9 2" xfId="28817"/>
    <cellStyle name="Обычный 6 2 4 9 3" xfId="28818"/>
    <cellStyle name="Обычный 6 2 5" xfId="28819"/>
    <cellStyle name="Обычный 6 2 5 10" xfId="28820"/>
    <cellStyle name="Обычный 6 2 5 2" xfId="28821"/>
    <cellStyle name="Обычный 6 2 5 2 2" xfId="28822"/>
    <cellStyle name="Обычный 6 2 5 2 2 2" xfId="28823"/>
    <cellStyle name="Обычный 6 2 5 2 2 2 2" xfId="28824"/>
    <cellStyle name="Обычный 6 2 5 2 2 2 2 2" xfId="28825"/>
    <cellStyle name="Обычный 6 2 5 2 2 2 2 3" xfId="28826"/>
    <cellStyle name="Обычный 6 2 5 2 2 2 3" xfId="28827"/>
    <cellStyle name="Обычный 6 2 5 2 2 2 4" xfId="28828"/>
    <cellStyle name="Обычный 6 2 5 2 2 3" xfId="28829"/>
    <cellStyle name="Обычный 6 2 5 2 2 3 2" xfId="28830"/>
    <cellStyle name="Обычный 6 2 5 2 2 3 3" xfId="28831"/>
    <cellStyle name="Обычный 6 2 5 2 2 4" xfId="28832"/>
    <cellStyle name="Обычный 6 2 5 2 2 5" xfId="28833"/>
    <cellStyle name="Обычный 6 2 5 2 2 5 2" xfId="28834"/>
    <cellStyle name="Обычный 6 2 5 2 2 5 3" xfId="28835"/>
    <cellStyle name="Обычный 6 2 5 2 2 6" xfId="28836"/>
    <cellStyle name="Обычный 6 2 5 2 2 7" xfId="28837"/>
    <cellStyle name="Обычный 6 2 5 2 3" xfId="28838"/>
    <cellStyle name="Обычный 6 2 5 2 3 2" xfId="28839"/>
    <cellStyle name="Обычный 6 2 5 2 3 2 2" xfId="28840"/>
    <cellStyle name="Обычный 6 2 5 2 3 2 3" xfId="28841"/>
    <cellStyle name="Обычный 6 2 5 2 3 3" xfId="28842"/>
    <cellStyle name="Обычный 6 2 5 2 3 4" xfId="28843"/>
    <cellStyle name="Обычный 6 2 5 2 4" xfId="28844"/>
    <cellStyle name="Обычный 6 2 5 2 4 2" xfId="28845"/>
    <cellStyle name="Обычный 6 2 5 2 4 3" xfId="28846"/>
    <cellStyle name="Обычный 6 2 5 2 5" xfId="28847"/>
    <cellStyle name="Обычный 6 2 5 2 5 2" xfId="28848"/>
    <cellStyle name="Обычный 6 2 5 2 5 3" xfId="28849"/>
    <cellStyle name="Обычный 6 2 5 2 6" xfId="28850"/>
    <cellStyle name="Обычный 6 2 5 2 7" xfId="28851"/>
    <cellStyle name="Обычный 6 2 5 2 7 2" xfId="28852"/>
    <cellStyle name="Обычный 6 2 5 2 7 3" xfId="28853"/>
    <cellStyle name="Обычный 6 2 5 2 8" xfId="28854"/>
    <cellStyle name="Обычный 6 2 5 2 9" xfId="28855"/>
    <cellStyle name="Обычный 6 2 5 3" xfId="28856"/>
    <cellStyle name="Обычный 6 2 5 3 2" xfId="28857"/>
    <cellStyle name="Обычный 6 2 5 3 2 2" xfId="28858"/>
    <cellStyle name="Обычный 6 2 5 3 2 2 2" xfId="28859"/>
    <cellStyle name="Обычный 6 2 5 3 2 2 3" xfId="28860"/>
    <cellStyle name="Обычный 6 2 5 3 2 3" xfId="28861"/>
    <cellStyle name="Обычный 6 2 5 3 2 4" xfId="28862"/>
    <cellStyle name="Обычный 6 2 5 3 3" xfId="28863"/>
    <cellStyle name="Обычный 6 2 5 3 3 2" xfId="28864"/>
    <cellStyle name="Обычный 6 2 5 3 3 3" xfId="28865"/>
    <cellStyle name="Обычный 6 2 5 3 4" xfId="28866"/>
    <cellStyle name="Обычный 6 2 5 3 5" xfId="28867"/>
    <cellStyle name="Обычный 6 2 5 3 5 2" xfId="28868"/>
    <cellStyle name="Обычный 6 2 5 3 5 3" xfId="28869"/>
    <cellStyle name="Обычный 6 2 5 3 6" xfId="28870"/>
    <cellStyle name="Обычный 6 2 5 3 7" xfId="28871"/>
    <cellStyle name="Обычный 6 2 5 4" xfId="28872"/>
    <cellStyle name="Обычный 6 2 5 4 2" xfId="28873"/>
    <cellStyle name="Обычный 6 2 5 4 2 2" xfId="28874"/>
    <cellStyle name="Обычный 6 2 5 4 2 3" xfId="28875"/>
    <cellStyle name="Обычный 6 2 5 4 3" xfId="28876"/>
    <cellStyle name="Обычный 6 2 5 4 4" xfId="28877"/>
    <cellStyle name="Обычный 6 2 5 5" xfId="28878"/>
    <cellStyle name="Обычный 6 2 5 5 2" xfId="28879"/>
    <cellStyle name="Обычный 6 2 5 5 3" xfId="28880"/>
    <cellStyle name="Обычный 6 2 5 6" xfId="28881"/>
    <cellStyle name="Обычный 6 2 5 6 2" xfId="28882"/>
    <cellStyle name="Обычный 6 2 5 6 3" xfId="28883"/>
    <cellStyle name="Обычный 6 2 5 7" xfId="28884"/>
    <cellStyle name="Обычный 6 2 5 8" xfId="28885"/>
    <cellStyle name="Обычный 6 2 5 8 2" xfId="28886"/>
    <cellStyle name="Обычный 6 2 5 8 3" xfId="28887"/>
    <cellStyle name="Обычный 6 2 5 9" xfId="28888"/>
    <cellStyle name="Обычный 6 2 6" xfId="28889"/>
    <cellStyle name="Обычный 6 2 6 10" xfId="28890"/>
    <cellStyle name="Обычный 6 2 6 2" xfId="28891"/>
    <cellStyle name="Обычный 6 2 6 2 2" xfId="28892"/>
    <cellStyle name="Обычный 6 2 6 2 2 2" xfId="28893"/>
    <cellStyle name="Обычный 6 2 6 2 2 2 2" xfId="28894"/>
    <cellStyle name="Обычный 6 2 6 2 2 2 2 2" xfId="28895"/>
    <cellStyle name="Обычный 6 2 6 2 2 2 2 3" xfId="28896"/>
    <cellStyle name="Обычный 6 2 6 2 2 2 3" xfId="28897"/>
    <cellStyle name="Обычный 6 2 6 2 2 2 4" xfId="28898"/>
    <cellStyle name="Обычный 6 2 6 2 2 3" xfId="28899"/>
    <cellStyle name="Обычный 6 2 6 2 2 3 2" xfId="28900"/>
    <cellStyle name="Обычный 6 2 6 2 2 3 3" xfId="28901"/>
    <cellStyle name="Обычный 6 2 6 2 2 4" xfId="28902"/>
    <cellStyle name="Обычный 6 2 6 2 2 5" xfId="28903"/>
    <cellStyle name="Обычный 6 2 6 2 2 5 2" xfId="28904"/>
    <cellStyle name="Обычный 6 2 6 2 2 5 3" xfId="28905"/>
    <cellStyle name="Обычный 6 2 6 2 2 6" xfId="28906"/>
    <cellStyle name="Обычный 6 2 6 2 2 7" xfId="28907"/>
    <cellStyle name="Обычный 6 2 6 2 3" xfId="28908"/>
    <cellStyle name="Обычный 6 2 6 2 3 2" xfId="28909"/>
    <cellStyle name="Обычный 6 2 6 2 3 2 2" xfId="28910"/>
    <cellStyle name="Обычный 6 2 6 2 3 2 3" xfId="28911"/>
    <cellStyle name="Обычный 6 2 6 2 3 3" xfId="28912"/>
    <cellStyle name="Обычный 6 2 6 2 3 4" xfId="28913"/>
    <cellStyle name="Обычный 6 2 6 2 4" xfId="28914"/>
    <cellStyle name="Обычный 6 2 6 2 4 2" xfId="28915"/>
    <cellStyle name="Обычный 6 2 6 2 4 3" xfId="28916"/>
    <cellStyle name="Обычный 6 2 6 2 5" xfId="28917"/>
    <cellStyle name="Обычный 6 2 6 2 5 2" xfId="28918"/>
    <cellStyle name="Обычный 6 2 6 2 5 3" xfId="28919"/>
    <cellStyle name="Обычный 6 2 6 2 6" xfId="28920"/>
    <cellStyle name="Обычный 6 2 6 2 7" xfId="28921"/>
    <cellStyle name="Обычный 6 2 6 2 7 2" xfId="28922"/>
    <cellStyle name="Обычный 6 2 6 2 7 3" xfId="28923"/>
    <cellStyle name="Обычный 6 2 6 2 8" xfId="28924"/>
    <cellStyle name="Обычный 6 2 6 2 9" xfId="28925"/>
    <cellStyle name="Обычный 6 2 6 3" xfId="28926"/>
    <cellStyle name="Обычный 6 2 6 3 2" xfId="28927"/>
    <cellStyle name="Обычный 6 2 6 3 2 2" xfId="28928"/>
    <cellStyle name="Обычный 6 2 6 3 2 2 2" xfId="28929"/>
    <cellStyle name="Обычный 6 2 6 3 2 2 3" xfId="28930"/>
    <cellStyle name="Обычный 6 2 6 3 2 3" xfId="28931"/>
    <cellStyle name="Обычный 6 2 6 3 2 4" xfId="28932"/>
    <cellStyle name="Обычный 6 2 6 3 3" xfId="28933"/>
    <cellStyle name="Обычный 6 2 6 3 3 2" xfId="28934"/>
    <cellStyle name="Обычный 6 2 6 3 3 3" xfId="28935"/>
    <cellStyle name="Обычный 6 2 6 3 4" xfId="28936"/>
    <cellStyle name="Обычный 6 2 6 3 5" xfId="28937"/>
    <cellStyle name="Обычный 6 2 6 3 5 2" xfId="28938"/>
    <cellStyle name="Обычный 6 2 6 3 5 3" xfId="28939"/>
    <cellStyle name="Обычный 6 2 6 3 6" xfId="28940"/>
    <cellStyle name="Обычный 6 2 6 3 7" xfId="28941"/>
    <cellStyle name="Обычный 6 2 6 4" xfId="28942"/>
    <cellStyle name="Обычный 6 2 6 4 2" xfId="28943"/>
    <cellStyle name="Обычный 6 2 6 4 2 2" xfId="28944"/>
    <cellStyle name="Обычный 6 2 6 4 2 3" xfId="28945"/>
    <cellStyle name="Обычный 6 2 6 4 3" xfId="28946"/>
    <cellStyle name="Обычный 6 2 6 4 4" xfId="28947"/>
    <cellStyle name="Обычный 6 2 6 5" xfId="28948"/>
    <cellStyle name="Обычный 6 2 6 5 2" xfId="28949"/>
    <cellStyle name="Обычный 6 2 6 5 3" xfId="28950"/>
    <cellStyle name="Обычный 6 2 6 6" xfId="28951"/>
    <cellStyle name="Обычный 6 2 6 6 2" xfId="28952"/>
    <cellStyle name="Обычный 6 2 6 6 3" xfId="28953"/>
    <cellStyle name="Обычный 6 2 6 7" xfId="28954"/>
    <cellStyle name="Обычный 6 2 6 8" xfId="28955"/>
    <cellStyle name="Обычный 6 2 6 8 2" xfId="28956"/>
    <cellStyle name="Обычный 6 2 6 8 3" xfId="28957"/>
    <cellStyle name="Обычный 6 2 6 9" xfId="28958"/>
    <cellStyle name="Обычный 6 2 7" xfId="28959"/>
    <cellStyle name="Обычный 6 2 7 10" xfId="28960"/>
    <cellStyle name="Обычный 6 2 7 2" xfId="28961"/>
    <cellStyle name="Обычный 6 2 7 2 2" xfId="28962"/>
    <cellStyle name="Обычный 6 2 7 2 2 2" xfId="28963"/>
    <cellStyle name="Обычный 6 2 7 2 2 2 2" xfId="28964"/>
    <cellStyle name="Обычный 6 2 7 2 2 2 2 2" xfId="28965"/>
    <cellStyle name="Обычный 6 2 7 2 2 2 2 3" xfId="28966"/>
    <cellStyle name="Обычный 6 2 7 2 2 2 3" xfId="28967"/>
    <cellStyle name="Обычный 6 2 7 2 2 2 4" xfId="28968"/>
    <cellStyle name="Обычный 6 2 7 2 2 3" xfId="28969"/>
    <cellStyle name="Обычный 6 2 7 2 2 3 2" xfId="28970"/>
    <cellStyle name="Обычный 6 2 7 2 2 3 3" xfId="28971"/>
    <cellStyle name="Обычный 6 2 7 2 2 4" xfId="28972"/>
    <cellStyle name="Обычный 6 2 7 2 2 5" xfId="28973"/>
    <cellStyle name="Обычный 6 2 7 2 2 5 2" xfId="28974"/>
    <cellStyle name="Обычный 6 2 7 2 2 5 3" xfId="28975"/>
    <cellStyle name="Обычный 6 2 7 2 2 6" xfId="28976"/>
    <cellStyle name="Обычный 6 2 7 2 2 7" xfId="28977"/>
    <cellStyle name="Обычный 6 2 7 2 3" xfId="28978"/>
    <cellStyle name="Обычный 6 2 7 2 3 2" xfId="28979"/>
    <cellStyle name="Обычный 6 2 7 2 3 2 2" xfId="28980"/>
    <cellStyle name="Обычный 6 2 7 2 3 2 3" xfId="28981"/>
    <cellStyle name="Обычный 6 2 7 2 3 3" xfId="28982"/>
    <cellStyle name="Обычный 6 2 7 2 3 4" xfId="28983"/>
    <cellStyle name="Обычный 6 2 7 2 4" xfId="28984"/>
    <cellStyle name="Обычный 6 2 7 2 4 2" xfId="28985"/>
    <cellStyle name="Обычный 6 2 7 2 4 3" xfId="28986"/>
    <cellStyle name="Обычный 6 2 7 2 5" xfId="28987"/>
    <cellStyle name="Обычный 6 2 7 2 5 2" xfId="28988"/>
    <cellStyle name="Обычный 6 2 7 2 5 3" xfId="28989"/>
    <cellStyle name="Обычный 6 2 7 2 6" xfId="28990"/>
    <cellStyle name="Обычный 6 2 7 2 7" xfId="28991"/>
    <cellStyle name="Обычный 6 2 7 2 7 2" xfId="28992"/>
    <cellStyle name="Обычный 6 2 7 2 7 3" xfId="28993"/>
    <cellStyle name="Обычный 6 2 7 2 8" xfId="28994"/>
    <cellStyle name="Обычный 6 2 7 2 9" xfId="28995"/>
    <cellStyle name="Обычный 6 2 7 3" xfId="28996"/>
    <cellStyle name="Обычный 6 2 7 3 2" xfId="28997"/>
    <cellStyle name="Обычный 6 2 7 3 2 2" xfId="28998"/>
    <cellStyle name="Обычный 6 2 7 3 2 2 2" xfId="28999"/>
    <cellStyle name="Обычный 6 2 7 3 2 2 3" xfId="29000"/>
    <cellStyle name="Обычный 6 2 7 3 2 3" xfId="29001"/>
    <cellStyle name="Обычный 6 2 7 3 2 4" xfId="29002"/>
    <cellStyle name="Обычный 6 2 7 3 3" xfId="29003"/>
    <cellStyle name="Обычный 6 2 7 3 3 2" xfId="29004"/>
    <cellStyle name="Обычный 6 2 7 3 3 3" xfId="29005"/>
    <cellStyle name="Обычный 6 2 7 3 4" xfId="29006"/>
    <cellStyle name="Обычный 6 2 7 3 5" xfId="29007"/>
    <cellStyle name="Обычный 6 2 7 3 5 2" xfId="29008"/>
    <cellStyle name="Обычный 6 2 7 3 5 3" xfId="29009"/>
    <cellStyle name="Обычный 6 2 7 3 6" xfId="29010"/>
    <cellStyle name="Обычный 6 2 7 3 7" xfId="29011"/>
    <cellStyle name="Обычный 6 2 7 4" xfId="29012"/>
    <cellStyle name="Обычный 6 2 7 4 2" xfId="29013"/>
    <cellStyle name="Обычный 6 2 7 4 2 2" xfId="29014"/>
    <cellStyle name="Обычный 6 2 7 4 2 3" xfId="29015"/>
    <cellStyle name="Обычный 6 2 7 4 3" xfId="29016"/>
    <cellStyle name="Обычный 6 2 7 4 4" xfId="29017"/>
    <cellStyle name="Обычный 6 2 7 5" xfId="29018"/>
    <cellStyle name="Обычный 6 2 7 5 2" xfId="29019"/>
    <cellStyle name="Обычный 6 2 7 5 3" xfId="29020"/>
    <cellStyle name="Обычный 6 2 7 6" xfId="29021"/>
    <cellStyle name="Обычный 6 2 7 6 2" xfId="29022"/>
    <cellStyle name="Обычный 6 2 7 6 3" xfId="29023"/>
    <cellStyle name="Обычный 6 2 7 7" xfId="29024"/>
    <cellStyle name="Обычный 6 2 7 8" xfId="29025"/>
    <cellStyle name="Обычный 6 2 7 8 2" xfId="29026"/>
    <cellStyle name="Обычный 6 2 7 8 3" xfId="29027"/>
    <cellStyle name="Обычный 6 2 7 9" xfId="29028"/>
    <cellStyle name="Обычный 6 2 8" xfId="29029"/>
    <cellStyle name="Обычный 6 2 8 2" xfId="29030"/>
    <cellStyle name="Обычный 6 2 8 2 2" xfId="29031"/>
    <cellStyle name="Обычный 6 2 8 2 2 2" xfId="29032"/>
    <cellStyle name="Обычный 6 2 8 2 2 2 2" xfId="29033"/>
    <cellStyle name="Обычный 6 2 8 2 2 2 3" xfId="29034"/>
    <cellStyle name="Обычный 6 2 8 2 2 3" xfId="29035"/>
    <cellStyle name="Обычный 6 2 8 2 2 4" xfId="29036"/>
    <cellStyle name="Обычный 6 2 8 2 3" xfId="29037"/>
    <cellStyle name="Обычный 6 2 8 2 3 2" xfId="29038"/>
    <cellStyle name="Обычный 6 2 8 2 3 3" xfId="29039"/>
    <cellStyle name="Обычный 6 2 8 2 4" xfId="29040"/>
    <cellStyle name="Обычный 6 2 8 2 5" xfId="29041"/>
    <cellStyle name="Обычный 6 2 8 2 5 2" xfId="29042"/>
    <cellStyle name="Обычный 6 2 8 2 5 3" xfId="29043"/>
    <cellStyle name="Обычный 6 2 8 2 6" xfId="29044"/>
    <cellStyle name="Обычный 6 2 8 2 7" xfId="29045"/>
    <cellStyle name="Обычный 6 2 8 3" xfId="29046"/>
    <cellStyle name="Обычный 6 2 8 3 2" xfId="29047"/>
    <cellStyle name="Обычный 6 2 8 3 2 2" xfId="29048"/>
    <cellStyle name="Обычный 6 2 8 3 2 3" xfId="29049"/>
    <cellStyle name="Обычный 6 2 8 3 3" xfId="29050"/>
    <cellStyle name="Обычный 6 2 8 3 4" xfId="29051"/>
    <cellStyle name="Обычный 6 2 8 4" xfId="29052"/>
    <cellStyle name="Обычный 6 2 8 4 2" xfId="29053"/>
    <cellStyle name="Обычный 6 2 8 4 3" xfId="29054"/>
    <cellStyle name="Обычный 6 2 8 5" xfId="29055"/>
    <cellStyle name="Обычный 6 2 8 5 2" xfId="29056"/>
    <cellStyle name="Обычный 6 2 8 5 3" xfId="29057"/>
    <cellStyle name="Обычный 6 2 8 6" xfId="29058"/>
    <cellStyle name="Обычный 6 2 8 7" xfId="29059"/>
    <cellStyle name="Обычный 6 2 8 7 2" xfId="29060"/>
    <cellStyle name="Обычный 6 2 8 7 3" xfId="29061"/>
    <cellStyle name="Обычный 6 2 8 8" xfId="29062"/>
    <cellStyle name="Обычный 6 2 8 9" xfId="29063"/>
    <cellStyle name="Обычный 6 2 9" xfId="29064"/>
    <cellStyle name="Обычный 6 2 9 2" xfId="29065"/>
    <cellStyle name="Обычный 6 2 9 2 2" xfId="29066"/>
    <cellStyle name="Обычный 6 2 9 2 2 2" xfId="29067"/>
    <cellStyle name="Обычный 6 2 9 2 2 3" xfId="29068"/>
    <cellStyle name="Обычный 6 2 9 2 3" xfId="29069"/>
    <cellStyle name="Обычный 6 2 9 2 4" xfId="29070"/>
    <cellStyle name="Обычный 6 2 9 3" xfId="29071"/>
    <cellStyle name="Обычный 6 2 9 3 2" xfId="29072"/>
    <cellStyle name="Обычный 6 2 9 3 3" xfId="29073"/>
    <cellStyle name="Обычный 6 2 9 4" xfId="29074"/>
    <cellStyle name="Обычный 6 2 9 5" xfId="29075"/>
    <cellStyle name="Обычный 6 2 9 5 2" xfId="29076"/>
    <cellStyle name="Обычный 6 2 9 5 3" xfId="29077"/>
    <cellStyle name="Обычный 6 2 9 6" xfId="29078"/>
    <cellStyle name="Обычный 6 2 9 7" xfId="29079"/>
    <cellStyle name="Обычный 6 20" xfId="29080"/>
    <cellStyle name="Обычный 6 21" xfId="29081"/>
    <cellStyle name="Обычный 6 3" xfId="29082"/>
    <cellStyle name="Обычный 6 3 10" xfId="29083"/>
    <cellStyle name="Обычный 6 3 10 2" xfId="29084"/>
    <cellStyle name="Обычный 6 3 10 2 2" xfId="29085"/>
    <cellStyle name="Обычный 6 3 10 2 3" xfId="29086"/>
    <cellStyle name="Обычный 6 3 10 3" xfId="29087"/>
    <cellStyle name="Обычный 6 3 10 4" xfId="29088"/>
    <cellStyle name="Обычный 6 3 11" xfId="29089"/>
    <cellStyle name="Обычный 6 3 11 2" xfId="29090"/>
    <cellStyle name="Обычный 6 3 11 2 2" xfId="29091"/>
    <cellStyle name="Обычный 6 3 11 2 3" xfId="29092"/>
    <cellStyle name="Обычный 6 3 11 3" xfId="29093"/>
    <cellStyle name="Обычный 6 3 11 4" xfId="29094"/>
    <cellStyle name="Обычный 6 3 12" xfId="29095"/>
    <cellStyle name="Обычный 6 3 12 2" xfId="29096"/>
    <cellStyle name="Обычный 6 3 12 3" xfId="29097"/>
    <cellStyle name="Обычный 6 3 13" xfId="29098"/>
    <cellStyle name="Обычный 6 3 13 2" xfId="29099"/>
    <cellStyle name="Обычный 6 3 13 3" xfId="29100"/>
    <cellStyle name="Обычный 6 3 14" xfId="29101"/>
    <cellStyle name="Обычный 6 3 15" xfId="29102"/>
    <cellStyle name="Обычный 6 3 15 2" xfId="29103"/>
    <cellStyle name="Обычный 6 3 15 3" xfId="29104"/>
    <cellStyle name="Обычный 6 3 16" xfId="29105"/>
    <cellStyle name="Обычный 6 3 17" xfId="29106"/>
    <cellStyle name="Обычный 6 3 2" xfId="29107"/>
    <cellStyle name="Обычный 6 3 2 10" xfId="29108"/>
    <cellStyle name="Обычный 6 3 2 10 2" xfId="29109"/>
    <cellStyle name="Обычный 6 3 2 10 3" xfId="29110"/>
    <cellStyle name="Обычный 6 3 2 11" xfId="29111"/>
    <cellStyle name="Обычный 6 3 2 12" xfId="29112"/>
    <cellStyle name="Обычный 6 3 2 2" xfId="29113"/>
    <cellStyle name="Обычный 6 3 2 2 10" xfId="29114"/>
    <cellStyle name="Обычный 6 3 2 2 11" xfId="29115"/>
    <cellStyle name="Обычный 6 3 2 2 2" xfId="29116"/>
    <cellStyle name="Обычный 6 3 2 2 2 10" xfId="29117"/>
    <cellStyle name="Обычный 6 3 2 2 2 2" xfId="29118"/>
    <cellStyle name="Обычный 6 3 2 2 2 2 2" xfId="29119"/>
    <cellStyle name="Обычный 6 3 2 2 2 2 2 2" xfId="29120"/>
    <cellStyle name="Обычный 6 3 2 2 2 2 2 2 2" xfId="29121"/>
    <cellStyle name="Обычный 6 3 2 2 2 2 2 2 2 2" xfId="29122"/>
    <cellStyle name="Обычный 6 3 2 2 2 2 2 2 2 3" xfId="29123"/>
    <cellStyle name="Обычный 6 3 2 2 2 2 2 2 3" xfId="29124"/>
    <cellStyle name="Обычный 6 3 2 2 2 2 2 2 4" xfId="29125"/>
    <cellStyle name="Обычный 6 3 2 2 2 2 2 3" xfId="29126"/>
    <cellStyle name="Обычный 6 3 2 2 2 2 2 3 2" xfId="29127"/>
    <cellStyle name="Обычный 6 3 2 2 2 2 2 3 3" xfId="29128"/>
    <cellStyle name="Обычный 6 3 2 2 2 2 2 4" xfId="29129"/>
    <cellStyle name="Обычный 6 3 2 2 2 2 2 5" xfId="29130"/>
    <cellStyle name="Обычный 6 3 2 2 2 2 2 5 2" xfId="29131"/>
    <cellStyle name="Обычный 6 3 2 2 2 2 2 5 3" xfId="29132"/>
    <cellStyle name="Обычный 6 3 2 2 2 2 2 6" xfId="29133"/>
    <cellStyle name="Обычный 6 3 2 2 2 2 2 7" xfId="29134"/>
    <cellStyle name="Обычный 6 3 2 2 2 2 3" xfId="29135"/>
    <cellStyle name="Обычный 6 3 2 2 2 2 3 2" xfId="29136"/>
    <cellStyle name="Обычный 6 3 2 2 2 2 3 2 2" xfId="29137"/>
    <cellStyle name="Обычный 6 3 2 2 2 2 3 2 3" xfId="29138"/>
    <cellStyle name="Обычный 6 3 2 2 2 2 3 3" xfId="29139"/>
    <cellStyle name="Обычный 6 3 2 2 2 2 3 4" xfId="29140"/>
    <cellStyle name="Обычный 6 3 2 2 2 2 4" xfId="29141"/>
    <cellStyle name="Обычный 6 3 2 2 2 2 4 2" xfId="29142"/>
    <cellStyle name="Обычный 6 3 2 2 2 2 4 3" xfId="29143"/>
    <cellStyle name="Обычный 6 3 2 2 2 2 5" xfId="29144"/>
    <cellStyle name="Обычный 6 3 2 2 2 2 5 2" xfId="29145"/>
    <cellStyle name="Обычный 6 3 2 2 2 2 5 3" xfId="29146"/>
    <cellStyle name="Обычный 6 3 2 2 2 2 6" xfId="29147"/>
    <cellStyle name="Обычный 6 3 2 2 2 2 7" xfId="29148"/>
    <cellStyle name="Обычный 6 3 2 2 2 2 7 2" xfId="29149"/>
    <cellStyle name="Обычный 6 3 2 2 2 2 7 3" xfId="29150"/>
    <cellStyle name="Обычный 6 3 2 2 2 2 8" xfId="29151"/>
    <cellStyle name="Обычный 6 3 2 2 2 2 9" xfId="29152"/>
    <cellStyle name="Обычный 6 3 2 2 2 3" xfId="29153"/>
    <cellStyle name="Обычный 6 3 2 2 2 3 2" xfId="29154"/>
    <cellStyle name="Обычный 6 3 2 2 2 3 2 2" xfId="29155"/>
    <cellStyle name="Обычный 6 3 2 2 2 3 2 2 2" xfId="29156"/>
    <cellStyle name="Обычный 6 3 2 2 2 3 2 2 3" xfId="29157"/>
    <cellStyle name="Обычный 6 3 2 2 2 3 2 3" xfId="29158"/>
    <cellStyle name="Обычный 6 3 2 2 2 3 2 4" xfId="29159"/>
    <cellStyle name="Обычный 6 3 2 2 2 3 3" xfId="29160"/>
    <cellStyle name="Обычный 6 3 2 2 2 3 3 2" xfId="29161"/>
    <cellStyle name="Обычный 6 3 2 2 2 3 3 3" xfId="29162"/>
    <cellStyle name="Обычный 6 3 2 2 2 3 4" xfId="29163"/>
    <cellStyle name="Обычный 6 3 2 2 2 3 5" xfId="29164"/>
    <cellStyle name="Обычный 6 3 2 2 2 3 5 2" xfId="29165"/>
    <cellStyle name="Обычный 6 3 2 2 2 3 5 3" xfId="29166"/>
    <cellStyle name="Обычный 6 3 2 2 2 3 6" xfId="29167"/>
    <cellStyle name="Обычный 6 3 2 2 2 3 7" xfId="29168"/>
    <cellStyle name="Обычный 6 3 2 2 2 4" xfId="29169"/>
    <cellStyle name="Обычный 6 3 2 2 2 4 2" xfId="29170"/>
    <cellStyle name="Обычный 6 3 2 2 2 4 2 2" xfId="29171"/>
    <cellStyle name="Обычный 6 3 2 2 2 4 2 3" xfId="29172"/>
    <cellStyle name="Обычный 6 3 2 2 2 4 3" xfId="29173"/>
    <cellStyle name="Обычный 6 3 2 2 2 4 4" xfId="29174"/>
    <cellStyle name="Обычный 6 3 2 2 2 5" xfId="29175"/>
    <cellStyle name="Обычный 6 3 2 2 2 5 2" xfId="29176"/>
    <cellStyle name="Обычный 6 3 2 2 2 5 3" xfId="29177"/>
    <cellStyle name="Обычный 6 3 2 2 2 6" xfId="29178"/>
    <cellStyle name="Обычный 6 3 2 2 2 6 2" xfId="29179"/>
    <cellStyle name="Обычный 6 3 2 2 2 6 3" xfId="29180"/>
    <cellStyle name="Обычный 6 3 2 2 2 7" xfId="29181"/>
    <cellStyle name="Обычный 6 3 2 2 2 8" xfId="29182"/>
    <cellStyle name="Обычный 6 3 2 2 2 8 2" xfId="29183"/>
    <cellStyle name="Обычный 6 3 2 2 2 8 3" xfId="29184"/>
    <cellStyle name="Обычный 6 3 2 2 2 9" xfId="29185"/>
    <cellStyle name="Обычный 6 3 2 2 3" xfId="29186"/>
    <cellStyle name="Обычный 6 3 2 2 3 2" xfId="29187"/>
    <cellStyle name="Обычный 6 3 2 2 3 2 2" xfId="29188"/>
    <cellStyle name="Обычный 6 3 2 2 3 2 2 2" xfId="29189"/>
    <cellStyle name="Обычный 6 3 2 2 3 2 2 2 2" xfId="29190"/>
    <cellStyle name="Обычный 6 3 2 2 3 2 2 2 3" xfId="29191"/>
    <cellStyle name="Обычный 6 3 2 2 3 2 2 3" xfId="29192"/>
    <cellStyle name="Обычный 6 3 2 2 3 2 2 4" xfId="29193"/>
    <cellStyle name="Обычный 6 3 2 2 3 2 3" xfId="29194"/>
    <cellStyle name="Обычный 6 3 2 2 3 2 3 2" xfId="29195"/>
    <cellStyle name="Обычный 6 3 2 2 3 2 3 3" xfId="29196"/>
    <cellStyle name="Обычный 6 3 2 2 3 2 4" xfId="29197"/>
    <cellStyle name="Обычный 6 3 2 2 3 2 5" xfId="29198"/>
    <cellStyle name="Обычный 6 3 2 2 3 2 5 2" xfId="29199"/>
    <cellStyle name="Обычный 6 3 2 2 3 2 5 3" xfId="29200"/>
    <cellStyle name="Обычный 6 3 2 2 3 2 6" xfId="29201"/>
    <cellStyle name="Обычный 6 3 2 2 3 2 7" xfId="29202"/>
    <cellStyle name="Обычный 6 3 2 2 3 3" xfId="29203"/>
    <cellStyle name="Обычный 6 3 2 2 3 3 2" xfId="29204"/>
    <cellStyle name="Обычный 6 3 2 2 3 3 2 2" xfId="29205"/>
    <cellStyle name="Обычный 6 3 2 2 3 3 2 3" xfId="29206"/>
    <cellStyle name="Обычный 6 3 2 2 3 3 3" xfId="29207"/>
    <cellStyle name="Обычный 6 3 2 2 3 3 4" xfId="29208"/>
    <cellStyle name="Обычный 6 3 2 2 3 4" xfId="29209"/>
    <cellStyle name="Обычный 6 3 2 2 3 4 2" xfId="29210"/>
    <cellStyle name="Обычный 6 3 2 2 3 4 3" xfId="29211"/>
    <cellStyle name="Обычный 6 3 2 2 3 5" xfId="29212"/>
    <cellStyle name="Обычный 6 3 2 2 3 5 2" xfId="29213"/>
    <cellStyle name="Обычный 6 3 2 2 3 5 3" xfId="29214"/>
    <cellStyle name="Обычный 6 3 2 2 3 6" xfId="29215"/>
    <cellStyle name="Обычный 6 3 2 2 3 7" xfId="29216"/>
    <cellStyle name="Обычный 6 3 2 2 3 7 2" xfId="29217"/>
    <cellStyle name="Обычный 6 3 2 2 3 7 3" xfId="29218"/>
    <cellStyle name="Обычный 6 3 2 2 3 8" xfId="29219"/>
    <cellStyle name="Обычный 6 3 2 2 3 9" xfId="29220"/>
    <cellStyle name="Обычный 6 3 2 2 4" xfId="29221"/>
    <cellStyle name="Обычный 6 3 2 2 4 2" xfId="29222"/>
    <cellStyle name="Обычный 6 3 2 2 4 2 2" xfId="29223"/>
    <cellStyle name="Обычный 6 3 2 2 4 2 2 2" xfId="29224"/>
    <cellStyle name="Обычный 6 3 2 2 4 2 2 3" xfId="29225"/>
    <cellStyle name="Обычный 6 3 2 2 4 2 3" xfId="29226"/>
    <cellStyle name="Обычный 6 3 2 2 4 2 4" xfId="29227"/>
    <cellStyle name="Обычный 6 3 2 2 4 3" xfId="29228"/>
    <cellStyle name="Обычный 6 3 2 2 4 3 2" xfId="29229"/>
    <cellStyle name="Обычный 6 3 2 2 4 3 3" xfId="29230"/>
    <cellStyle name="Обычный 6 3 2 2 4 4" xfId="29231"/>
    <cellStyle name="Обычный 6 3 2 2 4 5" xfId="29232"/>
    <cellStyle name="Обычный 6 3 2 2 4 5 2" xfId="29233"/>
    <cellStyle name="Обычный 6 3 2 2 4 5 3" xfId="29234"/>
    <cellStyle name="Обычный 6 3 2 2 4 6" xfId="29235"/>
    <cellStyle name="Обычный 6 3 2 2 4 7" xfId="29236"/>
    <cellStyle name="Обычный 6 3 2 2 5" xfId="29237"/>
    <cellStyle name="Обычный 6 3 2 2 5 2" xfId="29238"/>
    <cellStyle name="Обычный 6 3 2 2 5 2 2" xfId="29239"/>
    <cellStyle name="Обычный 6 3 2 2 5 2 3" xfId="29240"/>
    <cellStyle name="Обычный 6 3 2 2 5 3" xfId="29241"/>
    <cellStyle name="Обычный 6 3 2 2 5 4" xfId="29242"/>
    <cellStyle name="Обычный 6 3 2 2 6" xfId="29243"/>
    <cellStyle name="Обычный 6 3 2 2 6 2" xfId="29244"/>
    <cellStyle name="Обычный 6 3 2 2 6 3" xfId="29245"/>
    <cellStyle name="Обычный 6 3 2 2 7" xfId="29246"/>
    <cellStyle name="Обычный 6 3 2 2 7 2" xfId="29247"/>
    <cellStyle name="Обычный 6 3 2 2 7 3" xfId="29248"/>
    <cellStyle name="Обычный 6 3 2 2 8" xfId="29249"/>
    <cellStyle name="Обычный 6 3 2 2 9" xfId="29250"/>
    <cellStyle name="Обычный 6 3 2 2 9 2" xfId="29251"/>
    <cellStyle name="Обычный 6 3 2 2 9 3" xfId="29252"/>
    <cellStyle name="Обычный 6 3 2 3" xfId="29253"/>
    <cellStyle name="Обычный 6 3 2 3 10" xfId="29254"/>
    <cellStyle name="Обычный 6 3 2 3 2" xfId="29255"/>
    <cellStyle name="Обычный 6 3 2 3 2 2" xfId="29256"/>
    <cellStyle name="Обычный 6 3 2 3 2 2 2" xfId="29257"/>
    <cellStyle name="Обычный 6 3 2 3 2 2 2 2" xfId="29258"/>
    <cellStyle name="Обычный 6 3 2 3 2 2 2 2 2" xfId="29259"/>
    <cellStyle name="Обычный 6 3 2 3 2 2 2 2 3" xfId="29260"/>
    <cellStyle name="Обычный 6 3 2 3 2 2 2 3" xfId="29261"/>
    <cellStyle name="Обычный 6 3 2 3 2 2 2 4" xfId="29262"/>
    <cellStyle name="Обычный 6 3 2 3 2 2 3" xfId="29263"/>
    <cellStyle name="Обычный 6 3 2 3 2 2 3 2" xfId="29264"/>
    <cellStyle name="Обычный 6 3 2 3 2 2 3 3" xfId="29265"/>
    <cellStyle name="Обычный 6 3 2 3 2 2 4" xfId="29266"/>
    <cellStyle name="Обычный 6 3 2 3 2 2 5" xfId="29267"/>
    <cellStyle name="Обычный 6 3 2 3 2 2 5 2" xfId="29268"/>
    <cellStyle name="Обычный 6 3 2 3 2 2 5 3" xfId="29269"/>
    <cellStyle name="Обычный 6 3 2 3 2 2 6" xfId="29270"/>
    <cellStyle name="Обычный 6 3 2 3 2 2 7" xfId="29271"/>
    <cellStyle name="Обычный 6 3 2 3 2 3" xfId="29272"/>
    <cellStyle name="Обычный 6 3 2 3 2 3 2" xfId="29273"/>
    <cellStyle name="Обычный 6 3 2 3 2 3 2 2" xfId="29274"/>
    <cellStyle name="Обычный 6 3 2 3 2 3 2 3" xfId="29275"/>
    <cellStyle name="Обычный 6 3 2 3 2 3 3" xfId="29276"/>
    <cellStyle name="Обычный 6 3 2 3 2 3 4" xfId="29277"/>
    <cellStyle name="Обычный 6 3 2 3 2 4" xfId="29278"/>
    <cellStyle name="Обычный 6 3 2 3 2 4 2" xfId="29279"/>
    <cellStyle name="Обычный 6 3 2 3 2 4 3" xfId="29280"/>
    <cellStyle name="Обычный 6 3 2 3 2 5" xfId="29281"/>
    <cellStyle name="Обычный 6 3 2 3 2 5 2" xfId="29282"/>
    <cellStyle name="Обычный 6 3 2 3 2 5 3" xfId="29283"/>
    <cellStyle name="Обычный 6 3 2 3 2 6" xfId="29284"/>
    <cellStyle name="Обычный 6 3 2 3 2 7" xfId="29285"/>
    <cellStyle name="Обычный 6 3 2 3 2 7 2" xfId="29286"/>
    <cellStyle name="Обычный 6 3 2 3 2 7 3" xfId="29287"/>
    <cellStyle name="Обычный 6 3 2 3 2 8" xfId="29288"/>
    <cellStyle name="Обычный 6 3 2 3 2 9" xfId="29289"/>
    <cellStyle name="Обычный 6 3 2 3 3" xfId="29290"/>
    <cellStyle name="Обычный 6 3 2 3 3 2" xfId="29291"/>
    <cellStyle name="Обычный 6 3 2 3 3 2 2" xfId="29292"/>
    <cellStyle name="Обычный 6 3 2 3 3 2 2 2" xfId="29293"/>
    <cellStyle name="Обычный 6 3 2 3 3 2 2 3" xfId="29294"/>
    <cellStyle name="Обычный 6 3 2 3 3 2 3" xfId="29295"/>
    <cellStyle name="Обычный 6 3 2 3 3 2 4" xfId="29296"/>
    <cellStyle name="Обычный 6 3 2 3 3 3" xfId="29297"/>
    <cellStyle name="Обычный 6 3 2 3 3 3 2" xfId="29298"/>
    <cellStyle name="Обычный 6 3 2 3 3 3 3" xfId="29299"/>
    <cellStyle name="Обычный 6 3 2 3 3 4" xfId="29300"/>
    <cellStyle name="Обычный 6 3 2 3 3 5" xfId="29301"/>
    <cellStyle name="Обычный 6 3 2 3 3 5 2" xfId="29302"/>
    <cellStyle name="Обычный 6 3 2 3 3 5 3" xfId="29303"/>
    <cellStyle name="Обычный 6 3 2 3 3 6" xfId="29304"/>
    <cellStyle name="Обычный 6 3 2 3 3 7" xfId="29305"/>
    <cellStyle name="Обычный 6 3 2 3 4" xfId="29306"/>
    <cellStyle name="Обычный 6 3 2 3 4 2" xfId="29307"/>
    <cellStyle name="Обычный 6 3 2 3 4 2 2" xfId="29308"/>
    <cellStyle name="Обычный 6 3 2 3 4 2 3" xfId="29309"/>
    <cellStyle name="Обычный 6 3 2 3 4 3" xfId="29310"/>
    <cellStyle name="Обычный 6 3 2 3 4 4" xfId="29311"/>
    <cellStyle name="Обычный 6 3 2 3 5" xfId="29312"/>
    <cellStyle name="Обычный 6 3 2 3 5 2" xfId="29313"/>
    <cellStyle name="Обычный 6 3 2 3 5 3" xfId="29314"/>
    <cellStyle name="Обычный 6 3 2 3 6" xfId="29315"/>
    <cellStyle name="Обычный 6 3 2 3 6 2" xfId="29316"/>
    <cellStyle name="Обычный 6 3 2 3 6 3" xfId="29317"/>
    <cellStyle name="Обычный 6 3 2 3 7" xfId="29318"/>
    <cellStyle name="Обычный 6 3 2 3 8" xfId="29319"/>
    <cellStyle name="Обычный 6 3 2 3 8 2" xfId="29320"/>
    <cellStyle name="Обычный 6 3 2 3 8 3" xfId="29321"/>
    <cellStyle name="Обычный 6 3 2 3 9" xfId="29322"/>
    <cellStyle name="Обычный 6 3 2 4" xfId="29323"/>
    <cellStyle name="Обычный 6 3 2 4 2" xfId="29324"/>
    <cellStyle name="Обычный 6 3 2 4 2 2" xfId="29325"/>
    <cellStyle name="Обычный 6 3 2 4 2 2 2" xfId="29326"/>
    <cellStyle name="Обычный 6 3 2 4 2 2 2 2" xfId="29327"/>
    <cellStyle name="Обычный 6 3 2 4 2 2 2 3" xfId="29328"/>
    <cellStyle name="Обычный 6 3 2 4 2 2 3" xfId="29329"/>
    <cellStyle name="Обычный 6 3 2 4 2 2 4" xfId="29330"/>
    <cellStyle name="Обычный 6 3 2 4 2 3" xfId="29331"/>
    <cellStyle name="Обычный 6 3 2 4 2 3 2" xfId="29332"/>
    <cellStyle name="Обычный 6 3 2 4 2 3 3" xfId="29333"/>
    <cellStyle name="Обычный 6 3 2 4 2 4" xfId="29334"/>
    <cellStyle name="Обычный 6 3 2 4 2 5" xfId="29335"/>
    <cellStyle name="Обычный 6 3 2 4 2 5 2" xfId="29336"/>
    <cellStyle name="Обычный 6 3 2 4 2 5 3" xfId="29337"/>
    <cellStyle name="Обычный 6 3 2 4 2 6" xfId="29338"/>
    <cellStyle name="Обычный 6 3 2 4 2 7" xfId="29339"/>
    <cellStyle name="Обычный 6 3 2 4 3" xfId="29340"/>
    <cellStyle name="Обычный 6 3 2 4 3 2" xfId="29341"/>
    <cellStyle name="Обычный 6 3 2 4 3 2 2" xfId="29342"/>
    <cellStyle name="Обычный 6 3 2 4 3 2 3" xfId="29343"/>
    <cellStyle name="Обычный 6 3 2 4 3 3" xfId="29344"/>
    <cellStyle name="Обычный 6 3 2 4 3 4" xfId="29345"/>
    <cellStyle name="Обычный 6 3 2 4 4" xfId="29346"/>
    <cellStyle name="Обычный 6 3 2 4 4 2" xfId="29347"/>
    <cellStyle name="Обычный 6 3 2 4 4 3" xfId="29348"/>
    <cellStyle name="Обычный 6 3 2 4 5" xfId="29349"/>
    <cellStyle name="Обычный 6 3 2 4 5 2" xfId="29350"/>
    <cellStyle name="Обычный 6 3 2 4 5 3" xfId="29351"/>
    <cellStyle name="Обычный 6 3 2 4 6" xfId="29352"/>
    <cellStyle name="Обычный 6 3 2 4 7" xfId="29353"/>
    <cellStyle name="Обычный 6 3 2 4 7 2" xfId="29354"/>
    <cellStyle name="Обычный 6 3 2 4 7 3" xfId="29355"/>
    <cellStyle name="Обычный 6 3 2 4 8" xfId="29356"/>
    <cellStyle name="Обычный 6 3 2 4 9" xfId="29357"/>
    <cellStyle name="Обычный 6 3 2 5" xfId="29358"/>
    <cellStyle name="Обычный 6 3 2 5 2" xfId="29359"/>
    <cellStyle name="Обычный 6 3 2 5 2 2" xfId="29360"/>
    <cellStyle name="Обычный 6 3 2 5 2 2 2" xfId="29361"/>
    <cellStyle name="Обычный 6 3 2 5 2 2 3" xfId="29362"/>
    <cellStyle name="Обычный 6 3 2 5 2 3" xfId="29363"/>
    <cellStyle name="Обычный 6 3 2 5 2 4" xfId="29364"/>
    <cellStyle name="Обычный 6 3 2 5 3" xfId="29365"/>
    <cellStyle name="Обычный 6 3 2 5 3 2" xfId="29366"/>
    <cellStyle name="Обычный 6 3 2 5 3 3" xfId="29367"/>
    <cellStyle name="Обычный 6 3 2 5 4" xfId="29368"/>
    <cellStyle name="Обычный 6 3 2 5 5" xfId="29369"/>
    <cellStyle name="Обычный 6 3 2 5 5 2" xfId="29370"/>
    <cellStyle name="Обычный 6 3 2 5 5 3" xfId="29371"/>
    <cellStyle name="Обычный 6 3 2 5 6" xfId="29372"/>
    <cellStyle name="Обычный 6 3 2 5 7" xfId="29373"/>
    <cellStyle name="Обычный 6 3 2 6" xfId="29374"/>
    <cellStyle name="Обычный 6 3 2 6 2" xfId="29375"/>
    <cellStyle name="Обычный 6 3 2 6 2 2" xfId="29376"/>
    <cellStyle name="Обычный 6 3 2 6 2 3" xfId="29377"/>
    <cellStyle name="Обычный 6 3 2 6 3" xfId="29378"/>
    <cellStyle name="Обычный 6 3 2 6 4" xfId="29379"/>
    <cellStyle name="Обычный 6 3 2 7" xfId="29380"/>
    <cellStyle name="Обычный 6 3 2 7 2" xfId="29381"/>
    <cellStyle name="Обычный 6 3 2 7 3" xfId="29382"/>
    <cellStyle name="Обычный 6 3 2 8" xfId="29383"/>
    <cellStyle name="Обычный 6 3 2 8 2" xfId="29384"/>
    <cellStyle name="Обычный 6 3 2 8 3" xfId="29385"/>
    <cellStyle name="Обычный 6 3 2 9" xfId="29386"/>
    <cellStyle name="Обычный 6 3 3" xfId="29387"/>
    <cellStyle name="Обычный 6 3 3 10" xfId="29388"/>
    <cellStyle name="Обычный 6 3 3 10 2" xfId="29389"/>
    <cellStyle name="Обычный 6 3 3 10 3" xfId="29390"/>
    <cellStyle name="Обычный 6 3 3 11" xfId="29391"/>
    <cellStyle name="Обычный 6 3 3 12" xfId="29392"/>
    <cellStyle name="Обычный 6 3 3 2" xfId="29393"/>
    <cellStyle name="Обычный 6 3 3 2 10" xfId="29394"/>
    <cellStyle name="Обычный 6 3 3 2 11" xfId="29395"/>
    <cellStyle name="Обычный 6 3 3 2 2" xfId="29396"/>
    <cellStyle name="Обычный 6 3 3 2 2 10" xfId="29397"/>
    <cellStyle name="Обычный 6 3 3 2 2 2" xfId="29398"/>
    <cellStyle name="Обычный 6 3 3 2 2 2 2" xfId="29399"/>
    <cellStyle name="Обычный 6 3 3 2 2 2 2 2" xfId="29400"/>
    <cellStyle name="Обычный 6 3 3 2 2 2 2 2 2" xfId="29401"/>
    <cellStyle name="Обычный 6 3 3 2 2 2 2 2 2 2" xfId="29402"/>
    <cellStyle name="Обычный 6 3 3 2 2 2 2 2 2 3" xfId="29403"/>
    <cellStyle name="Обычный 6 3 3 2 2 2 2 2 3" xfId="29404"/>
    <cellStyle name="Обычный 6 3 3 2 2 2 2 2 4" xfId="29405"/>
    <cellStyle name="Обычный 6 3 3 2 2 2 2 3" xfId="29406"/>
    <cellStyle name="Обычный 6 3 3 2 2 2 2 3 2" xfId="29407"/>
    <cellStyle name="Обычный 6 3 3 2 2 2 2 3 3" xfId="29408"/>
    <cellStyle name="Обычный 6 3 3 2 2 2 2 4" xfId="29409"/>
    <cellStyle name="Обычный 6 3 3 2 2 2 2 5" xfId="29410"/>
    <cellStyle name="Обычный 6 3 3 2 2 2 2 5 2" xfId="29411"/>
    <cellStyle name="Обычный 6 3 3 2 2 2 2 5 3" xfId="29412"/>
    <cellStyle name="Обычный 6 3 3 2 2 2 2 6" xfId="29413"/>
    <cellStyle name="Обычный 6 3 3 2 2 2 2 7" xfId="29414"/>
    <cellStyle name="Обычный 6 3 3 2 2 2 3" xfId="29415"/>
    <cellStyle name="Обычный 6 3 3 2 2 2 3 2" xfId="29416"/>
    <cellStyle name="Обычный 6 3 3 2 2 2 3 2 2" xfId="29417"/>
    <cellStyle name="Обычный 6 3 3 2 2 2 3 2 3" xfId="29418"/>
    <cellStyle name="Обычный 6 3 3 2 2 2 3 3" xfId="29419"/>
    <cellStyle name="Обычный 6 3 3 2 2 2 3 4" xfId="29420"/>
    <cellStyle name="Обычный 6 3 3 2 2 2 4" xfId="29421"/>
    <cellStyle name="Обычный 6 3 3 2 2 2 4 2" xfId="29422"/>
    <cellStyle name="Обычный 6 3 3 2 2 2 4 3" xfId="29423"/>
    <cellStyle name="Обычный 6 3 3 2 2 2 5" xfId="29424"/>
    <cellStyle name="Обычный 6 3 3 2 2 2 5 2" xfId="29425"/>
    <cellStyle name="Обычный 6 3 3 2 2 2 5 3" xfId="29426"/>
    <cellStyle name="Обычный 6 3 3 2 2 2 6" xfId="29427"/>
    <cellStyle name="Обычный 6 3 3 2 2 2 7" xfId="29428"/>
    <cellStyle name="Обычный 6 3 3 2 2 2 7 2" xfId="29429"/>
    <cellStyle name="Обычный 6 3 3 2 2 2 7 3" xfId="29430"/>
    <cellStyle name="Обычный 6 3 3 2 2 2 8" xfId="29431"/>
    <cellStyle name="Обычный 6 3 3 2 2 2 9" xfId="29432"/>
    <cellStyle name="Обычный 6 3 3 2 2 3" xfId="29433"/>
    <cellStyle name="Обычный 6 3 3 2 2 3 2" xfId="29434"/>
    <cellStyle name="Обычный 6 3 3 2 2 3 2 2" xfId="29435"/>
    <cellStyle name="Обычный 6 3 3 2 2 3 2 2 2" xfId="29436"/>
    <cellStyle name="Обычный 6 3 3 2 2 3 2 2 3" xfId="29437"/>
    <cellStyle name="Обычный 6 3 3 2 2 3 2 3" xfId="29438"/>
    <cellStyle name="Обычный 6 3 3 2 2 3 2 4" xfId="29439"/>
    <cellStyle name="Обычный 6 3 3 2 2 3 3" xfId="29440"/>
    <cellStyle name="Обычный 6 3 3 2 2 3 3 2" xfId="29441"/>
    <cellStyle name="Обычный 6 3 3 2 2 3 3 3" xfId="29442"/>
    <cellStyle name="Обычный 6 3 3 2 2 3 4" xfId="29443"/>
    <cellStyle name="Обычный 6 3 3 2 2 3 5" xfId="29444"/>
    <cellStyle name="Обычный 6 3 3 2 2 3 5 2" xfId="29445"/>
    <cellStyle name="Обычный 6 3 3 2 2 3 5 3" xfId="29446"/>
    <cellStyle name="Обычный 6 3 3 2 2 3 6" xfId="29447"/>
    <cellStyle name="Обычный 6 3 3 2 2 3 7" xfId="29448"/>
    <cellStyle name="Обычный 6 3 3 2 2 4" xfId="29449"/>
    <cellStyle name="Обычный 6 3 3 2 2 4 2" xfId="29450"/>
    <cellStyle name="Обычный 6 3 3 2 2 4 2 2" xfId="29451"/>
    <cellStyle name="Обычный 6 3 3 2 2 4 2 3" xfId="29452"/>
    <cellStyle name="Обычный 6 3 3 2 2 4 3" xfId="29453"/>
    <cellStyle name="Обычный 6 3 3 2 2 4 4" xfId="29454"/>
    <cellStyle name="Обычный 6 3 3 2 2 5" xfId="29455"/>
    <cellStyle name="Обычный 6 3 3 2 2 5 2" xfId="29456"/>
    <cellStyle name="Обычный 6 3 3 2 2 5 3" xfId="29457"/>
    <cellStyle name="Обычный 6 3 3 2 2 6" xfId="29458"/>
    <cellStyle name="Обычный 6 3 3 2 2 6 2" xfId="29459"/>
    <cellStyle name="Обычный 6 3 3 2 2 6 3" xfId="29460"/>
    <cellStyle name="Обычный 6 3 3 2 2 7" xfId="29461"/>
    <cellStyle name="Обычный 6 3 3 2 2 8" xfId="29462"/>
    <cellStyle name="Обычный 6 3 3 2 2 8 2" xfId="29463"/>
    <cellStyle name="Обычный 6 3 3 2 2 8 3" xfId="29464"/>
    <cellStyle name="Обычный 6 3 3 2 2 9" xfId="29465"/>
    <cellStyle name="Обычный 6 3 3 2 3" xfId="29466"/>
    <cellStyle name="Обычный 6 3 3 2 3 2" xfId="29467"/>
    <cellStyle name="Обычный 6 3 3 2 3 2 2" xfId="29468"/>
    <cellStyle name="Обычный 6 3 3 2 3 2 2 2" xfId="29469"/>
    <cellStyle name="Обычный 6 3 3 2 3 2 2 2 2" xfId="29470"/>
    <cellStyle name="Обычный 6 3 3 2 3 2 2 2 3" xfId="29471"/>
    <cellStyle name="Обычный 6 3 3 2 3 2 2 3" xfId="29472"/>
    <cellStyle name="Обычный 6 3 3 2 3 2 2 4" xfId="29473"/>
    <cellStyle name="Обычный 6 3 3 2 3 2 3" xfId="29474"/>
    <cellStyle name="Обычный 6 3 3 2 3 2 3 2" xfId="29475"/>
    <cellStyle name="Обычный 6 3 3 2 3 2 3 3" xfId="29476"/>
    <cellStyle name="Обычный 6 3 3 2 3 2 4" xfId="29477"/>
    <cellStyle name="Обычный 6 3 3 2 3 2 5" xfId="29478"/>
    <cellStyle name="Обычный 6 3 3 2 3 2 5 2" xfId="29479"/>
    <cellStyle name="Обычный 6 3 3 2 3 2 5 3" xfId="29480"/>
    <cellStyle name="Обычный 6 3 3 2 3 2 6" xfId="29481"/>
    <cellStyle name="Обычный 6 3 3 2 3 2 7" xfId="29482"/>
    <cellStyle name="Обычный 6 3 3 2 3 3" xfId="29483"/>
    <cellStyle name="Обычный 6 3 3 2 3 3 2" xfId="29484"/>
    <cellStyle name="Обычный 6 3 3 2 3 3 2 2" xfId="29485"/>
    <cellStyle name="Обычный 6 3 3 2 3 3 2 3" xfId="29486"/>
    <cellStyle name="Обычный 6 3 3 2 3 3 3" xfId="29487"/>
    <cellStyle name="Обычный 6 3 3 2 3 3 4" xfId="29488"/>
    <cellStyle name="Обычный 6 3 3 2 3 4" xfId="29489"/>
    <cellStyle name="Обычный 6 3 3 2 3 4 2" xfId="29490"/>
    <cellStyle name="Обычный 6 3 3 2 3 4 3" xfId="29491"/>
    <cellStyle name="Обычный 6 3 3 2 3 5" xfId="29492"/>
    <cellStyle name="Обычный 6 3 3 2 3 5 2" xfId="29493"/>
    <cellStyle name="Обычный 6 3 3 2 3 5 3" xfId="29494"/>
    <cellStyle name="Обычный 6 3 3 2 3 6" xfId="29495"/>
    <cellStyle name="Обычный 6 3 3 2 3 7" xfId="29496"/>
    <cellStyle name="Обычный 6 3 3 2 3 7 2" xfId="29497"/>
    <cellStyle name="Обычный 6 3 3 2 3 7 3" xfId="29498"/>
    <cellStyle name="Обычный 6 3 3 2 3 8" xfId="29499"/>
    <cellStyle name="Обычный 6 3 3 2 3 9" xfId="29500"/>
    <cellStyle name="Обычный 6 3 3 2 4" xfId="29501"/>
    <cellStyle name="Обычный 6 3 3 2 4 2" xfId="29502"/>
    <cellStyle name="Обычный 6 3 3 2 4 2 2" xfId="29503"/>
    <cellStyle name="Обычный 6 3 3 2 4 2 2 2" xfId="29504"/>
    <cellStyle name="Обычный 6 3 3 2 4 2 2 3" xfId="29505"/>
    <cellStyle name="Обычный 6 3 3 2 4 2 3" xfId="29506"/>
    <cellStyle name="Обычный 6 3 3 2 4 2 4" xfId="29507"/>
    <cellStyle name="Обычный 6 3 3 2 4 3" xfId="29508"/>
    <cellStyle name="Обычный 6 3 3 2 4 3 2" xfId="29509"/>
    <cellStyle name="Обычный 6 3 3 2 4 3 3" xfId="29510"/>
    <cellStyle name="Обычный 6 3 3 2 4 4" xfId="29511"/>
    <cellStyle name="Обычный 6 3 3 2 4 5" xfId="29512"/>
    <cellStyle name="Обычный 6 3 3 2 4 5 2" xfId="29513"/>
    <cellStyle name="Обычный 6 3 3 2 4 5 3" xfId="29514"/>
    <cellStyle name="Обычный 6 3 3 2 4 6" xfId="29515"/>
    <cellStyle name="Обычный 6 3 3 2 4 7" xfId="29516"/>
    <cellStyle name="Обычный 6 3 3 2 5" xfId="29517"/>
    <cellStyle name="Обычный 6 3 3 2 5 2" xfId="29518"/>
    <cellStyle name="Обычный 6 3 3 2 5 2 2" xfId="29519"/>
    <cellStyle name="Обычный 6 3 3 2 5 2 3" xfId="29520"/>
    <cellStyle name="Обычный 6 3 3 2 5 3" xfId="29521"/>
    <cellStyle name="Обычный 6 3 3 2 5 4" xfId="29522"/>
    <cellStyle name="Обычный 6 3 3 2 6" xfId="29523"/>
    <cellStyle name="Обычный 6 3 3 2 6 2" xfId="29524"/>
    <cellStyle name="Обычный 6 3 3 2 6 3" xfId="29525"/>
    <cellStyle name="Обычный 6 3 3 2 7" xfId="29526"/>
    <cellStyle name="Обычный 6 3 3 2 7 2" xfId="29527"/>
    <cellStyle name="Обычный 6 3 3 2 7 3" xfId="29528"/>
    <cellStyle name="Обычный 6 3 3 2 8" xfId="29529"/>
    <cellStyle name="Обычный 6 3 3 2 9" xfId="29530"/>
    <cellStyle name="Обычный 6 3 3 2 9 2" xfId="29531"/>
    <cellStyle name="Обычный 6 3 3 2 9 3" xfId="29532"/>
    <cellStyle name="Обычный 6 3 3 3" xfId="29533"/>
    <cellStyle name="Обычный 6 3 3 3 10" xfId="29534"/>
    <cellStyle name="Обычный 6 3 3 3 2" xfId="29535"/>
    <cellStyle name="Обычный 6 3 3 3 2 2" xfId="29536"/>
    <cellStyle name="Обычный 6 3 3 3 2 2 2" xfId="29537"/>
    <cellStyle name="Обычный 6 3 3 3 2 2 2 2" xfId="29538"/>
    <cellStyle name="Обычный 6 3 3 3 2 2 2 2 2" xfId="29539"/>
    <cellStyle name="Обычный 6 3 3 3 2 2 2 2 3" xfId="29540"/>
    <cellStyle name="Обычный 6 3 3 3 2 2 2 3" xfId="29541"/>
    <cellStyle name="Обычный 6 3 3 3 2 2 2 4" xfId="29542"/>
    <cellStyle name="Обычный 6 3 3 3 2 2 3" xfId="29543"/>
    <cellStyle name="Обычный 6 3 3 3 2 2 3 2" xfId="29544"/>
    <cellStyle name="Обычный 6 3 3 3 2 2 3 3" xfId="29545"/>
    <cellStyle name="Обычный 6 3 3 3 2 2 4" xfId="29546"/>
    <cellStyle name="Обычный 6 3 3 3 2 2 5" xfId="29547"/>
    <cellStyle name="Обычный 6 3 3 3 2 2 5 2" xfId="29548"/>
    <cellStyle name="Обычный 6 3 3 3 2 2 5 3" xfId="29549"/>
    <cellStyle name="Обычный 6 3 3 3 2 2 6" xfId="29550"/>
    <cellStyle name="Обычный 6 3 3 3 2 2 7" xfId="29551"/>
    <cellStyle name="Обычный 6 3 3 3 2 3" xfId="29552"/>
    <cellStyle name="Обычный 6 3 3 3 2 3 2" xfId="29553"/>
    <cellStyle name="Обычный 6 3 3 3 2 3 2 2" xfId="29554"/>
    <cellStyle name="Обычный 6 3 3 3 2 3 2 3" xfId="29555"/>
    <cellStyle name="Обычный 6 3 3 3 2 3 3" xfId="29556"/>
    <cellStyle name="Обычный 6 3 3 3 2 3 4" xfId="29557"/>
    <cellStyle name="Обычный 6 3 3 3 2 4" xfId="29558"/>
    <cellStyle name="Обычный 6 3 3 3 2 4 2" xfId="29559"/>
    <cellStyle name="Обычный 6 3 3 3 2 4 3" xfId="29560"/>
    <cellStyle name="Обычный 6 3 3 3 2 5" xfId="29561"/>
    <cellStyle name="Обычный 6 3 3 3 2 5 2" xfId="29562"/>
    <cellStyle name="Обычный 6 3 3 3 2 5 3" xfId="29563"/>
    <cellStyle name="Обычный 6 3 3 3 2 6" xfId="29564"/>
    <cellStyle name="Обычный 6 3 3 3 2 7" xfId="29565"/>
    <cellStyle name="Обычный 6 3 3 3 2 7 2" xfId="29566"/>
    <cellStyle name="Обычный 6 3 3 3 2 7 3" xfId="29567"/>
    <cellStyle name="Обычный 6 3 3 3 2 8" xfId="29568"/>
    <cellStyle name="Обычный 6 3 3 3 2 9" xfId="29569"/>
    <cellStyle name="Обычный 6 3 3 3 3" xfId="29570"/>
    <cellStyle name="Обычный 6 3 3 3 3 2" xfId="29571"/>
    <cellStyle name="Обычный 6 3 3 3 3 2 2" xfId="29572"/>
    <cellStyle name="Обычный 6 3 3 3 3 2 2 2" xfId="29573"/>
    <cellStyle name="Обычный 6 3 3 3 3 2 2 3" xfId="29574"/>
    <cellStyle name="Обычный 6 3 3 3 3 2 3" xfId="29575"/>
    <cellStyle name="Обычный 6 3 3 3 3 2 4" xfId="29576"/>
    <cellStyle name="Обычный 6 3 3 3 3 3" xfId="29577"/>
    <cellStyle name="Обычный 6 3 3 3 3 3 2" xfId="29578"/>
    <cellStyle name="Обычный 6 3 3 3 3 3 3" xfId="29579"/>
    <cellStyle name="Обычный 6 3 3 3 3 4" xfId="29580"/>
    <cellStyle name="Обычный 6 3 3 3 3 5" xfId="29581"/>
    <cellStyle name="Обычный 6 3 3 3 3 5 2" xfId="29582"/>
    <cellStyle name="Обычный 6 3 3 3 3 5 3" xfId="29583"/>
    <cellStyle name="Обычный 6 3 3 3 3 6" xfId="29584"/>
    <cellStyle name="Обычный 6 3 3 3 3 7" xfId="29585"/>
    <cellStyle name="Обычный 6 3 3 3 4" xfId="29586"/>
    <cellStyle name="Обычный 6 3 3 3 4 2" xfId="29587"/>
    <cellStyle name="Обычный 6 3 3 3 4 2 2" xfId="29588"/>
    <cellStyle name="Обычный 6 3 3 3 4 2 3" xfId="29589"/>
    <cellStyle name="Обычный 6 3 3 3 4 3" xfId="29590"/>
    <cellStyle name="Обычный 6 3 3 3 4 4" xfId="29591"/>
    <cellStyle name="Обычный 6 3 3 3 5" xfId="29592"/>
    <cellStyle name="Обычный 6 3 3 3 5 2" xfId="29593"/>
    <cellStyle name="Обычный 6 3 3 3 5 3" xfId="29594"/>
    <cellStyle name="Обычный 6 3 3 3 6" xfId="29595"/>
    <cellStyle name="Обычный 6 3 3 3 6 2" xfId="29596"/>
    <cellStyle name="Обычный 6 3 3 3 6 3" xfId="29597"/>
    <cellStyle name="Обычный 6 3 3 3 7" xfId="29598"/>
    <cellStyle name="Обычный 6 3 3 3 8" xfId="29599"/>
    <cellStyle name="Обычный 6 3 3 3 8 2" xfId="29600"/>
    <cellStyle name="Обычный 6 3 3 3 8 3" xfId="29601"/>
    <cellStyle name="Обычный 6 3 3 3 9" xfId="29602"/>
    <cellStyle name="Обычный 6 3 3 4" xfId="29603"/>
    <cellStyle name="Обычный 6 3 3 4 2" xfId="29604"/>
    <cellStyle name="Обычный 6 3 3 4 2 2" xfId="29605"/>
    <cellStyle name="Обычный 6 3 3 4 2 2 2" xfId="29606"/>
    <cellStyle name="Обычный 6 3 3 4 2 2 2 2" xfId="29607"/>
    <cellStyle name="Обычный 6 3 3 4 2 2 2 3" xfId="29608"/>
    <cellStyle name="Обычный 6 3 3 4 2 2 3" xfId="29609"/>
    <cellStyle name="Обычный 6 3 3 4 2 2 4" xfId="29610"/>
    <cellStyle name="Обычный 6 3 3 4 2 3" xfId="29611"/>
    <cellStyle name="Обычный 6 3 3 4 2 3 2" xfId="29612"/>
    <cellStyle name="Обычный 6 3 3 4 2 3 3" xfId="29613"/>
    <cellStyle name="Обычный 6 3 3 4 2 4" xfId="29614"/>
    <cellStyle name="Обычный 6 3 3 4 2 5" xfId="29615"/>
    <cellStyle name="Обычный 6 3 3 4 2 5 2" xfId="29616"/>
    <cellStyle name="Обычный 6 3 3 4 2 5 3" xfId="29617"/>
    <cellStyle name="Обычный 6 3 3 4 2 6" xfId="29618"/>
    <cellStyle name="Обычный 6 3 3 4 2 7" xfId="29619"/>
    <cellStyle name="Обычный 6 3 3 4 3" xfId="29620"/>
    <cellStyle name="Обычный 6 3 3 4 3 2" xfId="29621"/>
    <cellStyle name="Обычный 6 3 3 4 3 2 2" xfId="29622"/>
    <cellStyle name="Обычный 6 3 3 4 3 2 3" xfId="29623"/>
    <cellStyle name="Обычный 6 3 3 4 3 3" xfId="29624"/>
    <cellStyle name="Обычный 6 3 3 4 3 4" xfId="29625"/>
    <cellStyle name="Обычный 6 3 3 4 4" xfId="29626"/>
    <cellStyle name="Обычный 6 3 3 4 4 2" xfId="29627"/>
    <cellStyle name="Обычный 6 3 3 4 4 3" xfId="29628"/>
    <cellStyle name="Обычный 6 3 3 4 5" xfId="29629"/>
    <cellStyle name="Обычный 6 3 3 4 5 2" xfId="29630"/>
    <cellStyle name="Обычный 6 3 3 4 5 3" xfId="29631"/>
    <cellStyle name="Обычный 6 3 3 4 6" xfId="29632"/>
    <cellStyle name="Обычный 6 3 3 4 7" xfId="29633"/>
    <cellStyle name="Обычный 6 3 3 4 7 2" xfId="29634"/>
    <cellStyle name="Обычный 6 3 3 4 7 3" xfId="29635"/>
    <cellStyle name="Обычный 6 3 3 4 8" xfId="29636"/>
    <cellStyle name="Обычный 6 3 3 4 9" xfId="29637"/>
    <cellStyle name="Обычный 6 3 3 5" xfId="29638"/>
    <cellStyle name="Обычный 6 3 3 5 2" xfId="29639"/>
    <cellStyle name="Обычный 6 3 3 5 2 2" xfId="29640"/>
    <cellStyle name="Обычный 6 3 3 5 2 2 2" xfId="29641"/>
    <cellStyle name="Обычный 6 3 3 5 2 2 3" xfId="29642"/>
    <cellStyle name="Обычный 6 3 3 5 2 3" xfId="29643"/>
    <cellStyle name="Обычный 6 3 3 5 2 4" xfId="29644"/>
    <cellStyle name="Обычный 6 3 3 5 3" xfId="29645"/>
    <cellStyle name="Обычный 6 3 3 5 3 2" xfId="29646"/>
    <cellStyle name="Обычный 6 3 3 5 3 3" xfId="29647"/>
    <cellStyle name="Обычный 6 3 3 5 4" xfId="29648"/>
    <cellStyle name="Обычный 6 3 3 5 5" xfId="29649"/>
    <cellStyle name="Обычный 6 3 3 5 5 2" xfId="29650"/>
    <cellStyle name="Обычный 6 3 3 5 5 3" xfId="29651"/>
    <cellStyle name="Обычный 6 3 3 5 6" xfId="29652"/>
    <cellStyle name="Обычный 6 3 3 5 7" xfId="29653"/>
    <cellStyle name="Обычный 6 3 3 6" xfId="29654"/>
    <cellStyle name="Обычный 6 3 3 6 2" xfId="29655"/>
    <cellStyle name="Обычный 6 3 3 6 2 2" xfId="29656"/>
    <cellStyle name="Обычный 6 3 3 6 2 3" xfId="29657"/>
    <cellStyle name="Обычный 6 3 3 6 3" xfId="29658"/>
    <cellStyle name="Обычный 6 3 3 6 4" xfId="29659"/>
    <cellStyle name="Обычный 6 3 3 7" xfId="29660"/>
    <cellStyle name="Обычный 6 3 3 7 2" xfId="29661"/>
    <cellStyle name="Обычный 6 3 3 7 3" xfId="29662"/>
    <cellStyle name="Обычный 6 3 3 8" xfId="29663"/>
    <cellStyle name="Обычный 6 3 3 8 2" xfId="29664"/>
    <cellStyle name="Обычный 6 3 3 8 3" xfId="29665"/>
    <cellStyle name="Обычный 6 3 3 9" xfId="29666"/>
    <cellStyle name="Обычный 6 3 4" xfId="29667"/>
    <cellStyle name="Обычный 6 3 4 10" xfId="29668"/>
    <cellStyle name="Обычный 6 3 4 11" xfId="29669"/>
    <cellStyle name="Обычный 6 3 4 2" xfId="29670"/>
    <cellStyle name="Обычный 6 3 4 2 10" xfId="29671"/>
    <cellStyle name="Обычный 6 3 4 2 2" xfId="29672"/>
    <cellStyle name="Обычный 6 3 4 2 2 2" xfId="29673"/>
    <cellStyle name="Обычный 6 3 4 2 2 2 2" xfId="29674"/>
    <cellStyle name="Обычный 6 3 4 2 2 2 2 2" xfId="29675"/>
    <cellStyle name="Обычный 6 3 4 2 2 2 2 2 2" xfId="29676"/>
    <cellStyle name="Обычный 6 3 4 2 2 2 2 2 3" xfId="29677"/>
    <cellStyle name="Обычный 6 3 4 2 2 2 2 3" xfId="29678"/>
    <cellStyle name="Обычный 6 3 4 2 2 2 2 4" xfId="29679"/>
    <cellStyle name="Обычный 6 3 4 2 2 2 3" xfId="29680"/>
    <cellStyle name="Обычный 6 3 4 2 2 2 3 2" xfId="29681"/>
    <cellStyle name="Обычный 6 3 4 2 2 2 3 3" xfId="29682"/>
    <cellStyle name="Обычный 6 3 4 2 2 2 4" xfId="29683"/>
    <cellStyle name="Обычный 6 3 4 2 2 2 5" xfId="29684"/>
    <cellStyle name="Обычный 6 3 4 2 2 2 5 2" xfId="29685"/>
    <cellStyle name="Обычный 6 3 4 2 2 2 5 3" xfId="29686"/>
    <cellStyle name="Обычный 6 3 4 2 2 2 6" xfId="29687"/>
    <cellStyle name="Обычный 6 3 4 2 2 2 7" xfId="29688"/>
    <cellStyle name="Обычный 6 3 4 2 2 3" xfId="29689"/>
    <cellStyle name="Обычный 6 3 4 2 2 3 2" xfId="29690"/>
    <cellStyle name="Обычный 6 3 4 2 2 3 2 2" xfId="29691"/>
    <cellStyle name="Обычный 6 3 4 2 2 3 2 3" xfId="29692"/>
    <cellStyle name="Обычный 6 3 4 2 2 3 3" xfId="29693"/>
    <cellStyle name="Обычный 6 3 4 2 2 3 4" xfId="29694"/>
    <cellStyle name="Обычный 6 3 4 2 2 4" xfId="29695"/>
    <cellStyle name="Обычный 6 3 4 2 2 4 2" xfId="29696"/>
    <cellStyle name="Обычный 6 3 4 2 2 4 3" xfId="29697"/>
    <cellStyle name="Обычный 6 3 4 2 2 5" xfId="29698"/>
    <cellStyle name="Обычный 6 3 4 2 2 5 2" xfId="29699"/>
    <cellStyle name="Обычный 6 3 4 2 2 5 3" xfId="29700"/>
    <cellStyle name="Обычный 6 3 4 2 2 6" xfId="29701"/>
    <cellStyle name="Обычный 6 3 4 2 2 7" xfId="29702"/>
    <cellStyle name="Обычный 6 3 4 2 2 7 2" xfId="29703"/>
    <cellStyle name="Обычный 6 3 4 2 2 7 3" xfId="29704"/>
    <cellStyle name="Обычный 6 3 4 2 2 8" xfId="29705"/>
    <cellStyle name="Обычный 6 3 4 2 2 9" xfId="29706"/>
    <cellStyle name="Обычный 6 3 4 2 3" xfId="29707"/>
    <cellStyle name="Обычный 6 3 4 2 3 2" xfId="29708"/>
    <cellStyle name="Обычный 6 3 4 2 3 2 2" xfId="29709"/>
    <cellStyle name="Обычный 6 3 4 2 3 2 2 2" xfId="29710"/>
    <cellStyle name="Обычный 6 3 4 2 3 2 2 3" xfId="29711"/>
    <cellStyle name="Обычный 6 3 4 2 3 2 3" xfId="29712"/>
    <cellStyle name="Обычный 6 3 4 2 3 2 4" xfId="29713"/>
    <cellStyle name="Обычный 6 3 4 2 3 3" xfId="29714"/>
    <cellStyle name="Обычный 6 3 4 2 3 3 2" xfId="29715"/>
    <cellStyle name="Обычный 6 3 4 2 3 3 3" xfId="29716"/>
    <cellStyle name="Обычный 6 3 4 2 3 4" xfId="29717"/>
    <cellStyle name="Обычный 6 3 4 2 3 5" xfId="29718"/>
    <cellStyle name="Обычный 6 3 4 2 3 5 2" xfId="29719"/>
    <cellStyle name="Обычный 6 3 4 2 3 5 3" xfId="29720"/>
    <cellStyle name="Обычный 6 3 4 2 3 6" xfId="29721"/>
    <cellStyle name="Обычный 6 3 4 2 3 7" xfId="29722"/>
    <cellStyle name="Обычный 6 3 4 2 4" xfId="29723"/>
    <cellStyle name="Обычный 6 3 4 2 4 2" xfId="29724"/>
    <cellStyle name="Обычный 6 3 4 2 4 2 2" xfId="29725"/>
    <cellStyle name="Обычный 6 3 4 2 4 2 3" xfId="29726"/>
    <cellStyle name="Обычный 6 3 4 2 4 3" xfId="29727"/>
    <cellStyle name="Обычный 6 3 4 2 4 4" xfId="29728"/>
    <cellStyle name="Обычный 6 3 4 2 5" xfId="29729"/>
    <cellStyle name="Обычный 6 3 4 2 5 2" xfId="29730"/>
    <cellStyle name="Обычный 6 3 4 2 5 3" xfId="29731"/>
    <cellStyle name="Обычный 6 3 4 2 6" xfId="29732"/>
    <cellStyle name="Обычный 6 3 4 2 6 2" xfId="29733"/>
    <cellStyle name="Обычный 6 3 4 2 6 3" xfId="29734"/>
    <cellStyle name="Обычный 6 3 4 2 7" xfId="29735"/>
    <cellStyle name="Обычный 6 3 4 2 8" xfId="29736"/>
    <cellStyle name="Обычный 6 3 4 2 8 2" xfId="29737"/>
    <cellStyle name="Обычный 6 3 4 2 8 3" xfId="29738"/>
    <cellStyle name="Обычный 6 3 4 2 9" xfId="29739"/>
    <cellStyle name="Обычный 6 3 4 3" xfId="29740"/>
    <cellStyle name="Обычный 6 3 4 3 2" xfId="29741"/>
    <cellStyle name="Обычный 6 3 4 3 2 2" xfId="29742"/>
    <cellStyle name="Обычный 6 3 4 3 2 2 2" xfId="29743"/>
    <cellStyle name="Обычный 6 3 4 3 2 2 2 2" xfId="29744"/>
    <cellStyle name="Обычный 6 3 4 3 2 2 2 3" xfId="29745"/>
    <cellStyle name="Обычный 6 3 4 3 2 2 3" xfId="29746"/>
    <cellStyle name="Обычный 6 3 4 3 2 2 4" xfId="29747"/>
    <cellStyle name="Обычный 6 3 4 3 2 3" xfId="29748"/>
    <cellStyle name="Обычный 6 3 4 3 2 3 2" xfId="29749"/>
    <cellStyle name="Обычный 6 3 4 3 2 3 3" xfId="29750"/>
    <cellStyle name="Обычный 6 3 4 3 2 4" xfId="29751"/>
    <cellStyle name="Обычный 6 3 4 3 2 5" xfId="29752"/>
    <cellStyle name="Обычный 6 3 4 3 2 5 2" xfId="29753"/>
    <cellStyle name="Обычный 6 3 4 3 2 5 3" xfId="29754"/>
    <cellStyle name="Обычный 6 3 4 3 2 6" xfId="29755"/>
    <cellStyle name="Обычный 6 3 4 3 2 7" xfId="29756"/>
    <cellStyle name="Обычный 6 3 4 3 3" xfId="29757"/>
    <cellStyle name="Обычный 6 3 4 3 3 2" xfId="29758"/>
    <cellStyle name="Обычный 6 3 4 3 3 2 2" xfId="29759"/>
    <cellStyle name="Обычный 6 3 4 3 3 2 3" xfId="29760"/>
    <cellStyle name="Обычный 6 3 4 3 3 3" xfId="29761"/>
    <cellStyle name="Обычный 6 3 4 3 3 4" xfId="29762"/>
    <cellStyle name="Обычный 6 3 4 3 4" xfId="29763"/>
    <cellStyle name="Обычный 6 3 4 3 4 2" xfId="29764"/>
    <cellStyle name="Обычный 6 3 4 3 4 3" xfId="29765"/>
    <cellStyle name="Обычный 6 3 4 3 5" xfId="29766"/>
    <cellStyle name="Обычный 6 3 4 3 5 2" xfId="29767"/>
    <cellStyle name="Обычный 6 3 4 3 5 3" xfId="29768"/>
    <cellStyle name="Обычный 6 3 4 3 6" xfId="29769"/>
    <cellStyle name="Обычный 6 3 4 3 7" xfId="29770"/>
    <cellStyle name="Обычный 6 3 4 3 7 2" xfId="29771"/>
    <cellStyle name="Обычный 6 3 4 3 7 3" xfId="29772"/>
    <cellStyle name="Обычный 6 3 4 3 8" xfId="29773"/>
    <cellStyle name="Обычный 6 3 4 3 9" xfId="29774"/>
    <cellStyle name="Обычный 6 3 4 4" xfId="29775"/>
    <cellStyle name="Обычный 6 3 4 4 2" xfId="29776"/>
    <cellStyle name="Обычный 6 3 4 4 2 2" xfId="29777"/>
    <cellStyle name="Обычный 6 3 4 4 2 2 2" xfId="29778"/>
    <cellStyle name="Обычный 6 3 4 4 2 2 3" xfId="29779"/>
    <cellStyle name="Обычный 6 3 4 4 2 3" xfId="29780"/>
    <cellStyle name="Обычный 6 3 4 4 2 4" xfId="29781"/>
    <cellStyle name="Обычный 6 3 4 4 3" xfId="29782"/>
    <cellStyle name="Обычный 6 3 4 4 3 2" xfId="29783"/>
    <cellStyle name="Обычный 6 3 4 4 3 3" xfId="29784"/>
    <cellStyle name="Обычный 6 3 4 4 4" xfId="29785"/>
    <cellStyle name="Обычный 6 3 4 4 5" xfId="29786"/>
    <cellStyle name="Обычный 6 3 4 4 5 2" xfId="29787"/>
    <cellStyle name="Обычный 6 3 4 4 5 3" xfId="29788"/>
    <cellStyle name="Обычный 6 3 4 4 6" xfId="29789"/>
    <cellStyle name="Обычный 6 3 4 4 7" xfId="29790"/>
    <cellStyle name="Обычный 6 3 4 5" xfId="29791"/>
    <cellStyle name="Обычный 6 3 4 5 2" xfId="29792"/>
    <cellStyle name="Обычный 6 3 4 5 2 2" xfId="29793"/>
    <cellStyle name="Обычный 6 3 4 5 2 3" xfId="29794"/>
    <cellStyle name="Обычный 6 3 4 5 3" xfId="29795"/>
    <cellStyle name="Обычный 6 3 4 5 4" xfId="29796"/>
    <cellStyle name="Обычный 6 3 4 6" xfId="29797"/>
    <cellStyle name="Обычный 6 3 4 6 2" xfId="29798"/>
    <cellStyle name="Обычный 6 3 4 6 3" xfId="29799"/>
    <cellStyle name="Обычный 6 3 4 7" xfId="29800"/>
    <cellStyle name="Обычный 6 3 4 7 2" xfId="29801"/>
    <cellStyle name="Обычный 6 3 4 7 3" xfId="29802"/>
    <cellStyle name="Обычный 6 3 4 8" xfId="29803"/>
    <cellStyle name="Обычный 6 3 4 9" xfId="29804"/>
    <cellStyle name="Обычный 6 3 4 9 2" xfId="29805"/>
    <cellStyle name="Обычный 6 3 4 9 3" xfId="29806"/>
    <cellStyle name="Обычный 6 3 5" xfId="29807"/>
    <cellStyle name="Обычный 6 3 5 10" xfId="29808"/>
    <cellStyle name="Обычный 6 3 5 2" xfId="29809"/>
    <cellStyle name="Обычный 6 3 5 2 2" xfId="29810"/>
    <cellStyle name="Обычный 6 3 5 2 2 2" xfId="29811"/>
    <cellStyle name="Обычный 6 3 5 2 2 2 2" xfId="29812"/>
    <cellStyle name="Обычный 6 3 5 2 2 2 2 2" xfId="29813"/>
    <cellStyle name="Обычный 6 3 5 2 2 2 2 3" xfId="29814"/>
    <cellStyle name="Обычный 6 3 5 2 2 2 3" xfId="29815"/>
    <cellStyle name="Обычный 6 3 5 2 2 2 4" xfId="29816"/>
    <cellStyle name="Обычный 6 3 5 2 2 3" xfId="29817"/>
    <cellStyle name="Обычный 6 3 5 2 2 3 2" xfId="29818"/>
    <cellStyle name="Обычный 6 3 5 2 2 3 3" xfId="29819"/>
    <cellStyle name="Обычный 6 3 5 2 2 4" xfId="29820"/>
    <cellStyle name="Обычный 6 3 5 2 2 5" xfId="29821"/>
    <cellStyle name="Обычный 6 3 5 2 2 5 2" xfId="29822"/>
    <cellStyle name="Обычный 6 3 5 2 2 5 3" xfId="29823"/>
    <cellStyle name="Обычный 6 3 5 2 2 6" xfId="29824"/>
    <cellStyle name="Обычный 6 3 5 2 2 7" xfId="29825"/>
    <cellStyle name="Обычный 6 3 5 2 3" xfId="29826"/>
    <cellStyle name="Обычный 6 3 5 2 3 2" xfId="29827"/>
    <cellStyle name="Обычный 6 3 5 2 3 2 2" xfId="29828"/>
    <cellStyle name="Обычный 6 3 5 2 3 2 3" xfId="29829"/>
    <cellStyle name="Обычный 6 3 5 2 3 3" xfId="29830"/>
    <cellStyle name="Обычный 6 3 5 2 3 4" xfId="29831"/>
    <cellStyle name="Обычный 6 3 5 2 4" xfId="29832"/>
    <cellStyle name="Обычный 6 3 5 2 4 2" xfId="29833"/>
    <cellStyle name="Обычный 6 3 5 2 4 3" xfId="29834"/>
    <cellStyle name="Обычный 6 3 5 2 5" xfId="29835"/>
    <cellStyle name="Обычный 6 3 5 2 5 2" xfId="29836"/>
    <cellStyle name="Обычный 6 3 5 2 5 3" xfId="29837"/>
    <cellStyle name="Обычный 6 3 5 2 6" xfId="29838"/>
    <cellStyle name="Обычный 6 3 5 2 7" xfId="29839"/>
    <cellStyle name="Обычный 6 3 5 2 7 2" xfId="29840"/>
    <cellStyle name="Обычный 6 3 5 2 7 3" xfId="29841"/>
    <cellStyle name="Обычный 6 3 5 2 8" xfId="29842"/>
    <cellStyle name="Обычный 6 3 5 2 9" xfId="29843"/>
    <cellStyle name="Обычный 6 3 5 3" xfId="29844"/>
    <cellStyle name="Обычный 6 3 5 3 2" xfId="29845"/>
    <cellStyle name="Обычный 6 3 5 3 2 2" xfId="29846"/>
    <cellStyle name="Обычный 6 3 5 3 2 2 2" xfId="29847"/>
    <cellStyle name="Обычный 6 3 5 3 2 2 3" xfId="29848"/>
    <cellStyle name="Обычный 6 3 5 3 2 3" xfId="29849"/>
    <cellStyle name="Обычный 6 3 5 3 2 4" xfId="29850"/>
    <cellStyle name="Обычный 6 3 5 3 3" xfId="29851"/>
    <cellStyle name="Обычный 6 3 5 3 3 2" xfId="29852"/>
    <cellStyle name="Обычный 6 3 5 3 3 3" xfId="29853"/>
    <cellStyle name="Обычный 6 3 5 3 4" xfId="29854"/>
    <cellStyle name="Обычный 6 3 5 3 5" xfId="29855"/>
    <cellStyle name="Обычный 6 3 5 3 5 2" xfId="29856"/>
    <cellStyle name="Обычный 6 3 5 3 5 3" xfId="29857"/>
    <cellStyle name="Обычный 6 3 5 3 6" xfId="29858"/>
    <cellStyle name="Обычный 6 3 5 3 7" xfId="29859"/>
    <cellStyle name="Обычный 6 3 5 4" xfId="29860"/>
    <cellStyle name="Обычный 6 3 5 4 2" xfId="29861"/>
    <cellStyle name="Обычный 6 3 5 4 2 2" xfId="29862"/>
    <cellStyle name="Обычный 6 3 5 4 2 3" xfId="29863"/>
    <cellStyle name="Обычный 6 3 5 4 3" xfId="29864"/>
    <cellStyle name="Обычный 6 3 5 4 4" xfId="29865"/>
    <cellStyle name="Обычный 6 3 5 5" xfId="29866"/>
    <cellStyle name="Обычный 6 3 5 5 2" xfId="29867"/>
    <cellStyle name="Обычный 6 3 5 5 3" xfId="29868"/>
    <cellStyle name="Обычный 6 3 5 6" xfId="29869"/>
    <cellStyle name="Обычный 6 3 5 6 2" xfId="29870"/>
    <cellStyle name="Обычный 6 3 5 6 3" xfId="29871"/>
    <cellStyle name="Обычный 6 3 5 7" xfId="29872"/>
    <cellStyle name="Обычный 6 3 5 8" xfId="29873"/>
    <cellStyle name="Обычный 6 3 5 8 2" xfId="29874"/>
    <cellStyle name="Обычный 6 3 5 8 3" xfId="29875"/>
    <cellStyle name="Обычный 6 3 5 9" xfId="29876"/>
    <cellStyle name="Обычный 6 3 6" xfId="29877"/>
    <cellStyle name="Обычный 6 3 6 10" xfId="29878"/>
    <cellStyle name="Обычный 6 3 6 2" xfId="29879"/>
    <cellStyle name="Обычный 6 3 6 2 2" xfId="29880"/>
    <cellStyle name="Обычный 6 3 6 2 2 2" xfId="29881"/>
    <cellStyle name="Обычный 6 3 6 2 2 2 2" xfId="29882"/>
    <cellStyle name="Обычный 6 3 6 2 2 2 2 2" xfId="29883"/>
    <cellStyle name="Обычный 6 3 6 2 2 2 2 3" xfId="29884"/>
    <cellStyle name="Обычный 6 3 6 2 2 2 3" xfId="29885"/>
    <cellStyle name="Обычный 6 3 6 2 2 2 4" xfId="29886"/>
    <cellStyle name="Обычный 6 3 6 2 2 3" xfId="29887"/>
    <cellStyle name="Обычный 6 3 6 2 2 3 2" xfId="29888"/>
    <cellStyle name="Обычный 6 3 6 2 2 3 3" xfId="29889"/>
    <cellStyle name="Обычный 6 3 6 2 2 4" xfId="29890"/>
    <cellStyle name="Обычный 6 3 6 2 2 5" xfId="29891"/>
    <cellStyle name="Обычный 6 3 6 2 2 5 2" xfId="29892"/>
    <cellStyle name="Обычный 6 3 6 2 2 5 3" xfId="29893"/>
    <cellStyle name="Обычный 6 3 6 2 2 6" xfId="29894"/>
    <cellStyle name="Обычный 6 3 6 2 2 7" xfId="29895"/>
    <cellStyle name="Обычный 6 3 6 2 3" xfId="29896"/>
    <cellStyle name="Обычный 6 3 6 2 3 2" xfId="29897"/>
    <cellStyle name="Обычный 6 3 6 2 3 2 2" xfId="29898"/>
    <cellStyle name="Обычный 6 3 6 2 3 2 3" xfId="29899"/>
    <cellStyle name="Обычный 6 3 6 2 3 3" xfId="29900"/>
    <cellStyle name="Обычный 6 3 6 2 3 4" xfId="29901"/>
    <cellStyle name="Обычный 6 3 6 2 4" xfId="29902"/>
    <cellStyle name="Обычный 6 3 6 2 4 2" xfId="29903"/>
    <cellStyle name="Обычный 6 3 6 2 4 3" xfId="29904"/>
    <cellStyle name="Обычный 6 3 6 2 5" xfId="29905"/>
    <cellStyle name="Обычный 6 3 6 2 5 2" xfId="29906"/>
    <cellStyle name="Обычный 6 3 6 2 5 3" xfId="29907"/>
    <cellStyle name="Обычный 6 3 6 2 6" xfId="29908"/>
    <cellStyle name="Обычный 6 3 6 2 7" xfId="29909"/>
    <cellStyle name="Обычный 6 3 6 2 7 2" xfId="29910"/>
    <cellStyle name="Обычный 6 3 6 2 7 3" xfId="29911"/>
    <cellStyle name="Обычный 6 3 6 2 8" xfId="29912"/>
    <cellStyle name="Обычный 6 3 6 2 9" xfId="29913"/>
    <cellStyle name="Обычный 6 3 6 3" xfId="29914"/>
    <cellStyle name="Обычный 6 3 6 3 2" xfId="29915"/>
    <cellStyle name="Обычный 6 3 6 3 2 2" xfId="29916"/>
    <cellStyle name="Обычный 6 3 6 3 2 2 2" xfId="29917"/>
    <cellStyle name="Обычный 6 3 6 3 2 2 3" xfId="29918"/>
    <cellStyle name="Обычный 6 3 6 3 2 3" xfId="29919"/>
    <cellStyle name="Обычный 6 3 6 3 2 4" xfId="29920"/>
    <cellStyle name="Обычный 6 3 6 3 3" xfId="29921"/>
    <cellStyle name="Обычный 6 3 6 3 3 2" xfId="29922"/>
    <cellStyle name="Обычный 6 3 6 3 3 3" xfId="29923"/>
    <cellStyle name="Обычный 6 3 6 3 4" xfId="29924"/>
    <cellStyle name="Обычный 6 3 6 3 5" xfId="29925"/>
    <cellStyle name="Обычный 6 3 6 3 5 2" xfId="29926"/>
    <cellStyle name="Обычный 6 3 6 3 5 3" xfId="29927"/>
    <cellStyle name="Обычный 6 3 6 3 6" xfId="29928"/>
    <cellStyle name="Обычный 6 3 6 3 7" xfId="29929"/>
    <cellStyle name="Обычный 6 3 6 4" xfId="29930"/>
    <cellStyle name="Обычный 6 3 6 4 2" xfId="29931"/>
    <cellStyle name="Обычный 6 3 6 4 2 2" xfId="29932"/>
    <cellStyle name="Обычный 6 3 6 4 2 3" xfId="29933"/>
    <cellStyle name="Обычный 6 3 6 4 3" xfId="29934"/>
    <cellStyle name="Обычный 6 3 6 4 4" xfId="29935"/>
    <cellStyle name="Обычный 6 3 6 5" xfId="29936"/>
    <cellStyle name="Обычный 6 3 6 5 2" xfId="29937"/>
    <cellStyle name="Обычный 6 3 6 5 3" xfId="29938"/>
    <cellStyle name="Обычный 6 3 6 6" xfId="29939"/>
    <cellStyle name="Обычный 6 3 6 6 2" xfId="29940"/>
    <cellStyle name="Обычный 6 3 6 6 3" xfId="29941"/>
    <cellStyle name="Обычный 6 3 6 7" xfId="29942"/>
    <cellStyle name="Обычный 6 3 6 8" xfId="29943"/>
    <cellStyle name="Обычный 6 3 6 8 2" xfId="29944"/>
    <cellStyle name="Обычный 6 3 6 8 3" xfId="29945"/>
    <cellStyle name="Обычный 6 3 6 9" xfId="29946"/>
    <cellStyle name="Обычный 6 3 7" xfId="29947"/>
    <cellStyle name="Обычный 6 3 7 10" xfId="29948"/>
    <cellStyle name="Обычный 6 3 7 2" xfId="29949"/>
    <cellStyle name="Обычный 6 3 7 2 2" xfId="29950"/>
    <cellStyle name="Обычный 6 3 7 2 2 2" xfId="29951"/>
    <cellStyle name="Обычный 6 3 7 2 2 2 2" xfId="29952"/>
    <cellStyle name="Обычный 6 3 7 2 2 2 2 2" xfId="29953"/>
    <cellStyle name="Обычный 6 3 7 2 2 2 2 3" xfId="29954"/>
    <cellStyle name="Обычный 6 3 7 2 2 2 3" xfId="29955"/>
    <cellStyle name="Обычный 6 3 7 2 2 2 4" xfId="29956"/>
    <cellStyle name="Обычный 6 3 7 2 2 3" xfId="29957"/>
    <cellStyle name="Обычный 6 3 7 2 2 3 2" xfId="29958"/>
    <cellStyle name="Обычный 6 3 7 2 2 3 3" xfId="29959"/>
    <cellStyle name="Обычный 6 3 7 2 2 4" xfId="29960"/>
    <cellStyle name="Обычный 6 3 7 2 2 5" xfId="29961"/>
    <cellStyle name="Обычный 6 3 7 2 2 5 2" xfId="29962"/>
    <cellStyle name="Обычный 6 3 7 2 2 5 3" xfId="29963"/>
    <cellStyle name="Обычный 6 3 7 2 2 6" xfId="29964"/>
    <cellStyle name="Обычный 6 3 7 2 2 7" xfId="29965"/>
    <cellStyle name="Обычный 6 3 7 2 3" xfId="29966"/>
    <cellStyle name="Обычный 6 3 7 2 3 2" xfId="29967"/>
    <cellStyle name="Обычный 6 3 7 2 3 2 2" xfId="29968"/>
    <cellStyle name="Обычный 6 3 7 2 3 2 3" xfId="29969"/>
    <cellStyle name="Обычный 6 3 7 2 3 3" xfId="29970"/>
    <cellStyle name="Обычный 6 3 7 2 3 4" xfId="29971"/>
    <cellStyle name="Обычный 6 3 7 2 4" xfId="29972"/>
    <cellStyle name="Обычный 6 3 7 2 4 2" xfId="29973"/>
    <cellStyle name="Обычный 6 3 7 2 4 3" xfId="29974"/>
    <cellStyle name="Обычный 6 3 7 2 5" xfId="29975"/>
    <cellStyle name="Обычный 6 3 7 2 5 2" xfId="29976"/>
    <cellStyle name="Обычный 6 3 7 2 5 3" xfId="29977"/>
    <cellStyle name="Обычный 6 3 7 2 6" xfId="29978"/>
    <cellStyle name="Обычный 6 3 7 2 7" xfId="29979"/>
    <cellStyle name="Обычный 6 3 7 2 7 2" xfId="29980"/>
    <cellStyle name="Обычный 6 3 7 2 7 3" xfId="29981"/>
    <cellStyle name="Обычный 6 3 7 2 8" xfId="29982"/>
    <cellStyle name="Обычный 6 3 7 2 9" xfId="29983"/>
    <cellStyle name="Обычный 6 3 7 3" xfId="29984"/>
    <cellStyle name="Обычный 6 3 7 3 2" xfId="29985"/>
    <cellStyle name="Обычный 6 3 7 3 2 2" xfId="29986"/>
    <cellStyle name="Обычный 6 3 7 3 2 2 2" xfId="29987"/>
    <cellStyle name="Обычный 6 3 7 3 2 2 3" xfId="29988"/>
    <cellStyle name="Обычный 6 3 7 3 2 3" xfId="29989"/>
    <cellStyle name="Обычный 6 3 7 3 2 4" xfId="29990"/>
    <cellStyle name="Обычный 6 3 7 3 3" xfId="29991"/>
    <cellStyle name="Обычный 6 3 7 3 3 2" xfId="29992"/>
    <cellStyle name="Обычный 6 3 7 3 3 3" xfId="29993"/>
    <cellStyle name="Обычный 6 3 7 3 4" xfId="29994"/>
    <cellStyle name="Обычный 6 3 7 3 5" xfId="29995"/>
    <cellStyle name="Обычный 6 3 7 3 5 2" xfId="29996"/>
    <cellStyle name="Обычный 6 3 7 3 5 3" xfId="29997"/>
    <cellStyle name="Обычный 6 3 7 3 6" xfId="29998"/>
    <cellStyle name="Обычный 6 3 7 3 7" xfId="29999"/>
    <cellStyle name="Обычный 6 3 7 4" xfId="30000"/>
    <cellStyle name="Обычный 6 3 7 4 2" xfId="30001"/>
    <cellStyle name="Обычный 6 3 7 4 2 2" xfId="30002"/>
    <cellStyle name="Обычный 6 3 7 4 2 3" xfId="30003"/>
    <cellStyle name="Обычный 6 3 7 4 3" xfId="30004"/>
    <cellStyle name="Обычный 6 3 7 4 4" xfId="30005"/>
    <cellStyle name="Обычный 6 3 7 5" xfId="30006"/>
    <cellStyle name="Обычный 6 3 7 5 2" xfId="30007"/>
    <cellStyle name="Обычный 6 3 7 5 3" xfId="30008"/>
    <cellStyle name="Обычный 6 3 7 6" xfId="30009"/>
    <cellStyle name="Обычный 6 3 7 6 2" xfId="30010"/>
    <cellStyle name="Обычный 6 3 7 6 3" xfId="30011"/>
    <cellStyle name="Обычный 6 3 7 7" xfId="30012"/>
    <cellStyle name="Обычный 6 3 7 8" xfId="30013"/>
    <cellStyle name="Обычный 6 3 7 8 2" xfId="30014"/>
    <cellStyle name="Обычный 6 3 7 8 3" xfId="30015"/>
    <cellStyle name="Обычный 6 3 7 9" xfId="30016"/>
    <cellStyle name="Обычный 6 3 8" xfId="30017"/>
    <cellStyle name="Обычный 6 3 8 2" xfId="30018"/>
    <cellStyle name="Обычный 6 3 8 2 2" xfId="30019"/>
    <cellStyle name="Обычный 6 3 8 2 2 2" xfId="30020"/>
    <cellStyle name="Обычный 6 3 8 2 2 2 2" xfId="30021"/>
    <cellStyle name="Обычный 6 3 8 2 2 2 3" xfId="30022"/>
    <cellStyle name="Обычный 6 3 8 2 2 3" xfId="30023"/>
    <cellStyle name="Обычный 6 3 8 2 2 4" xfId="30024"/>
    <cellStyle name="Обычный 6 3 8 2 3" xfId="30025"/>
    <cellStyle name="Обычный 6 3 8 2 3 2" xfId="30026"/>
    <cellStyle name="Обычный 6 3 8 2 3 3" xfId="30027"/>
    <cellStyle name="Обычный 6 3 8 2 4" xfId="30028"/>
    <cellStyle name="Обычный 6 3 8 2 5" xfId="30029"/>
    <cellStyle name="Обычный 6 3 8 2 5 2" xfId="30030"/>
    <cellStyle name="Обычный 6 3 8 2 5 3" xfId="30031"/>
    <cellStyle name="Обычный 6 3 8 2 6" xfId="30032"/>
    <cellStyle name="Обычный 6 3 8 2 7" xfId="30033"/>
    <cellStyle name="Обычный 6 3 8 3" xfId="30034"/>
    <cellStyle name="Обычный 6 3 8 3 2" xfId="30035"/>
    <cellStyle name="Обычный 6 3 8 3 2 2" xfId="30036"/>
    <cellStyle name="Обычный 6 3 8 3 2 3" xfId="30037"/>
    <cellStyle name="Обычный 6 3 8 3 3" xfId="30038"/>
    <cellStyle name="Обычный 6 3 8 3 4" xfId="30039"/>
    <cellStyle name="Обычный 6 3 8 4" xfId="30040"/>
    <cellStyle name="Обычный 6 3 8 4 2" xfId="30041"/>
    <cellStyle name="Обычный 6 3 8 4 3" xfId="30042"/>
    <cellStyle name="Обычный 6 3 8 5" xfId="30043"/>
    <cellStyle name="Обычный 6 3 8 5 2" xfId="30044"/>
    <cellStyle name="Обычный 6 3 8 5 3" xfId="30045"/>
    <cellStyle name="Обычный 6 3 8 6" xfId="30046"/>
    <cellStyle name="Обычный 6 3 8 7" xfId="30047"/>
    <cellStyle name="Обычный 6 3 8 7 2" xfId="30048"/>
    <cellStyle name="Обычный 6 3 8 7 3" xfId="30049"/>
    <cellStyle name="Обычный 6 3 8 8" xfId="30050"/>
    <cellStyle name="Обычный 6 3 8 9" xfId="30051"/>
    <cellStyle name="Обычный 6 3 9" xfId="30052"/>
    <cellStyle name="Обычный 6 3 9 2" xfId="30053"/>
    <cellStyle name="Обычный 6 3 9 2 2" xfId="30054"/>
    <cellStyle name="Обычный 6 3 9 2 2 2" xfId="30055"/>
    <cellStyle name="Обычный 6 3 9 2 2 3" xfId="30056"/>
    <cellStyle name="Обычный 6 3 9 2 3" xfId="30057"/>
    <cellStyle name="Обычный 6 3 9 2 4" xfId="30058"/>
    <cellStyle name="Обычный 6 3 9 3" xfId="30059"/>
    <cellStyle name="Обычный 6 3 9 3 2" xfId="30060"/>
    <cellStyle name="Обычный 6 3 9 3 3" xfId="30061"/>
    <cellStyle name="Обычный 6 3 9 4" xfId="30062"/>
    <cellStyle name="Обычный 6 3 9 5" xfId="30063"/>
    <cellStyle name="Обычный 6 3 9 5 2" xfId="30064"/>
    <cellStyle name="Обычный 6 3 9 5 3" xfId="30065"/>
    <cellStyle name="Обычный 6 3 9 6" xfId="30066"/>
    <cellStyle name="Обычный 6 3 9 7" xfId="30067"/>
    <cellStyle name="Обычный 6 4" xfId="30068"/>
    <cellStyle name="Обычный 6 4 10" xfId="30069"/>
    <cellStyle name="Обычный 6 4 10 2" xfId="30070"/>
    <cellStyle name="Обычный 6 4 10 2 2" xfId="30071"/>
    <cellStyle name="Обычный 6 4 10 2 3" xfId="30072"/>
    <cellStyle name="Обычный 6 4 10 3" xfId="30073"/>
    <cellStyle name="Обычный 6 4 10 4" xfId="30074"/>
    <cellStyle name="Обычный 6 4 11" xfId="30075"/>
    <cellStyle name="Обычный 6 4 11 2" xfId="30076"/>
    <cellStyle name="Обычный 6 4 11 3" xfId="30077"/>
    <cellStyle name="Обычный 6 4 12" xfId="30078"/>
    <cellStyle name="Обычный 6 4 12 2" xfId="30079"/>
    <cellStyle name="Обычный 6 4 12 3" xfId="30080"/>
    <cellStyle name="Обычный 6 4 13" xfId="30081"/>
    <cellStyle name="Обычный 6 4 14" xfId="30082"/>
    <cellStyle name="Обычный 6 4 14 2" xfId="30083"/>
    <cellStyle name="Обычный 6 4 14 3" xfId="30084"/>
    <cellStyle name="Обычный 6 4 15" xfId="30085"/>
    <cellStyle name="Обычный 6 4 16" xfId="30086"/>
    <cellStyle name="Обычный 6 4 2" xfId="30087"/>
    <cellStyle name="Обычный 6 4 2 10" xfId="30088"/>
    <cellStyle name="Обычный 6 4 2 10 2" xfId="30089"/>
    <cellStyle name="Обычный 6 4 2 10 3" xfId="30090"/>
    <cellStyle name="Обычный 6 4 2 11" xfId="30091"/>
    <cellStyle name="Обычный 6 4 2 12" xfId="30092"/>
    <cellStyle name="Обычный 6 4 2 2" xfId="30093"/>
    <cellStyle name="Обычный 6 4 2 2 10" xfId="30094"/>
    <cellStyle name="Обычный 6 4 2 2 11" xfId="30095"/>
    <cellStyle name="Обычный 6 4 2 2 2" xfId="30096"/>
    <cellStyle name="Обычный 6 4 2 2 2 10" xfId="30097"/>
    <cellStyle name="Обычный 6 4 2 2 2 2" xfId="30098"/>
    <cellStyle name="Обычный 6 4 2 2 2 2 2" xfId="30099"/>
    <cellStyle name="Обычный 6 4 2 2 2 2 2 2" xfId="30100"/>
    <cellStyle name="Обычный 6 4 2 2 2 2 2 2 2" xfId="30101"/>
    <cellStyle name="Обычный 6 4 2 2 2 2 2 2 2 2" xfId="30102"/>
    <cellStyle name="Обычный 6 4 2 2 2 2 2 2 2 3" xfId="30103"/>
    <cellStyle name="Обычный 6 4 2 2 2 2 2 2 3" xfId="30104"/>
    <cellStyle name="Обычный 6 4 2 2 2 2 2 2 4" xfId="30105"/>
    <cellStyle name="Обычный 6 4 2 2 2 2 2 3" xfId="30106"/>
    <cellStyle name="Обычный 6 4 2 2 2 2 2 3 2" xfId="30107"/>
    <cellStyle name="Обычный 6 4 2 2 2 2 2 3 3" xfId="30108"/>
    <cellStyle name="Обычный 6 4 2 2 2 2 2 4" xfId="30109"/>
    <cellStyle name="Обычный 6 4 2 2 2 2 2 5" xfId="30110"/>
    <cellStyle name="Обычный 6 4 2 2 2 2 2 5 2" xfId="30111"/>
    <cellStyle name="Обычный 6 4 2 2 2 2 2 5 3" xfId="30112"/>
    <cellStyle name="Обычный 6 4 2 2 2 2 2 6" xfId="30113"/>
    <cellStyle name="Обычный 6 4 2 2 2 2 2 7" xfId="30114"/>
    <cellStyle name="Обычный 6 4 2 2 2 2 3" xfId="30115"/>
    <cellStyle name="Обычный 6 4 2 2 2 2 3 2" xfId="30116"/>
    <cellStyle name="Обычный 6 4 2 2 2 2 3 2 2" xfId="30117"/>
    <cellStyle name="Обычный 6 4 2 2 2 2 3 2 3" xfId="30118"/>
    <cellStyle name="Обычный 6 4 2 2 2 2 3 3" xfId="30119"/>
    <cellStyle name="Обычный 6 4 2 2 2 2 3 4" xfId="30120"/>
    <cellStyle name="Обычный 6 4 2 2 2 2 4" xfId="30121"/>
    <cellStyle name="Обычный 6 4 2 2 2 2 4 2" xfId="30122"/>
    <cellStyle name="Обычный 6 4 2 2 2 2 4 3" xfId="30123"/>
    <cellStyle name="Обычный 6 4 2 2 2 2 5" xfId="30124"/>
    <cellStyle name="Обычный 6 4 2 2 2 2 5 2" xfId="30125"/>
    <cellStyle name="Обычный 6 4 2 2 2 2 5 3" xfId="30126"/>
    <cellStyle name="Обычный 6 4 2 2 2 2 6" xfId="30127"/>
    <cellStyle name="Обычный 6 4 2 2 2 2 7" xfId="30128"/>
    <cellStyle name="Обычный 6 4 2 2 2 2 7 2" xfId="30129"/>
    <cellStyle name="Обычный 6 4 2 2 2 2 7 3" xfId="30130"/>
    <cellStyle name="Обычный 6 4 2 2 2 2 8" xfId="30131"/>
    <cellStyle name="Обычный 6 4 2 2 2 2 9" xfId="30132"/>
    <cellStyle name="Обычный 6 4 2 2 2 3" xfId="30133"/>
    <cellStyle name="Обычный 6 4 2 2 2 3 2" xfId="30134"/>
    <cellStyle name="Обычный 6 4 2 2 2 3 2 2" xfId="30135"/>
    <cellStyle name="Обычный 6 4 2 2 2 3 2 2 2" xfId="30136"/>
    <cellStyle name="Обычный 6 4 2 2 2 3 2 2 3" xfId="30137"/>
    <cellStyle name="Обычный 6 4 2 2 2 3 2 3" xfId="30138"/>
    <cellStyle name="Обычный 6 4 2 2 2 3 2 4" xfId="30139"/>
    <cellStyle name="Обычный 6 4 2 2 2 3 3" xfId="30140"/>
    <cellStyle name="Обычный 6 4 2 2 2 3 3 2" xfId="30141"/>
    <cellStyle name="Обычный 6 4 2 2 2 3 3 3" xfId="30142"/>
    <cellStyle name="Обычный 6 4 2 2 2 3 4" xfId="30143"/>
    <cellStyle name="Обычный 6 4 2 2 2 3 5" xfId="30144"/>
    <cellStyle name="Обычный 6 4 2 2 2 3 5 2" xfId="30145"/>
    <cellStyle name="Обычный 6 4 2 2 2 3 5 3" xfId="30146"/>
    <cellStyle name="Обычный 6 4 2 2 2 3 6" xfId="30147"/>
    <cellStyle name="Обычный 6 4 2 2 2 3 7" xfId="30148"/>
    <cellStyle name="Обычный 6 4 2 2 2 4" xfId="30149"/>
    <cellStyle name="Обычный 6 4 2 2 2 4 2" xfId="30150"/>
    <cellStyle name="Обычный 6 4 2 2 2 4 2 2" xfId="30151"/>
    <cellStyle name="Обычный 6 4 2 2 2 4 2 3" xfId="30152"/>
    <cellStyle name="Обычный 6 4 2 2 2 4 3" xfId="30153"/>
    <cellStyle name="Обычный 6 4 2 2 2 4 4" xfId="30154"/>
    <cellStyle name="Обычный 6 4 2 2 2 5" xfId="30155"/>
    <cellStyle name="Обычный 6 4 2 2 2 5 2" xfId="30156"/>
    <cellStyle name="Обычный 6 4 2 2 2 5 3" xfId="30157"/>
    <cellStyle name="Обычный 6 4 2 2 2 6" xfId="30158"/>
    <cellStyle name="Обычный 6 4 2 2 2 6 2" xfId="30159"/>
    <cellStyle name="Обычный 6 4 2 2 2 6 3" xfId="30160"/>
    <cellStyle name="Обычный 6 4 2 2 2 7" xfId="30161"/>
    <cellStyle name="Обычный 6 4 2 2 2 8" xfId="30162"/>
    <cellStyle name="Обычный 6 4 2 2 2 8 2" xfId="30163"/>
    <cellStyle name="Обычный 6 4 2 2 2 8 3" xfId="30164"/>
    <cellStyle name="Обычный 6 4 2 2 2 9" xfId="30165"/>
    <cellStyle name="Обычный 6 4 2 2 3" xfId="30166"/>
    <cellStyle name="Обычный 6 4 2 2 3 2" xfId="30167"/>
    <cellStyle name="Обычный 6 4 2 2 3 2 2" xfId="30168"/>
    <cellStyle name="Обычный 6 4 2 2 3 2 2 2" xfId="30169"/>
    <cellStyle name="Обычный 6 4 2 2 3 2 2 2 2" xfId="30170"/>
    <cellStyle name="Обычный 6 4 2 2 3 2 2 2 3" xfId="30171"/>
    <cellStyle name="Обычный 6 4 2 2 3 2 2 3" xfId="30172"/>
    <cellStyle name="Обычный 6 4 2 2 3 2 2 4" xfId="30173"/>
    <cellStyle name="Обычный 6 4 2 2 3 2 3" xfId="30174"/>
    <cellStyle name="Обычный 6 4 2 2 3 2 3 2" xfId="30175"/>
    <cellStyle name="Обычный 6 4 2 2 3 2 3 3" xfId="30176"/>
    <cellStyle name="Обычный 6 4 2 2 3 2 4" xfId="30177"/>
    <cellStyle name="Обычный 6 4 2 2 3 2 5" xfId="30178"/>
    <cellStyle name="Обычный 6 4 2 2 3 2 5 2" xfId="30179"/>
    <cellStyle name="Обычный 6 4 2 2 3 2 5 3" xfId="30180"/>
    <cellStyle name="Обычный 6 4 2 2 3 2 6" xfId="30181"/>
    <cellStyle name="Обычный 6 4 2 2 3 2 7" xfId="30182"/>
    <cellStyle name="Обычный 6 4 2 2 3 3" xfId="30183"/>
    <cellStyle name="Обычный 6 4 2 2 3 3 2" xfId="30184"/>
    <cellStyle name="Обычный 6 4 2 2 3 3 2 2" xfId="30185"/>
    <cellStyle name="Обычный 6 4 2 2 3 3 2 3" xfId="30186"/>
    <cellStyle name="Обычный 6 4 2 2 3 3 3" xfId="30187"/>
    <cellStyle name="Обычный 6 4 2 2 3 3 4" xfId="30188"/>
    <cellStyle name="Обычный 6 4 2 2 3 4" xfId="30189"/>
    <cellStyle name="Обычный 6 4 2 2 3 4 2" xfId="30190"/>
    <cellStyle name="Обычный 6 4 2 2 3 4 3" xfId="30191"/>
    <cellStyle name="Обычный 6 4 2 2 3 5" xfId="30192"/>
    <cellStyle name="Обычный 6 4 2 2 3 5 2" xfId="30193"/>
    <cellStyle name="Обычный 6 4 2 2 3 5 3" xfId="30194"/>
    <cellStyle name="Обычный 6 4 2 2 3 6" xfId="30195"/>
    <cellStyle name="Обычный 6 4 2 2 3 7" xfId="30196"/>
    <cellStyle name="Обычный 6 4 2 2 3 7 2" xfId="30197"/>
    <cellStyle name="Обычный 6 4 2 2 3 7 3" xfId="30198"/>
    <cellStyle name="Обычный 6 4 2 2 3 8" xfId="30199"/>
    <cellStyle name="Обычный 6 4 2 2 3 9" xfId="30200"/>
    <cellStyle name="Обычный 6 4 2 2 4" xfId="30201"/>
    <cellStyle name="Обычный 6 4 2 2 4 2" xfId="30202"/>
    <cellStyle name="Обычный 6 4 2 2 4 2 2" xfId="30203"/>
    <cellStyle name="Обычный 6 4 2 2 4 2 2 2" xfId="30204"/>
    <cellStyle name="Обычный 6 4 2 2 4 2 2 3" xfId="30205"/>
    <cellStyle name="Обычный 6 4 2 2 4 2 3" xfId="30206"/>
    <cellStyle name="Обычный 6 4 2 2 4 2 4" xfId="30207"/>
    <cellStyle name="Обычный 6 4 2 2 4 3" xfId="30208"/>
    <cellStyle name="Обычный 6 4 2 2 4 3 2" xfId="30209"/>
    <cellStyle name="Обычный 6 4 2 2 4 3 3" xfId="30210"/>
    <cellStyle name="Обычный 6 4 2 2 4 4" xfId="30211"/>
    <cellStyle name="Обычный 6 4 2 2 4 5" xfId="30212"/>
    <cellStyle name="Обычный 6 4 2 2 4 5 2" xfId="30213"/>
    <cellStyle name="Обычный 6 4 2 2 4 5 3" xfId="30214"/>
    <cellStyle name="Обычный 6 4 2 2 4 6" xfId="30215"/>
    <cellStyle name="Обычный 6 4 2 2 4 7" xfId="30216"/>
    <cellStyle name="Обычный 6 4 2 2 5" xfId="30217"/>
    <cellStyle name="Обычный 6 4 2 2 5 2" xfId="30218"/>
    <cellStyle name="Обычный 6 4 2 2 5 2 2" xfId="30219"/>
    <cellStyle name="Обычный 6 4 2 2 5 2 3" xfId="30220"/>
    <cellStyle name="Обычный 6 4 2 2 5 3" xfId="30221"/>
    <cellStyle name="Обычный 6 4 2 2 5 4" xfId="30222"/>
    <cellStyle name="Обычный 6 4 2 2 6" xfId="30223"/>
    <cellStyle name="Обычный 6 4 2 2 6 2" xfId="30224"/>
    <cellStyle name="Обычный 6 4 2 2 6 3" xfId="30225"/>
    <cellStyle name="Обычный 6 4 2 2 7" xfId="30226"/>
    <cellStyle name="Обычный 6 4 2 2 7 2" xfId="30227"/>
    <cellStyle name="Обычный 6 4 2 2 7 3" xfId="30228"/>
    <cellStyle name="Обычный 6 4 2 2 8" xfId="30229"/>
    <cellStyle name="Обычный 6 4 2 2 9" xfId="30230"/>
    <cellStyle name="Обычный 6 4 2 2 9 2" xfId="30231"/>
    <cellStyle name="Обычный 6 4 2 2 9 3" xfId="30232"/>
    <cellStyle name="Обычный 6 4 2 3" xfId="30233"/>
    <cellStyle name="Обычный 6 4 2 3 10" xfId="30234"/>
    <cellStyle name="Обычный 6 4 2 3 2" xfId="30235"/>
    <cellStyle name="Обычный 6 4 2 3 2 2" xfId="30236"/>
    <cellStyle name="Обычный 6 4 2 3 2 2 2" xfId="30237"/>
    <cellStyle name="Обычный 6 4 2 3 2 2 2 2" xfId="30238"/>
    <cellStyle name="Обычный 6 4 2 3 2 2 2 2 2" xfId="30239"/>
    <cellStyle name="Обычный 6 4 2 3 2 2 2 2 3" xfId="30240"/>
    <cellStyle name="Обычный 6 4 2 3 2 2 2 3" xfId="30241"/>
    <cellStyle name="Обычный 6 4 2 3 2 2 2 4" xfId="30242"/>
    <cellStyle name="Обычный 6 4 2 3 2 2 3" xfId="30243"/>
    <cellStyle name="Обычный 6 4 2 3 2 2 3 2" xfId="30244"/>
    <cellStyle name="Обычный 6 4 2 3 2 2 3 3" xfId="30245"/>
    <cellStyle name="Обычный 6 4 2 3 2 2 4" xfId="30246"/>
    <cellStyle name="Обычный 6 4 2 3 2 2 5" xfId="30247"/>
    <cellStyle name="Обычный 6 4 2 3 2 2 5 2" xfId="30248"/>
    <cellStyle name="Обычный 6 4 2 3 2 2 5 3" xfId="30249"/>
    <cellStyle name="Обычный 6 4 2 3 2 2 6" xfId="30250"/>
    <cellStyle name="Обычный 6 4 2 3 2 2 7" xfId="30251"/>
    <cellStyle name="Обычный 6 4 2 3 2 3" xfId="30252"/>
    <cellStyle name="Обычный 6 4 2 3 2 3 2" xfId="30253"/>
    <cellStyle name="Обычный 6 4 2 3 2 3 2 2" xfId="30254"/>
    <cellStyle name="Обычный 6 4 2 3 2 3 2 3" xfId="30255"/>
    <cellStyle name="Обычный 6 4 2 3 2 3 3" xfId="30256"/>
    <cellStyle name="Обычный 6 4 2 3 2 3 4" xfId="30257"/>
    <cellStyle name="Обычный 6 4 2 3 2 4" xfId="30258"/>
    <cellStyle name="Обычный 6 4 2 3 2 4 2" xfId="30259"/>
    <cellStyle name="Обычный 6 4 2 3 2 4 3" xfId="30260"/>
    <cellStyle name="Обычный 6 4 2 3 2 5" xfId="30261"/>
    <cellStyle name="Обычный 6 4 2 3 2 5 2" xfId="30262"/>
    <cellStyle name="Обычный 6 4 2 3 2 5 3" xfId="30263"/>
    <cellStyle name="Обычный 6 4 2 3 2 6" xfId="30264"/>
    <cellStyle name="Обычный 6 4 2 3 2 7" xfId="30265"/>
    <cellStyle name="Обычный 6 4 2 3 2 7 2" xfId="30266"/>
    <cellStyle name="Обычный 6 4 2 3 2 7 3" xfId="30267"/>
    <cellStyle name="Обычный 6 4 2 3 2 8" xfId="30268"/>
    <cellStyle name="Обычный 6 4 2 3 2 9" xfId="30269"/>
    <cellStyle name="Обычный 6 4 2 3 3" xfId="30270"/>
    <cellStyle name="Обычный 6 4 2 3 3 2" xfId="30271"/>
    <cellStyle name="Обычный 6 4 2 3 3 2 2" xfId="30272"/>
    <cellStyle name="Обычный 6 4 2 3 3 2 2 2" xfId="30273"/>
    <cellStyle name="Обычный 6 4 2 3 3 2 2 3" xfId="30274"/>
    <cellStyle name="Обычный 6 4 2 3 3 2 3" xfId="30275"/>
    <cellStyle name="Обычный 6 4 2 3 3 2 4" xfId="30276"/>
    <cellStyle name="Обычный 6 4 2 3 3 3" xfId="30277"/>
    <cellStyle name="Обычный 6 4 2 3 3 3 2" xfId="30278"/>
    <cellStyle name="Обычный 6 4 2 3 3 3 3" xfId="30279"/>
    <cellStyle name="Обычный 6 4 2 3 3 4" xfId="30280"/>
    <cellStyle name="Обычный 6 4 2 3 3 5" xfId="30281"/>
    <cellStyle name="Обычный 6 4 2 3 3 5 2" xfId="30282"/>
    <cellStyle name="Обычный 6 4 2 3 3 5 3" xfId="30283"/>
    <cellStyle name="Обычный 6 4 2 3 3 6" xfId="30284"/>
    <cellStyle name="Обычный 6 4 2 3 3 7" xfId="30285"/>
    <cellStyle name="Обычный 6 4 2 3 4" xfId="30286"/>
    <cellStyle name="Обычный 6 4 2 3 4 2" xfId="30287"/>
    <cellStyle name="Обычный 6 4 2 3 4 2 2" xfId="30288"/>
    <cellStyle name="Обычный 6 4 2 3 4 2 3" xfId="30289"/>
    <cellStyle name="Обычный 6 4 2 3 4 3" xfId="30290"/>
    <cellStyle name="Обычный 6 4 2 3 4 4" xfId="30291"/>
    <cellStyle name="Обычный 6 4 2 3 5" xfId="30292"/>
    <cellStyle name="Обычный 6 4 2 3 5 2" xfId="30293"/>
    <cellStyle name="Обычный 6 4 2 3 5 3" xfId="30294"/>
    <cellStyle name="Обычный 6 4 2 3 6" xfId="30295"/>
    <cellStyle name="Обычный 6 4 2 3 6 2" xfId="30296"/>
    <cellStyle name="Обычный 6 4 2 3 6 3" xfId="30297"/>
    <cellStyle name="Обычный 6 4 2 3 7" xfId="30298"/>
    <cellStyle name="Обычный 6 4 2 3 8" xfId="30299"/>
    <cellStyle name="Обычный 6 4 2 3 8 2" xfId="30300"/>
    <cellStyle name="Обычный 6 4 2 3 8 3" xfId="30301"/>
    <cellStyle name="Обычный 6 4 2 3 9" xfId="30302"/>
    <cellStyle name="Обычный 6 4 2 4" xfId="30303"/>
    <cellStyle name="Обычный 6 4 2 4 2" xfId="30304"/>
    <cellStyle name="Обычный 6 4 2 4 2 2" xfId="30305"/>
    <cellStyle name="Обычный 6 4 2 4 2 2 2" xfId="30306"/>
    <cellStyle name="Обычный 6 4 2 4 2 2 2 2" xfId="30307"/>
    <cellStyle name="Обычный 6 4 2 4 2 2 2 3" xfId="30308"/>
    <cellStyle name="Обычный 6 4 2 4 2 2 3" xfId="30309"/>
    <cellStyle name="Обычный 6 4 2 4 2 2 4" xfId="30310"/>
    <cellStyle name="Обычный 6 4 2 4 2 3" xfId="30311"/>
    <cellStyle name="Обычный 6 4 2 4 2 3 2" xfId="30312"/>
    <cellStyle name="Обычный 6 4 2 4 2 3 3" xfId="30313"/>
    <cellStyle name="Обычный 6 4 2 4 2 4" xfId="30314"/>
    <cellStyle name="Обычный 6 4 2 4 2 5" xfId="30315"/>
    <cellStyle name="Обычный 6 4 2 4 2 5 2" xfId="30316"/>
    <cellStyle name="Обычный 6 4 2 4 2 5 3" xfId="30317"/>
    <cellStyle name="Обычный 6 4 2 4 2 6" xfId="30318"/>
    <cellStyle name="Обычный 6 4 2 4 2 7" xfId="30319"/>
    <cellStyle name="Обычный 6 4 2 4 3" xfId="30320"/>
    <cellStyle name="Обычный 6 4 2 4 3 2" xfId="30321"/>
    <cellStyle name="Обычный 6 4 2 4 3 2 2" xfId="30322"/>
    <cellStyle name="Обычный 6 4 2 4 3 2 3" xfId="30323"/>
    <cellStyle name="Обычный 6 4 2 4 3 3" xfId="30324"/>
    <cellStyle name="Обычный 6 4 2 4 3 4" xfId="30325"/>
    <cellStyle name="Обычный 6 4 2 4 4" xfId="30326"/>
    <cellStyle name="Обычный 6 4 2 4 4 2" xfId="30327"/>
    <cellStyle name="Обычный 6 4 2 4 4 3" xfId="30328"/>
    <cellStyle name="Обычный 6 4 2 4 5" xfId="30329"/>
    <cellStyle name="Обычный 6 4 2 4 5 2" xfId="30330"/>
    <cellStyle name="Обычный 6 4 2 4 5 3" xfId="30331"/>
    <cellStyle name="Обычный 6 4 2 4 6" xfId="30332"/>
    <cellStyle name="Обычный 6 4 2 4 7" xfId="30333"/>
    <cellStyle name="Обычный 6 4 2 4 7 2" xfId="30334"/>
    <cellStyle name="Обычный 6 4 2 4 7 3" xfId="30335"/>
    <cellStyle name="Обычный 6 4 2 4 8" xfId="30336"/>
    <cellStyle name="Обычный 6 4 2 4 9" xfId="30337"/>
    <cellStyle name="Обычный 6 4 2 5" xfId="30338"/>
    <cellStyle name="Обычный 6 4 2 5 2" xfId="30339"/>
    <cellStyle name="Обычный 6 4 2 5 2 2" xfId="30340"/>
    <cellStyle name="Обычный 6 4 2 5 2 2 2" xfId="30341"/>
    <cellStyle name="Обычный 6 4 2 5 2 2 3" xfId="30342"/>
    <cellStyle name="Обычный 6 4 2 5 2 3" xfId="30343"/>
    <cellStyle name="Обычный 6 4 2 5 2 4" xfId="30344"/>
    <cellStyle name="Обычный 6 4 2 5 3" xfId="30345"/>
    <cellStyle name="Обычный 6 4 2 5 3 2" xfId="30346"/>
    <cellStyle name="Обычный 6 4 2 5 3 3" xfId="30347"/>
    <cellStyle name="Обычный 6 4 2 5 4" xfId="30348"/>
    <cellStyle name="Обычный 6 4 2 5 5" xfId="30349"/>
    <cellStyle name="Обычный 6 4 2 5 5 2" xfId="30350"/>
    <cellStyle name="Обычный 6 4 2 5 5 3" xfId="30351"/>
    <cellStyle name="Обычный 6 4 2 5 6" xfId="30352"/>
    <cellStyle name="Обычный 6 4 2 5 7" xfId="30353"/>
    <cellStyle name="Обычный 6 4 2 6" xfId="30354"/>
    <cellStyle name="Обычный 6 4 2 6 2" xfId="30355"/>
    <cellStyle name="Обычный 6 4 2 6 2 2" xfId="30356"/>
    <cellStyle name="Обычный 6 4 2 6 2 3" xfId="30357"/>
    <cellStyle name="Обычный 6 4 2 6 3" xfId="30358"/>
    <cellStyle name="Обычный 6 4 2 6 4" xfId="30359"/>
    <cellStyle name="Обычный 6 4 2 7" xfId="30360"/>
    <cellStyle name="Обычный 6 4 2 7 2" xfId="30361"/>
    <cellStyle name="Обычный 6 4 2 7 3" xfId="30362"/>
    <cellStyle name="Обычный 6 4 2 8" xfId="30363"/>
    <cellStyle name="Обычный 6 4 2 8 2" xfId="30364"/>
    <cellStyle name="Обычный 6 4 2 8 3" xfId="30365"/>
    <cellStyle name="Обычный 6 4 2 9" xfId="30366"/>
    <cellStyle name="Обычный 6 4 3" xfId="30367"/>
    <cellStyle name="Обычный 6 4 3 10" xfId="30368"/>
    <cellStyle name="Обычный 6 4 3 10 2" xfId="30369"/>
    <cellStyle name="Обычный 6 4 3 10 3" xfId="30370"/>
    <cellStyle name="Обычный 6 4 3 11" xfId="30371"/>
    <cellStyle name="Обычный 6 4 3 12" xfId="30372"/>
    <cellStyle name="Обычный 6 4 3 2" xfId="30373"/>
    <cellStyle name="Обычный 6 4 3 2 10" xfId="30374"/>
    <cellStyle name="Обычный 6 4 3 2 11" xfId="30375"/>
    <cellStyle name="Обычный 6 4 3 2 2" xfId="30376"/>
    <cellStyle name="Обычный 6 4 3 2 2 10" xfId="30377"/>
    <cellStyle name="Обычный 6 4 3 2 2 2" xfId="30378"/>
    <cellStyle name="Обычный 6 4 3 2 2 2 2" xfId="30379"/>
    <cellStyle name="Обычный 6 4 3 2 2 2 2 2" xfId="30380"/>
    <cellStyle name="Обычный 6 4 3 2 2 2 2 2 2" xfId="30381"/>
    <cellStyle name="Обычный 6 4 3 2 2 2 2 2 2 2" xfId="30382"/>
    <cellStyle name="Обычный 6 4 3 2 2 2 2 2 2 3" xfId="30383"/>
    <cellStyle name="Обычный 6 4 3 2 2 2 2 2 3" xfId="30384"/>
    <cellStyle name="Обычный 6 4 3 2 2 2 2 2 4" xfId="30385"/>
    <cellStyle name="Обычный 6 4 3 2 2 2 2 3" xfId="30386"/>
    <cellStyle name="Обычный 6 4 3 2 2 2 2 3 2" xfId="30387"/>
    <cellStyle name="Обычный 6 4 3 2 2 2 2 3 3" xfId="30388"/>
    <cellStyle name="Обычный 6 4 3 2 2 2 2 4" xfId="30389"/>
    <cellStyle name="Обычный 6 4 3 2 2 2 2 5" xfId="30390"/>
    <cellStyle name="Обычный 6 4 3 2 2 2 2 5 2" xfId="30391"/>
    <cellStyle name="Обычный 6 4 3 2 2 2 2 5 3" xfId="30392"/>
    <cellStyle name="Обычный 6 4 3 2 2 2 2 6" xfId="30393"/>
    <cellStyle name="Обычный 6 4 3 2 2 2 2 7" xfId="30394"/>
    <cellStyle name="Обычный 6 4 3 2 2 2 3" xfId="30395"/>
    <cellStyle name="Обычный 6 4 3 2 2 2 3 2" xfId="30396"/>
    <cellStyle name="Обычный 6 4 3 2 2 2 3 2 2" xfId="30397"/>
    <cellStyle name="Обычный 6 4 3 2 2 2 3 2 3" xfId="30398"/>
    <cellStyle name="Обычный 6 4 3 2 2 2 3 3" xfId="30399"/>
    <cellStyle name="Обычный 6 4 3 2 2 2 3 4" xfId="30400"/>
    <cellStyle name="Обычный 6 4 3 2 2 2 4" xfId="30401"/>
    <cellStyle name="Обычный 6 4 3 2 2 2 4 2" xfId="30402"/>
    <cellStyle name="Обычный 6 4 3 2 2 2 4 3" xfId="30403"/>
    <cellStyle name="Обычный 6 4 3 2 2 2 5" xfId="30404"/>
    <cellStyle name="Обычный 6 4 3 2 2 2 5 2" xfId="30405"/>
    <cellStyle name="Обычный 6 4 3 2 2 2 5 3" xfId="30406"/>
    <cellStyle name="Обычный 6 4 3 2 2 2 6" xfId="30407"/>
    <cellStyle name="Обычный 6 4 3 2 2 2 7" xfId="30408"/>
    <cellStyle name="Обычный 6 4 3 2 2 2 7 2" xfId="30409"/>
    <cellStyle name="Обычный 6 4 3 2 2 2 7 3" xfId="30410"/>
    <cellStyle name="Обычный 6 4 3 2 2 2 8" xfId="30411"/>
    <cellStyle name="Обычный 6 4 3 2 2 2 9" xfId="30412"/>
    <cellStyle name="Обычный 6 4 3 2 2 3" xfId="30413"/>
    <cellStyle name="Обычный 6 4 3 2 2 3 2" xfId="30414"/>
    <cellStyle name="Обычный 6 4 3 2 2 3 2 2" xfId="30415"/>
    <cellStyle name="Обычный 6 4 3 2 2 3 2 2 2" xfId="30416"/>
    <cellStyle name="Обычный 6 4 3 2 2 3 2 2 3" xfId="30417"/>
    <cellStyle name="Обычный 6 4 3 2 2 3 2 3" xfId="30418"/>
    <cellStyle name="Обычный 6 4 3 2 2 3 2 4" xfId="30419"/>
    <cellStyle name="Обычный 6 4 3 2 2 3 3" xfId="30420"/>
    <cellStyle name="Обычный 6 4 3 2 2 3 3 2" xfId="30421"/>
    <cellStyle name="Обычный 6 4 3 2 2 3 3 3" xfId="30422"/>
    <cellStyle name="Обычный 6 4 3 2 2 3 4" xfId="30423"/>
    <cellStyle name="Обычный 6 4 3 2 2 3 5" xfId="30424"/>
    <cellStyle name="Обычный 6 4 3 2 2 3 5 2" xfId="30425"/>
    <cellStyle name="Обычный 6 4 3 2 2 3 5 3" xfId="30426"/>
    <cellStyle name="Обычный 6 4 3 2 2 3 6" xfId="30427"/>
    <cellStyle name="Обычный 6 4 3 2 2 3 7" xfId="30428"/>
    <cellStyle name="Обычный 6 4 3 2 2 4" xfId="30429"/>
    <cellStyle name="Обычный 6 4 3 2 2 4 2" xfId="30430"/>
    <cellStyle name="Обычный 6 4 3 2 2 4 2 2" xfId="30431"/>
    <cellStyle name="Обычный 6 4 3 2 2 4 2 3" xfId="30432"/>
    <cellStyle name="Обычный 6 4 3 2 2 4 3" xfId="30433"/>
    <cellStyle name="Обычный 6 4 3 2 2 4 4" xfId="30434"/>
    <cellStyle name="Обычный 6 4 3 2 2 5" xfId="30435"/>
    <cellStyle name="Обычный 6 4 3 2 2 5 2" xfId="30436"/>
    <cellStyle name="Обычный 6 4 3 2 2 5 3" xfId="30437"/>
    <cellStyle name="Обычный 6 4 3 2 2 6" xfId="30438"/>
    <cellStyle name="Обычный 6 4 3 2 2 6 2" xfId="30439"/>
    <cellStyle name="Обычный 6 4 3 2 2 6 3" xfId="30440"/>
    <cellStyle name="Обычный 6 4 3 2 2 7" xfId="30441"/>
    <cellStyle name="Обычный 6 4 3 2 2 8" xfId="30442"/>
    <cellStyle name="Обычный 6 4 3 2 2 8 2" xfId="30443"/>
    <cellStyle name="Обычный 6 4 3 2 2 8 3" xfId="30444"/>
    <cellStyle name="Обычный 6 4 3 2 2 9" xfId="30445"/>
    <cellStyle name="Обычный 6 4 3 2 3" xfId="30446"/>
    <cellStyle name="Обычный 6 4 3 2 3 2" xfId="30447"/>
    <cellStyle name="Обычный 6 4 3 2 3 2 2" xfId="30448"/>
    <cellStyle name="Обычный 6 4 3 2 3 2 2 2" xfId="30449"/>
    <cellStyle name="Обычный 6 4 3 2 3 2 2 2 2" xfId="30450"/>
    <cellStyle name="Обычный 6 4 3 2 3 2 2 2 3" xfId="30451"/>
    <cellStyle name="Обычный 6 4 3 2 3 2 2 3" xfId="30452"/>
    <cellStyle name="Обычный 6 4 3 2 3 2 2 4" xfId="30453"/>
    <cellStyle name="Обычный 6 4 3 2 3 2 3" xfId="30454"/>
    <cellStyle name="Обычный 6 4 3 2 3 2 3 2" xfId="30455"/>
    <cellStyle name="Обычный 6 4 3 2 3 2 3 3" xfId="30456"/>
    <cellStyle name="Обычный 6 4 3 2 3 2 4" xfId="30457"/>
    <cellStyle name="Обычный 6 4 3 2 3 2 5" xfId="30458"/>
    <cellStyle name="Обычный 6 4 3 2 3 2 5 2" xfId="30459"/>
    <cellStyle name="Обычный 6 4 3 2 3 2 5 3" xfId="30460"/>
    <cellStyle name="Обычный 6 4 3 2 3 2 6" xfId="30461"/>
    <cellStyle name="Обычный 6 4 3 2 3 2 7" xfId="30462"/>
    <cellStyle name="Обычный 6 4 3 2 3 3" xfId="30463"/>
    <cellStyle name="Обычный 6 4 3 2 3 3 2" xfId="30464"/>
    <cellStyle name="Обычный 6 4 3 2 3 3 2 2" xfId="30465"/>
    <cellStyle name="Обычный 6 4 3 2 3 3 2 3" xfId="30466"/>
    <cellStyle name="Обычный 6 4 3 2 3 3 3" xfId="30467"/>
    <cellStyle name="Обычный 6 4 3 2 3 3 4" xfId="30468"/>
    <cellStyle name="Обычный 6 4 3 2 3 4" xfId="30469"/>
    <cellStyle name="Обычный 6 4 3 2 3 4 2" xfId="30470"/>
    <cellStyle name="Обычный 6 4 3 2 3 4 3" xfId="30471"/>
    <cellStyle name="Обычный 6 4 3 2 3 5" xfId="30472"/>
    <cellStyle name="Обычный 6 4 3 2 3 5 2" xfId="30473"/>
    <cellStyle name="Обычный 6 4 3 2 3 5 3" xfId="30474"/>
    <cellStyle name="Обычный 6 4 3 2 3 6" xfId="30475"/>
    <cellStyle name="Обычный 6 4 3 2 3 7" xfId="30476"/>
    <cellStyle name="Обычный 6 4 3 2 3 7 2" xfId="30477"/>
    <cellStyle name="Обычный 6 4 3 2 3 7 3" xfId="30478"/>
    <cellStyle name="Обычный 6 4 3 2 3 8" xfId="30479"/>
    <cellStyle name="Обычный 6 4 3 2 3 9" xfId="30480"/>
    <cellStyle name="Обычный 6 4 3 2 4" xfId="30481"/>
    <cellStyle name="Обычный 6 4 3 2 4 2" xfId="30482"/>
    <cellStyle name="Обычный 6 4 3 2 4 2 2" xfId="30483"/>
    <cellStyle name="Обычный 6 4 3 2 4 2 2 2" xfId="30484"/>
    <cellStyle name="Обычный 6 4 3 2 4 2 2 3" xfId="30485"/>
    <cellStyle name="Обычный 6 4 3 2 4 2 3" xfId="30486"/>
    <cellStyle name="Обычный 6 4 3 2 4 2 4" xfId="30487"/>
    <cellStyle name="Обычный 6 4 3 2 4 3" xfId="30488"/>
    <cellStyle name="Обычный 6 4 3 2 4 3 2" xfId="30489"/>
    <cellStyle name="Обычный 6 4 3 2 4 3 3" xfId="30490"/>
    <cellStyle name="Обычный 6 4 3 2 4 4" xfId="30491"/>
    <cellStyle name="Обычный 6 4 3 2 4 5" xfId="30492"/>
    <cellStyle name="Обычный 6 4 3 2 4 5 2" xfId="30493"/>
    <cellStyle name="Обычный 6 4 3 2 4 5 3" xfId="30494"/>
    <cellStyle name="Обычный 6 4 3 2 4 6" xfId="30495"/>
    <cellStyle name="Обычный 6 4 3 2 4 7" xfId="30496"/>
    <cellStyle name="Обычный 6 4 3 2 5" xfId="30497"/>
    <cellStyle name="Обычный 6 4 3 2 5 2" xfId="30498"/>
    <cellStyle name="Обычный 6 4 3 2 5 2 2" xfId="30499"/>
    <cellStyle name="Обычный 6 4 3 2 5 2 3" xfId="30500"/>
    <cellStyle name="Обычный 6 4 3 2 5 3" xfId="30501"/>
    <cellStyle name="Обычный 6 4 3 2 5 4" xfId="30502"/>
    <cellStyle name="Обычный 6 4 3 2 6" xfId="30503"/>
    <cellStyle name="Обычный 6 4 3 2 6 2" xfId="30504"/>
    <cellStyle name="Обычный 6 4 3 2 6 3" xfId="30505"/>
    <cellStyle name="Обычный 6 4 3 2 7" xfId="30506"/>
    <cellStyle name="Обычный 6 4 3 2 7 2" xfId="30507"/>
    <cellStyle name="Обычный 6 4 3 2 7 3" xfId="30508"/>
    <cellStyle name="Обычный 6 4 3 2 8" xfId="30509"/>
    <cellStyle name="Обычный 6 4 3 2 9" xfId="30510"/>
    <cellStyle name="Обычный 6 4 3 2 9 2" xfId="30511"/>
    <cellStyle name="Обычный 6 4 3 2 9 3" xfId="30512"/>
    <cellStyle name="Обычный 6 4 3 3" xfId="30513"/>
    <cellStyle name="Обычный 6 4 3 3 10" xfId="30514"/>
    <cellStyle name="Обычный 6 4 3 3 2" xfId="30515"/>
    <cellStyle name="Обычный 6 4 3 3 2 2" xfId="30516"/>
    <cellStyle name="Обычный 6 4 3 3 2 2 2" xfId="30517"/>
    <cellStyle name="Обычный 6 4 3 3 2 2 2 2" xfId="30518"/>
    <cellStyle name="Обычный 6 4 3 3 2 2 2 2 2" xfId="30519"/>
    <cellStyle name="Обычный 6 4 3 3 2 2 2 2 3" xfId="30520"/>
    <cellStyle name="Обычный 6 4 3 3 2 2 2 3" xfId="30521"/>
    <cellStyle name="Обычный 6 4 3 3 2 2 2 4" xfId="30522"/>
    <cellStyle name="Обычный 6 4 3 3 2 2 3" xfId="30523"/>
    <cellStyle name="Обычный 6 4 3 3 2 2 3 2" xfId="30524"/>
    <cellStyle name="Обычный 6 4 3 3 2 2 3 3" xfId="30525"/>
    <cellStyle name="Обычный 6 4 3 3 2 2 4" xfId="30526"/>
    <cellStyle name="Обычный 6 4 3 3 2 2 5" xfId="30527"/>
    <cellStyle name="Обычный 6 4 3 3 2 2 5 2" xfId="30528"/>
    <cellStyle name="Обычный 6 4 3 3 2 2 5 3" xfId="30529"/>
    <cellStyle name="Обычный 6 4 3 3 2 2 6" xfId="30530"/>
    <cellStyle name="Обычный 6 4 3 3 2 2 7" xfId="30531"/>
    <cellStyle name="Обычный 6 4 3 3 2 3" xfId="30532"/>
    <cellStyle name="Обычный 6 4 3 3 2 3 2" xfId="30533"/>
    <cellStyle name="Обычный 6 4 3 3 2 3 2 2" xfId="30534"/>
    <cellStyle name="Обычный 6 4 3 3 2 3 2 3" xfId="30535"/>
    <cellStyle name="Обычный 6 4 3 3 2 3 3" xfId="30536"/>
    <cellStyle name="Обычный 6 4 3 3 2 3 4" xfId="30537"/>
    <cellStyle name="Обычный 6 4 3 3 2 4" xfId="30538"/>
    <cellStyle name="Обычный 6 4 3 3 2 4 2" xfId="30539"/>
    <cellStyle name="Обычный 6 4 3 3 2 4 3" xfId="30540"/>
    <cellStyle name="Обычный 6 4 3 3 2 5" xfId="30541"/>
    <cellStyle name="Обычный 6 4 3 3 2 5 2" xfId="30542"/>
    <cellStyle name="Обычный 6 4 3 3 2 5 3" xfId="30543"/>
    <cellStyle name="Обычный 6 4 3 3 2 6" xfId="30544"/>
    <cellStyle name="Обычный 6 4 3 3 2 7" xfId="30545"/>
    <cellStyle name="Обычный 6 4 3 3 2 7 2" xfId="30546"/>
    <cellStyle name="Обычный 6 4 3 3 2 7 3" xfId="30547"/>
    <cellStyle name="Обычный 6 4 3 3 2 8" xfId="30548"/>
    <cellStyle name="Обычный 6 4 3 3 2 9" xfId="30549"/>
    <cellStyle name="Обычный 6 4 3 3 3" xfId="30550"/>
    <cellStyle name="Обычный 6 4 3 3 3 2" xfId="30551"/>
    <cellStyle name="Обычный 6 4 3 3 3 2 2" xfId="30552"/>
    <cellStyle name="Обычный 6 4 3 3 3 2 2 2" xfId="30553"/>
    <cellStyle name="Обычный 6 4 3 3 3 2 2 3" xfId="30554"/>
    <cellStyle name="Обычный 6 4 3 3 3 2 3" xfId="30555"/>
    <cellStyle name="Обычный 6 4 3 3 3 2 4" xfId="30556"/>
    <cellStyle name="Обычный 6 4 3 3 3 3" xfId="30557"/>
    <cellStyle name="Обычный 6 4 3 3 3 3 2" xfId="30558"/>
    <cellStyle name="Обычный 6 4 3 3 3 3 3" xfId="30559"/>
    <cellStyle name="Обычный 6 4 3 3 3 4" xfId="30560"/>
    <cellStyle name="Обычный 6 4 3 3 3 5" xfId="30561"/>
    <cellStyle name="Обычный 6 4 3 3 3 5 2" xfId="30562"/>
    <cellStyle name="Обычный 6 4 3 3 3 5 3" xfId="30563"/>
    <cellStyle name="Обычный 6 4 3 3 3 6" xfId="30564"/>
    <cellStyle name="Обычный 6 4 3 3 3 7" xfId="30565"/>
    <cellStyle name="Обычный 6 4 3 3 4" xfId="30566"/>
    <cellStyle name="Обычный 6 4 3 3 4 2" xfId="30567"/>
    <cellStyle name="Обычный 6 4 3 3 4 2 2" xfId="30568"/>
    <cellStyle name="Обычный 6 4 3 3 4 2 3" xfId="30569"/>
    <cellStyle name="Обычный 6 4 3 3 4 3" xfId="30570"/>
    <cellStyle name="Обычный 6 4 3 3 4 4" xfId="30571"/>
    <cellStyle name="Обычный 6 4 3 3 5" xfId="30572"/>
    <cellStyle name="Обычный 6 4 3 3 5 2" xfId="30573"/>
    <cellStyle name="Обычный 6 4 3 3 5 3" xfId="30574"/>
    <cellStyle name="Обычный 6 4 3 3 6" xfId="30575"/>
    <cellStyle name="Обычный 6 4 3 3 6 2" xfId="30576"/>
    <cellStyle name="Обычный 6 4 3 3 6 3" xfId="30577"/>
    <cellStyle name="Обычный 6 4 3 3 7" xfId="30578"/>
    <cellStyle name="Обычный 6 4 3 3 8" xfId="30579"/>
    <cellStyle name="Обычный 6 4 3 3 8 2" xfId="30580"/>
    <cellStyle name="Обычный 6 4 3 3 8 3" xfId="30581"/>
    <cellStyle name="Обычный 6 4 3 3 9" xfId="30582"/>
    <cellStyle name="Обычный 6 4 3 4" xfId="30583"/>
    <cellStyle name="Обычный 6 4 3 4 2" xfId="30584"/>
    <cellStyle name="Обычный 6 4 3 4 2 2" xfId="30585"/>
    <cellStyle name="Обычный 6 4 3 4 2 2 2" xfId="30586"/>
    <cellStyle name="Обычный 6 4 3 4 2 2 2 2" xfId="30587"/>
    <cellStyle name="Обычный 6 4 3 4 2 2 2 3" xfId="30588"/>
    <cellStyle name="Обычный 6 4 3 4 2 2 3" xfId="30589"/>
    <cellStyle name="Обычный 6 4 3 4 2 2 4" xfId="30590"/>
    <cellStyle name="Обычный 6 4 3 4 2 3" xfId="30591"/>
    <cellStyle name="Обычный 6 4 3 4 2 3 2" xfId="30592"/>
    <cellStyle name="Обычный 6 4 3 4 2 3 3" xfId="30593"/>
    <cellStyle name="Обычный 6 4 3 4 2 4" xfId="30594"/>
    <cellStyle name="Обычный 6 4 3 4 2 5" xfId="30595"/>
    <cellStyle name="Обычный 6 4 3 4 2 5 2" xfId="30596"/>
    <cellStyle name="Обычный 6 4 3 4 2 5 3" xfId="30597"/>
    <cellStyle name="Обычный 6 4 3 4 2 6" xfId="30598"/>
    <cellStyle name="Обычный 6 4 3 4 2 7" xfId="30599"/>
    <cellStyle name="Обычный 6 4 3 4 3" xfId="30600"/>
    <cellStyle name="Обычный 6 4 3 4 3 2" xfId="30601"/>
    <cellStyle name="Обычный 6 4 3 4 3 2 2" xfId="30602"/>
    <cellStyle name="Обычный 6 4 3 4 3 2 3" xfId="30603"/>
    <cellStyle name="Обычный 6 4 3 4 3 3" xfId="30604"/>
    <cellStyle name="Обычный 6 4 3 4 3 4" xfId="30605"/>
    <cellStyle name="Обычный 6 4 3 4 4" xfId="30606"/>
    <cellStyle name="Обычный 6 4 3 4 4 2" xfId="30607"/>
    <cellStyle name="Обычный 6 4 3 4 4 3" xfId="30608"/>
    <cellStyle name="Обычный 6 4 3 4 5" xfId="30609"/>
    <cellStyle name="Обычный 6 4 3 4 5 2" xfId="30610"/>
    <cellStyle name="Обычный 6 4 3 4 5 3" xfId="30611"/>
    <cellStyle name="Обычный 6 4 3 4 6" xfId="30612"/>
    <cellStyle name="Обычный 6 4 3 4 7" xfId="30613"/>
    <cellStyle name="Обычный 6 4 3 4 7 2" xfId="30614"/>
    <cellStyle name="Обычный 6 4 3 4 7 3" xfId="30615"/>
    <cellStyle name="Обычный 6 4 3 4 8" xfId="30616"/>
    <cellStyle name="Обычный 6 4 3 4 9" xfId="30617"/>
    <cellStyle name="Обычный 6 4 3 5" xfId="30618"/>
    <cellStyle name="Обычный 6 4 3 5 2" xfId="30619"/>
    <cellStyle name="Обычный 6 4 3 5 2 2" xfId="30620"/>
    <cellStyle name="Обычный 6 4 3 5 2 2 2" xfId="30621"/>
    <cellStyle name="Обычный 6 4 3 5 2 2 3" xfId="30622"/>
    <cellStyle name="Обычный 6 4 3 5 2 3" xfId="30623"/>
    <cellStyle name="Обычный 6 4 3 5 2 4" xfId="30624"/>
    <cellStyle name="Обычный 6 4 3 5 3" xfId="30625"/>
    <cellStyle name="Обычный 6 4 3 5 3 2" xfId="30626"/>
    <cellStyle name="Обычный 6 4 3 5 3 3" xfId="30627"/>
    <cellStyle name="Обычный 6 4 3 5 4" xfId="30628"/>
    <cellStyle name="Обычный 6 4 3 5 5" xfId="30629"/>
    <cellStyle name="Обычный 6 4 3 5 5 2" xfId="30630"/>
    <cellStyle name="Обычный 6 4 3 5 5 3" xfId="30631"/>
    <cellStyle name="Обычный 6 4 3 5 6" xfId="30632"/>
    <cellStyle name="Обычный 6 4 3 5 7" xfId="30633"/>
    <cellStyle name="Обычный 6 4 3 6" xfId="30634"/>
    <cellStyle name="Обычный 6 4 3 6 2" xfId="30635"/>
    <cellStyle name="Обычный 6 4 3 6 2 2" xfId="30636"/>
    <cellStyle name="Обычный 6 4 3 6 2 3" xfId="30637"/>
    <cellStyle name="Обычный 6 4 3 6 3" xfId="30638"/>
    <cellStyle name="Обычный 6 4 3 6 4" xfId="30639"/>
    <cellStyle name="Обычный 6 4 3 7" xfId="30640"/>
    <cellStyle name="Обычный 6 4 3 7 2" xfId="30641"/>
    <cellStyle name="Обычный 6 4 3 7 3" xfId="30642"/>
    <cellStyle name="Обычный 6 4 3 8" xfId="30643"/>
    <cellStyle name="Обычный 6 4 3 8 2" xfId="30644"/>
    <cellStyle name="Обычный 6 4 3 8 3" xfId="30645"/>
    <cellStyle name="Обычный 6 4 3 9" xfId="30646"/>
    <cellStyle name="Обычный 6 4 4" xfId="30647"/>
    <cellStyle name="Обычный 6 4 4 10" xfId="30648"/>
    <cellStyle name="Обычный 6 4 4 11" xfId="30649"/>
    <cellStyle name="Обычный 6 4 4 2" xfId="30650"/>
    <cellStyle name="Обычный 6 4 4 2 10" xfId="30651"/>
    <cellStyle name="Обычный 6 4 4 2 2" xfId="30652"/>
    <cellStyle name="Обычный 6 4 4 2 2 2" xfId="30653"/>
    <cellStyle name="Обычный 6 4 4 2 2 2 2" xfId="30654"/>
    <cellStyle name="Обычный 6 4 4 2 2 2 2 2" xfId="30655"/>
    <cellStyle name="Обычный 6 4 4 2 2 2 2 2 2" xfId="30656"/>
    <cellStyle name="Обычный 6 4 4 2 2 2 2 2 3" xfId="30657"/>
    <cellStyle name="Обычный 6 4 4 2 2 2 2 3" xfId="30658"/>
    <cellStyle name="Обычный 6 4 4 2 2 2 2 4" xfId="30659"/>
    <cellStyle name="Обычный 6 4 4 2 2 2 3" xfId="30660"/>
    <cellStyle name="Обычный 6 4 4 2 2 2 3 2" xfId="30661"/>
    <cellStyle name="Обычный 6 4 4 2 2 2 3 3" xfId="30662"/>
    <cellStyle name="Обычный 6 4 4 2 2 2 4" xfId="30663"/>
    <cellStyle name="Обычный 6 4 4 2 2 2 5" xfId="30664"/>
    <cellStyle name="Обычный 6 4 4 2 2 2 5 2" xfId="30665"/>
    <cellStyle name="Обычный 6 4 4 2 2 2 5 3" xfId="30666"/>
    <cellStyle name="Обычный 6 4 4 2 2 2 6" xfId="30667"/>
    <cellStyle name="Обычный 6 4 4 2 2 2 7" xfId="30668"/>
    <cellStyle name="Обычный 6 4 4 2 2 3" xfId="30669"/>
    <cellStyle name="Обычный 6 4 4 2 2 3 2" xfId="30670"/>
    <cellStyle name="Обычный 6 4 4 2 2 3 2 2" xfId="30671"/>
    <cellStyle name="Обычный 6 4 4 2 2 3 2 3" xfId="30672"/>
    <cellStyle name="Обычный 6 4 4 2 2 3 3" xfId="30673"/>
    <cellStyle name="Обычный 6 4 4 2 2 3 4" xfId="30674"/>
    <cellStyle name="Обычный 6 4 4 2 2 4" xfId="30675"/>
    <cellStyle name="Обычный 6 4 4 2 2 4 2" xfId="30676"/>
    <cellStyle name="Обычный 6 4 4 2 2 4 3" xfId="30677"/>
    <cellStyle name="Обычный 6 4 4 2 2 5" xfId="30678"/>
    <cellStyle name="Обычный 6 4 4 2 2 5 2" xfId="30679"/>
    <cellStyle name="Обычный 6 4 4 2 2 5 3" xfId="30680"/>
    <cellStyle name="Обычный 6 4 4 2 2 6" xfId="30681"/>
    <cellStyle name="Обычный 6 4 4 2 2 7" xfId="30682"/>
    <cellStyle name="Обычный 6 4 4 2 2 7 2" xfId="30683"/>
    <cellStyle name="Обычный 6 4 4 2 2 7 3" xfId="30684"/>
    <cellStyle name="Обычный 6 4 4 2 2 8" xfId="30685"/>
    <cellStyle name="Обычный 6 4 4 2 2 9" xfId="30686"/>
    <cellStyle name="Обычный 6 4 4 2 3" xfId="30687"/>
    <cellStyle name="Обычный 6 4 4 2 3 2" xfId="30688"/>
    <cellStyle name="Обычный 6 4 4 2 3 2 2" xfId="30689"/>
    <cellStyle name="Обычный 6 4 4 2 3 2 2 2" xfId="30690"/>
    <cellStyle name="Обычный 6 4 4 2 3 2 2 3" xfId="30691"/>
    <cellStyle name="Обычный 6 4 4 2 3 2 3" xfId="30692"/>
    <cellStyle name="Обычный 6 4 4 2 3 2 4" xfId="30693"/>
    <cellStyle name="Обычный 6 4 4 2 3 3" xfId="30694"/>
    <cellStyle name="Обычный 6 4 4 2 3 3 2" xfId="30695"/>
    <cellStyle name="Обычный 6 4 4 2 3 3 3" xfId="30696"/>
    <cellStyle name="Обычный 6 4 4 2 3 4" xfId="30697"/>
    <cellStyle name="Обычный 6 4 4 2 3 5" xfId="30698"/>
    <cellStyle name="Обычный 6 4 4 2 3 5 2" xfId="30699"/>
    <cellStyle name="Обычный 6 4 4 2 3 5 3" xfId="30700"/>
    <cellStyle name="Обычный 6 4 4 2 3 6" xfId="30701"/>
    <cellStyle name="Обычный 6 4 4 2 3 7" xfId="30702"/>
    <cellStyle name="Обычный 6 4 4 2 4" xfId="30703"/>
    <cellStyle name="Обычный 6 4 4 2 4 2" xfId="30704"/>
    <cellStyle name="Обычный 6 4 4 2 4 2 2" xfId="30705"/>
    <cellStyle name="Обычный 6 4 4 2 4 2 3" xfId="30706"/>
    <cellStyle name="Обычный 6 4 4 2 4 3" xfId="30707"/>
    <cellStyle name="Обычный 6 4 4 2 4 4" xfId="30708"/>
    <cellStyle name="Обычный 6 4 4 2 5" xfId="30709"/>
    <cellStyle name="Обычный 6 4 4 2 5 2" xfId="30710"/>
    <cellStyle name="Обычный 6 4 4 2 5 3" xfId="30711"/>
    <cellStyle name="Обычный 6 4 4 2 6" xfId="30712"/>
    <cellStyle name="Обычный 6 4 4 2 6 2" xfId="30713"/>
    <cellStyle name="Обычный 6 4 4 2 6 3" xfId="30714"/>
    <cellStyle name="Обычный 6 4 4 2 7" xfId="30715"/>
    <cellStyle name="Обычный 6 4 4 2 8" xfId="30716"/>
    <cellStyle name="Обычный 6 4 4 2 8 2" xfId="30717"/>
    <cellStyle name="Обычный 6 4 4 2 8 3" xfId="30718"/>
    <cellStyle name="Обычный 6 4 4 2 9" xfId="30719"/>
    <cellStyle name="Обычный 6 4 4 3" xfId="30720"/>
    <cellStyle name="Обычный 6 4 4 3 2" xfId="30721"/>
    <cellStyle name="Обычный 6 4 4 3 2 2" xfId="30722"/>
    <cellStyle name="Обычный 6 4 4 3 2 2 2" xfId="30723"/>
    <cellStyle name="Обычный 6 4 4 3 2 2 2 2" xfId="30724"/>
    <cellStyle name="Обычный 6 4 4 3 2 2 2 3" xfId="30725"/>
    <cellStyle name="Обычный 6 4 4 3 2 2 3" xfId="30726"/>
    <cellStyle name="Обычный 6 4 4 3 2 2 4" xfId="30727"/>
    <cellStyle name="Обычный 6 4 4 3 2 3" xfId="30728"/>
    <cellStyle name="Обычный 6 4 4 3 2 3 2" xfId="30729"/>
    <cellStyle name="Обычный 6 4 4 3 2 3 3" xfId="30730"/>
    <cellStyle name="Обычный 6 4 4 3 2 4" xfId="30731"/>
    <cellStyle name="Обычный 6 4 4 3 2 5" xfId="30732"/>
    <cellStyle name="Обычный 6 4 4 3 2 5 2" xfId="30733"/>
    <cellStyle name="Обычный 6 4 4 3 2 5 3" xfId="30734"/>
    <cellStyle name="Обычный 6 4 4 3 2 6" xfId="30735"/>
    <cellStyle name="Обычный 6 4 4 3 2 7" xfId="30736"/>
    <cellStyle name="Обычный 6 4 4 3 3" xfId="30737"/>
    <cellStyle name="Обычный 6 4 4 3 3 2" xfId="30738"/>
    <cellStyle name="Обычный 6 4 4 3 3 2 2" xfId="30739"/>
    <cellStyle name="Обычный 6 4 4 3 3 2 3" xfId="30740"/>
    <cellStyle name="Обычный 6 4 4 3 3 3" xfId="30741"/>
    <cellStyle name="Обычный 6 4 4 3 3 4" xfId="30742"/>
    <cellStyle name="Обычный 6 4 4 3 4" xfId="30743"/>
    <cellStyle name="Обычный 6 4 4 3 4 2" xfId="30744"/>
    <cellStyle name="Обычный 6 4 4 3 4 3" xfId="30745"/>
    <cellStyle name="Обычный 6 4 4 3 5" xfId="30746"/>
    <cellStyle name="Обычный 6 4 4 3 5 2" xfId="30747"/>
    <cellStyle name="Обычный 6 4 4 3 5 3" xfId="30748"/>
    <cellStyle name="Обычный 6 4 4 3 6" xfId="30749"/>
    <cellStyle name="Обычный 6 4 4 3 7" xfId="30750"/>
    <cellStyle name="Обычный 6 4 4 3 7 2" xfId="30751"/>
    <cellStyle name="Обычный 6 4 4 3 7 3" xfId="30752"/>
    <cellStyle name="Обычный 6 4 4 3 8" xfId="30753"/>
    <cellStyle name="Обычный 6 4 4 3 9" xfId="30754"/>
    <cellStyle name="Обычный 6 4 4 4" xfId="30755"/>
    <cellStyle name="Обычный 6 4 4 4 2" xfId="30756"/>
    <cellStyle name="Обычный 6 4 4 4 2 2" xfId="30757"/>
    <cellStyle name="Обычный 6 4 4 4 2 2 2" xfId="30758"/>
    <cellStyle name="Обычный 6 4 4 4 2 2 3" xfId="30759"/>
    <cellStyle name="Обычный 6 4 4 4 2 3" xfId="30760"/>
    <cellStyle name="Обычный 6 4 4 4 2 4" xfId="30761"/>
    <cellStyle name="Обычный 6 4 4 4 3" xfId="30762"/>
    <cellStyle name="Обычный 6 4 4 4 3 2" xfId="30763"/>
    <cellStyle name="Обычный 6 4 4 4 3 3" xfId="30764"/>
    <cellStyle name="Обычный 6 4 4 4 4" xfId="30765"/>
    <cellStyle name="Обычный 6 4 4 4 5" xfId="30766"/>
    <cellStyle name="Обычный 6 4 4 4 5 2" xfId="30767"/>
    <cellStyle name="Обычный 6 4 4 4 5 3" xfId="30768"/>
    <cellStyle name="Обычный 6 4 4 4 6" xfId="30769"/>
    <cellStyle name="Обычный 6 4 4 4 7" xfId="30770"/>
    <cellStyle name="Обычный 6 4 4 5" xfId="30771"/>
    <cellStyle name="Обычный 6 4 4 5 2" xfId="30772"/>
    <cellStyle name="Обычный 6 4 4 5 2 2" xfId="30773"/>
    <cellStyle name="Обычный 6 4 4 5 2 3" xfId="30774"/>
    <cellStyle name="Обычный 6 4 4 5 3" xfId="30775"/>
    <cellStyle name="Обычный 6 4 4 5 4" xfId="30776"/>
    <cellStyle name="Обычный 6 4 4 6" xfId="30777"/>
    <cellStyle name="Обычный 6 4 4 6 2" xfId="30778"/>
    <cellStyle name="Обычный 6 4 4 6 3" xfId="30779"/>
    <cellStyle name="Обычный 6 4 4 7" xfId="30780"/>
    <cellStyle name="Обычный 6 4 4 7 2" xfId="30781"/>
    <cellStyle name="Обычный 6 4 4 7 3" xfId="30782"/>
    <cellStyle name="Обычный 6 4 4 8" xfId="30783"/>
    <cellStyle name="Обычный 6 4 4 9" xfId="30784"/>
    <cellStyle name="Обычный 6 4 4 9 2" xfId="30785"/>
    <cellStyle name="Обычный 6 4 4 9 3" xfId="30786"/>
    <cellStyle name="Обычный 6 4 5" xfId="30787"/>
    <cellStyle name="Обычный 6 4 5 10" xfId="30788"/>
    <cellStyle name="Обычный 6 4 5 2" xfId="30789"/>
    <cellStyle name="Обычный 6 4 5 2 2" xfId="30790"/>
    <cellStyle name="Обычный 6 4 5 2 2 2" xfId="30791"/>
    <cellStyle name="Обычный 6 4 5 2 2 2 2" xfId="30792"/>
    <cellStyle name="Обычный 6 4 5 2 2 2 2 2" xfId="30793"/>
    <cellStyle name="Обычный 6 4 5 2 2 2 2 3" xfId="30794"/>
    <cellStyle name="Обычный 6 4 5 2 2 2 3" xfId="30795"/>
    <cellStyle name="Обычный 6 4 5 2 2 2 4" xfId="30796"/>
    <cellStyle name="Обычный 6 4 5 2 2 3" xfId="30797"/>
    <cellStyle name="Обычный 6 4 5 2 2 3 2" xfId="30798"/>
    <cellStyle name="Обычный 6 4 5 2 2 3 3" xfId="30799"/>
    <cellStyle name="Обычный 6 4 5 2 2 4" xfId="30800"/>
    <cellStyle name="Обычный 6 4 5 2 2 5" xfId="30801"/>
    <cellStyle name="Обычный 6 4 5 2 2 5 2" xfId="30802"/>
    <cellStyle name="Обычный 6 4 5 2 2 5 3" xfId="30803"/>
    <cellStyle name="Обычный 6 4 5 2 2 6" xfId="30804"/>
    <cellStyle name="Обычный 6 4 5 2 2 7" xfId="30805"/>
    <cellStyle name="Обычный 6 4 5 2 3" xfId="30806"/>
    <cellStyle name="Обычный 6 4 5 2 3 2" xfId="30807"/>
    <cellStyle name="Обычный 6 4 5 2 3 2 2" xfId="30808"/>
    <cellStyle name="Обычный 6 4 5 2 3 2 3" xfId="30809"/>
    <cellStyle name="Обычный 6 4 5 2 3 3" xfId="30810"/>
    <cellStyle name="Обычный 6 4 5 2 3 4" xfId="30811"/>
    <cellStyle name="Обычный 6 4 5 2 4" xfId="30812"/>
    <cellStyle name="Обычный 6 4 5 2 4 2" xfId="30813"/>
    <cellStyle name="Обычный 6 4 5 2 4 3" xfId="30814"/>
    <cellStyle name="Обычный 6 4 5 2 5" xfId="30815"/>
    <cellStyle name="Обычный 6 4 5 2 5 2" xfId="30816"/>
    <cellStyle name="Обычный 6 4 5 2 5 3" xfId="30817"/>
    <cellStyle name="Обычный 6 4 5 2 6" xfId="30818"/>
    <cellStyle name="Обычный 6 4 5 2 7" xfId="30819"/>
    <cellStyle name="Обычный 6 4 5 2 7 2" xfId="30820"/>
    <cellStyle name="Обычный 6 4 5 2 7 3" xfId="30821"/>
    <cellStyle name="Обычный 6 4 5 2 8" xfId="30822"/>
    <cellStyle name="Обычный 6 4 5 2 9" xfId="30823"/>
    <cellStyle name="Обычный 6 4 5 3" xfId="30824"/>
    <cellStyle name="Обычный 6 4 5 3 2" xfId="30825"/>
    <cellStyle name="Обычный 6 4 5 3 2 2" xfId="30826"/>
    <cellStyle name="Обычный 6 4 5 3 2 2 2" xfId="30827"/>
    <cellStyle name="Обычный 6 4 5 3 2 2 3" xfId="30828"/>
    <cellStyle name="Обычный 6 4 5 3 2 3" xfId="30829"/>
    <cellStyle name="Обычный 6 4 5 3 2 4" xfId="30830"/>
    <cellStyle name="Обычный 6 4 5 3 3" xfId="30831"/>
    <cellStyle name="Обычный 6 4 5 3 3 2" xfId="30832"/>
    <cellStyle name="Обычный 6 4 5 3 3 3" xfId="30833"/>
    <cellStyle name="Обычный 6 4 5 3 4" xfId="30834"/>
    <cellStyle name="Обычный 6 4 5 3 5" xfId="30835"/>
    <cellStyle name="Обычный 6 4 5 3 5 2" xfId="30836"/>
    <cellStyle name="Обычный 6 4 5 3 5 3" xfId="30837"/>
    <cellStyle name="Обычный 6 4 5 3 6" xfId="30838"/>
    <cellStyle name="Обычный 6 4 5 3 7" xfId="30839"/>
    <cellStyle name="Обычный 6 4 5 4" xfId="30840"/>
    <cellStyle name="Обычный 6 4 5 4 2" xfId="30841"/>
    <cellStyle name="Обычный 6 4 5 4 2 2" xfId="30842"/>
    <cellStyle name="Обычный 6 4 5 4 2 3" xfId="30843"/>
    <cellStyle name="Обычный 6 4 5 4 3" xfId="30844"/>
    <cellStyle name="Обычный 6 4 5 4 4" xfId="30845"/>
    <cellStyle name="Обычный 6 4 5 5" xfId="30846"/>
    <cellStyle name="Обычный 6 4 5 5 2" xfId="30847"/>
    <cellStyle name="Обычный 6 4 5 5 3" xfId="30848"/>
    <cellStyle name="Обычный 6 4 5 6" xfId="30849"/>
    <cellStyle name="Обычный 6 4 5 6 2" xfId="30850"/>
    <cellStyle name="Обычный 6 4 5 6 3" xfId="30851"/>
    <cellStyle name="Обычный 6 4 5 7" xfId="30852"/>
    <cellStyle name="Обычный 6 4 5 8" xfId="30853"/>
    <cellStyle name="Обычный 6 4 5 8 2" xfId="30854"/>
    <cellStyle name="Обычный 6 4 5 8 3" xfId="30855"/>
    <cellStyle name="Обычный 6 4 5 9" xfId="30856"/>
    <cellStyle name="Обычный 6 4 6" xfId="30857"/>
    <cellStyle name="Обычный 6 4 6 10" xfId="30858"/>
    <cellStyle name="Обычный 6 4 6 2" xfId="30859"/>
    <cellStyle name="Обычный 6 4 6 2 2" xfId="30860"/>
    <cellStyle name="Обычный 6 4 6 2 2 2" xfId="30861"/>
    <cellStyle name="Обычный 6 4 6 2 2 2 2" xfId="30862"/>
    <cellStyle name="Обычный 6 4 6 2 2 2 2 2" xfId="30863"/>
    <cellStyle name="Обычный 6 4 6 2 2 2 2 3" xfId="30864"/>
    <cellStyle name="Обычный 6 4 6 2 2 2 3" xfId="30865"/>
    <cellStyle name="Обычный 6 4 6 2 2 2 4" xfId="30866"/>
    <cellStyle name="Обычный 6 4 6 2 2 3" xfId="30867"/>
    <cellStyle name="Обычный 6 4 6 2 2 3 2" xfId="30868"/>
    <cellStyle name="Обычный 6 4 6 2 2 3 3" xfId="30869"/>
    <cellStyle name="Обычный 6 4 6 2 2 4" xfId="30870"/>
    <cellStyle name="Обычный 6 4 6 2 2 5" xfId="30871"/>
    <cellStyle name="Обычный 6 4 6 2 2 5 2" xfId="30872"/>
    <cellStyle name="Обычный 6 4 6 2 2 5 3" xfId="30873"/>
    <cellStyle name="Обычный 6 4 6 2 2 6" xfId="30874"/>
    <cellStyle name="Обычный 6 4 6 2 2 7" xfId="30875"/>
    <cellStyle name="Обычный 6 4 6 2 3" xfId="30876"/>
    <cellStyle name="Обычный 6 4 6 2 3 2" xfId="30877"/>
    <cellStyle name="Обычный 6 4 6 2 3 2 2" xfId="30878"/>
    <cellStyle name="Обычный 6 4 6 2 3 2 3" xfId="30879"/>
    <cellStyle name="Обычный 6 4 6 2 3 3" xfId="30880"/>
    <cellStyle name="Обычный 6 4 6 2 3 4" xfId="30881"/>
    <cellStyle name="Обычный 6 4 6 2 4" xfId="30882"/>
    <cellStyle name="Обычный 6 4 6 2 4 2" xfId="30883"/>
    <cellStyle name="Обычный 6 4 6 2 4 3" xfId="30884"/>
    <cellStyle name="Обычный 6 4 6 2 5" xfId="30885"/>
    <cellStyle name="Обычный 6 4 6 2 5 2" xfId="30886"/>
    <cellStyle name="Обычный 6 4 6 2 5 3" xfId="30887"/>
    <cellStyle name="Обычный 6 4 6 2 6" xfId="30888"/>
    <cellStyle name="Обычный 6 4 6 2 7" xfId="30889"/>
    <cellStyle name="Обычный 6 4 6 2 7 2" xfId="30890"/>
    <cellStyle name="Обычный 6 4 6 2 7 3" xfId="30891"/>
    <cellStyle name="Обычный 6 4 6 2 8" xfId="30892"/>
    <cellStyle name="Обычный 6 4 6 2 9" xfId="30893"/>
    <cellStyle name="Обычный 6 4 6 3" xfId="30894"/>
    <cellStyle name="Обычный 6 4 6 3 2" xfId="30895"/>
    <cellStyle name="Обычный 6 4 6 3 2 2" xfId="30896"/>
    <cellStyle name="Обычный 6 4 6 3 2 2 2" xfId="30897"/>
    <cellStyle name="Обычный 6 4 6 3 2 2 3" xfId="30898"/>
    <cellStyle name="Обычный 6 4 6 3 2 3" xfId="30899"/>
    <cellStyle name="Обычный 6 4 6 3 2 4" xfId="30900"/>
    <cellStyle name="Обычный 6 4 6 3 3" xfId="30901"/>
    <cellStyle name="Обычный 6 4 6 3 3 2" xfId="30902"/>
    <cellStyle name="Обычный 6 4 6 3 3 3" xfId="30903"/>
    <cellStyle name="Обычный 6 4 6 3 4" xfId="30904"/>
    <cellStyle name="Обычный 6 4 6 3 5" xfId="30905"/>
    <cellStyle name="Обычный 6 4 6 3 5 2" xfId="30906"/>
    <cellStyle name="Обычный 6 4 6 3 5 3" xfId="30907"/>
    <cellStyle name="Обычный 6 4 6 3 6" xfId="30908"/>
    <cellStyle name="Обычный 6 4 6 3 7" xfId="30909"/>
    <cellStyle name="Обычный 6 4 6 4" xfId="30910"/>
    <cellStyle name="Обычный 6 4 6 4 2" xfId="30911"/>
    <cellStyle name="Обычный 6 4 6 4 2 2" xfId="30912"/>
    <cellStyle name="Обычный 6 4 6 4 2 3" xfId="30913"/>
    <cellStyle name="Обычный 6 4 6 4 3" xfId="30914"/>
    <cellStyle name="Обычный 6 4 6 4 4" xfId="30915"/>
    <cellStyle name="Обычный 6 4 6 5" xfId="30916"/>
    <cellStyle name="Обычный 6 4 6 5 2" xfId="30917"/>
    <cellStyle name="Обычный 6 4 6 5 3" xfId="30918"/>
    <cellStyle name="Обычный 6 4 6 6" xfId="30919"/>
    <cellStyle name="Обычный 6 4 6 6 2" xfId="30920"/>
    <cellStyle name="Обычный 6 4 6 6 3" xfId="30921"/>
    <cellStyle name="Обычный 6 4 6 7" xfId="30922"/>
    <cellStyle name="Обычный 6 4 6 8" xfId="30923"/>
    <cellStyle name="Обычный 6 4 6 8 2" xfId="30924"/>
    <cellStyle name="Обычный 6 4 6 8 3" xfId="30925"/>
    <cellStyle name="Обычный 6 4 6 9" xfId="30926"/>
    <cellStyle name="Обычный 6 4 7" xfId="30927"/>
    <cellStyle name="Обычный 6 4 7 10" xfId="30928"/>
    <cellStyle name="Обычный 6 4 7 2" xfId="30929"/>
    <cellStyle name="Обычный 6 4 7 2 2" xfId="30930"/>
    <cellStyle name="Обычный 6 4 7 2 2 2" xfId="30931"/>
    <cellStyle name="Обычный 6 4 7 2 2 2 2" xfId="30932"/>
    <cellStyle name="Обычный 6 4 7 2 2 2 2 2" xfId="30933"/>
    <cellStyle name="Обычный 6 4 7 2 2 2 2 3" xfId="30934"/>
    <cellStyle name="Обычный 6 4 7 2 2 2 3" xfId="30935"/>
    <cellStyle name="Обычный 6 4 7 2 2 2 4" xfId="30936"/>
    <cellStyle name="Обычный 6 4 7 2 2 3" xfId="30937"/>
    <cellStyle name="Обычный 6 4 7 2 2 3 2" xfId="30938"/>
    <cellStyle name="Обычный 6 4 7 2 2 3 3" xfId="30939"/>
    <cellStyle name="Обычный 6 4 7 2 2 4" xfId="30940"/>
    <cellStyle name="Обычный 6 4 7 2 2 5" xfId="30941"/>
    <cellStyle name="Обычный 6 4 7 2 2 5 2" xfId="30942"/>
    <cellStyle name="Обычный 6 4 7 2 2 5 3" xfId="30943"/>
    <cellStyle name="Обычный 6 4 7 2 2 6" xfId="30944"/>
    <cellStyle name="Обычный 6 4 7 2 2 7" xfId="30945"/>
    <cellStyle name="Обычный 6 4 7 2 3" xfId="30946"/>
    <cellStyle name="Обычный 6 4 7 2 3 2" xfId="30947"/>
    <cellStyle name="Обычный 6 4 7 2 3 2 2" xfId="30948"/>
    <cellStyle name="Обычный 6 4 7 2 3 2 3" xfId="30949"/>
    <cellStyle name="Обычный 6 4 7 2 3 3" xfId="30950"/>
    <cellStyle name="Обычный 6 4 7 2 3 4" xfId="30951"/>
    <cellStyle name="Обычный 6 4 7 2 4" xfId="30952"/>
    <cellStyle name="Обычный 6 4 7 2 4 2" xfId="30953"/>
    <cellStyle name="Обычный 6 4 7 2 4 3" xfId="30954"/>
    <cellStyle name="Обычный 6 4 7 2 5" xfId="30955"/>
    <cellStyle name="Обычный 6 4 7 2 5 2" xfId="30956"/>
    <cellStyle name="Обычный 6 4 7 2 5 3" xfId="30957"/>
    <cellStyle name="Обычный 6 4 7 2 6" xfId="30958"/>
    <cellStyle name="Обычный 6 4 7 2 7" xfId="30959"/>
    <cellStyle name="Обычный 6 4 7 2 7 2" xfId="30960"/>
    <cellStyle name="Обычный 6 4 7 2 7 3" xfId="30961"/>
    <cellStyle name="Обычный 6 4 7 2 8" xfId="30962"/>
    <cellStyle name="Обычный 6 4 7 2 9" xfId="30963"/>
    <cellStyle name="Обычный 6 4 7 3" xfId="30964"/>
    <cellStyle name="Обычный 6 4 7 3 2" xfId="30965"/>
    <cellStyle name="Обычный 6 4 7 3 2 2" xfId="30966"/>
    <cellStyle name="Обычный 6 4 7 3 2 2 2" xfId="30967"/>
    <cellStyle name="Обычный 6 4 7 3 2 2 3" xfId="30968"/>
    <cellStyle name="Обычный 6 4 7 3 2 3" xfId="30969"/>
    <cellStyle name="Обычный 6 4 7 3 2 4" xfId="30970"/>
    <cellStyle name="Обычный 6 4 7 3 3" xfId="30971"/>
    <cellStyle name="Обычный 6 4 7 3 3 2" xfId="30972"/>
    <cellStyle name="Обычный 6 4 7 3 3 3" xfId="30973"/>
    <cellStyle name="Обычный 6 4 7 3 4" xfId="30974"/>
    <cellStyle name="Обычный 6 4 7 3 5" xfId="30975"/>
    <cellStyle name="Обычный 6 4 7 3 5 2" xfId="30976"/>
    <cellStyle name="Обычный 6 4 7 3 5 3" xfId="30977"/>
    <cellStyle name="Обычный 6 4 7 3 6" xfId="30978"/>
    <cellStyle name="Обычный 6 4 7 3 7" xfId="30979"/>
    <cellStyle name="Обычный 6 4 7 4" xfId="30980"/>
    <cellStyle name="Обычный 6 4 7 4 2" xfId="30981"/>
    <cellStyle name="Обычный 6 4 7 4 2 2" xfId="30982"/>
    <cellStyle name="Обычный 6 4 7 4 2 3" xfId="30983"/>
    <cellStyle name="Обычный 6 4 7 4 3" xfId="30984"/>
    <cellStyle name="Обычный 6 4 7 4 4" xfId="30985"/>
    <cellStyle name="Обычный 6 4 7 5" xfId="30986"/>
    <cellStyle name="Обычный 6 4 7 5 2" xfId="30987"/>
    <cellStyle name="Обычный 6 4 7 5 3" xfId="30988"/>
    <cellStyle name="Обычный 6 4 7 6" xfId="30989"/>
    <cellStyle name="Обычный 6 4 7 6 2" xfId="30990"/>
    <cellStyle name="Обычный 6 4 7 6 3" xfId="30991"/>
    <cellStyle name="Обычный 6 4 7 7" xfId="30992"/>
    <cellStyle name="Обычный 6 4 7 8" xfId="30993"/>
    <cellStyle name="Обычный 6 4 7 8 2" xfId="30994"/>
    <cellStyle name="Обычный 6 4 7 8 3" xfId="30995"/>
    <cellStyle name="Обычный 6 4 7 9" xfId="30996"/>
    <cellStyle name="Обычный 6 4 8" xfId="30997"/>
    <cellStyle name="Обычный 6 4 8 2" xfId="30998"/>
    <cellStyle name="Обычный 6 4 8 2 2" xfId="30999"/>
    <cellStyle name="Обычный 6 4 8 2 2 2" xfId="31000"/>
    <cellStyle name="Обычный 6 4 8 2 2 2 2" xfId="31001"/>
    <cellStyle name="Обычный 6 4 8 2 2 2 3" xfId="31002"/>
    <cellStyle name="Обычный 6 4 8 2 2 3" xfId="31003"/>
    <cellStyle name="Обычный 6 4 8 2 2 4" xfId="31004"/>
    <cellStyle name="Обычный 6 4 8 2 3" xfId="31005"/>
    <cellStyle name="Обычный 6 4 8 2 3 2" xfId="31006"/>
    <cellStyle name="Обычный 6 4 8 2 3 3" xfId="31007"/>
    <cellStyle name="Обычный 6 4 8 2 4" xfId="31008"/>
    <cellStyle name="Обычный 6 4 8 2 5" xfId="31009"/>
    <cellStyle name="Обычный 6 4 8 2 5 2" xfId="31010"/>
    <cellStyle name="Обычный 6 4 8 2 5 3" xfId="31011"/>
    <cellStyle name="Обычный 6 4 8 2 6" xfId="31012"/>
    <cellStyle name="Обычный 6 4 8 2 7" xfId="31013"/>
    <cellStyle name="Обычный 6 4 8 3" xfId="31014"/>
    <cellStyle name="Обычный 6 4 8 3 2" xfId="31015"/>
    <cellStyle name="Обычный 6 4 8 3 2 2" xfId="31016"/>
    <cellStyle name="Обычный 6 4 8 3 2 3" xfId="31017"/>
    <cellStyle name="Обычный 6 4 8 3 3" xfId="31018"/>
    <cellStyle name="Обычный 6 4 8 3 4" xfId="31019"/>
    <cellStyle name="Обычный 6 4 8 4" xfId="31020"/>
    <cellStyle name="Обычный 6 4 8 4 2" xfId="31021"/>
    <cellStyle name="Обычный 6 4 8 4 3" xfId="31022"/>
    <cellStyle name="Обычный 6 4 8 5" xfId="31023"/>
    <cellStyle name="Обычный 6 4 8 5 2" xfId="31024"/>
    <cellStyle name="Обычный 6 4 8 5 3" xfId="31025"/>
    <cellStyle name="Обычный 6 4 8 6" xfId="31026"/>
    <cellStyle name="Обычный 6 4 8 7" xfId="31027"/>
    <cellStyle name="Обычный 6 4 8 7 2" xfId="31028"/>
    <cellStyle name="Обычный 6 4 8 7 3" xfId="31029"/>
    <cellStyle name="Обычный 6 4 8 8" xfId="31030"/>
    <cellStyle name="Обычный 6 4 8 9" xfId="31031"/>
    <cellStyle name="Обычный 6 4 9" xfId="31032"/>
    <cellStyle name="Обычный 6 4 9 2" xfId="31033"/>
    <cellStyle name="Обычный 6 4 9 2 2" xfId="31034"/>
    <cellStyle name="Обычный 6 4 9 2 2 2" xfId="31035"/>
    <cellStyle name="Обычный 6 4 9 2 2 3" xfId="31036"/>
    <cellStyle name="Обычный 6 4 9 2 3" xfId="31037"/>
    <cellStyle name="Обычный 6 4 9 2 4" xfId="31038"/>
    <cellStyle name="Обычный 6 4 9 3" xfId="31039"/>
    <cellStyle name="Обычный 6 4 9 3 2" xfId="31040"/>
    <cellStyle name="Обычный 6 4 9 3 3" xfId="31041"/>
    <cellStyle name="Обычный 6 4 9 4" xfId="31042"/>
    <cellStyle name="Обычный 6 4 9 5" xfId="31043"/>
    <cellStyle name="Обычный 6 4 9 5 2" xfId="31044"/>
    <cellStyle name="Обычный 6 4 9 5 3" xfId="31045"/>
    <cellStyle name="Обычный 6 4 9 6" xfId="31046"/>
    <cellStyle name="Обычный 6 4 9 7" xfId="31047"/>
    <cellStyle name="Обычный 6 5" xfId="31048"/>
    <cellStyle name="Обычный 6 5 10" xfId="31049"/>
    <cellStyle name="Обычный 6 5 10 2" xfId="31050"/>
    <cellStyle name="Обычный 6 5 10 2 2" xfId="31051"/>
    <cellStyle name="Обычный 6 5 10 2 3" xfId="31052"/>
    <cellStyle name="Обычный 6 5 10 3" xfId="31053"/>
    <cellStyle name="Обычный 6 5 10 4" xfId="31054"/>
    <cellStyle name="Обычный 6 5 11" xfId="31055"/>
    <cellStyle name="Обычный 6 5 11 2" xfId="31056"/>
    <cellStyle name="Обычный 6 5 11 3" xfId="31057"/>
    <cellStyle name="Обычный 6 5 12" xfId="31058"/>
    <cellStyle name="Обычный 6 5 12 2" xfId="31059"/>
    <cellStyle name="Обычный 6 5 12 3" xfId="31060"/>
    <cellStyle name="Обычный 6 5 13" xfId="31061"/>
    <cellStyle name="Обычный 6 5 14" xfId="31062"/>
    <cellStyle name="Обычный 6 5 14 2" xfId="31063"/>
    <cellStyle name="Обычный 6 5 14 3" xfId="31064"/>
    <cellStyle name="Обычный 6 5 15" xfId="31065"/>
    <cellStyle name="Обычный 6 5 16" xfId="31066"/>
    <cellStyle name="Обычный 6 5 2" xfId="31067"/>
    <cellStyle name="Обычный 6 5 2 10" xfId="31068"/>
    <cellStyle name="Обычный 6 5 2 10 2" xfId="31069"/>
    <cellStyle name="Обычный 6 5 2 10 3" xfId="31070"/>
    <cellStyle name="Обычный 6 5 2 11" xfId="31071"/>
    <cellStyle name="Обычный 6 5 2 12" xfId="31072"/>
    <cellStyle name="Обычный 6 5 2 2" xfId="31073"/>
    <cellStyle name="Обычный 6 5 2 2 10" xfId="31074"/>
    <cellStyle name="Обычный 6 5 2 2 11" xfId="31075"/>
    <cellStyle name="Обычный 6 5 2 2 2" xfId="31076"/>
    <cellStyle name="Обычный 6 5 2 2 2 10" xfId="31077"/>
    <cellStyle name="Обычный 6 5 2 2 2 2" xfId="31078"/>
    <cellStyle name="Обычный 6 5 2 2 2 2 2" xfId="31079"/>
    <cellStyle name="Обычный 6 5 2 2 2 2 2 2" xfId="31080"/>
    <cellStyle name="Обычный 6 5 2 2 2 2 2 2 2" xfId="31081"/>
    <cellStyle name="Обычный 6 5 2 2 2 2 2 2 2 2" xfId="31082"/>
    <cellStyle name="Обычный 6 5 2 2 2 2 2 2 2 3" xfId="31083"/>
    <cellStyle name="Обычный 6 5 2 2 2 2 2 2 3" xfId="31084"/>
    <cellStyle name="Обычный 6 5 2 2 2 2 2 2 4" xfId="31085"/>
    <cellStyle name="Обычный 6 5 2 2 2 2 2 3" xfId="31086"/>
    <cellStyle name="Обычный 6 5 2 2 2 2 2 3 2" xfId="31087"/>
    <cellStyle name="Обычный 6 5 2 2 2 2 2 3 3" xfId="31088"/>
    <cellStyle name="Обычный 6 5 2 2 2 2 2 4" xfId="31089"/>
    <cellStyle name="Обычный 6 5 2 2 2 2 2 5" xfId="31090"/>
    <cellStyle name="Обычный 6 5 2 2 2 2 2 5 2" xfId="31091"/>
    <cellStyle name="Обычный 6 5 2 2 2 2 2 5 3" xfId="31092"/>
    <cellStyle name="Обычный 6 5 2 2 2 2 2 6" xfId="31093"/>
    <cellStyle name="Обычный 6 5 2 2 2 2 2 7" xfId="31094"/>
    <cellStyle name="Обычный 6 5 2 2 2 2 3" xfId="31095"/>
    <cellStyle name="Обычный 6 5 2 2 2 2 3 2" xfId="31096"/>
    <cellStyle name="Обычный 6 5 2 2 2 2 3 2 2" xfId="31097"/>
    <cellStyle name="Обычный 6 5 2 2 2 2 3 2 3" xfId="31098"/>
    <cellStyle name="Обычный 6 5 2 2 2 2 3 3" xfId="31099"/>
    <cellStyle name="Обычный 6 5 2 2 2 2 3 4" xfId="31100"/>
    <cellStyle name="Обычный 6 5 2 2 2 2 4" xfId="31101"/>
    <cellStyle name="Обычный 6 5 2 2 2 2 4 2" xfId="31102"/>
    <cellStyle name="Обычный 6 5 2 2 2 2 4 3" xfId="31103"/>
    <cellStyle name="Обычный 6 5 2 2 2 2 5" xfId="31104"/>
    <cellStyle name="Обычный 6 5 2 2 2 2 5 2" xfId="31105"/>
    <cellStyle name="Обычный 6 5 2 2 2 2 5 3" xfId="31106"/>
    <cellStyle name="Обычный 6 5 2 2 2 2 6" xfId="31107"/>
    <cellStyle name="Обычный 6 5 2 2 2 2 7" xfId="31108"/>
    <cellStyle name="Обычный 6 5 2 2 2 2 7 2" xfId="31109"/>
    <cellStyle name="Обычный 6 5 2 2 2 2 7 3" xfId="31110"/>
    <cellStyle name="Обычный 6 5 2 2 2 2 8" xfId="31111"/>
    <cellStyle name="Обычный 6 5 2 2 2 2 9" xfId="31112"/>
    <cellStyle name="Обычный 6 5 2 2 2 3" xfId="31113"/>
    <cellStyle name="Обычный 6 5 2 2 2 3 2" xfId="31114"/>
    <cellStyle name="Обычный 6 5 2 2 2 3 2 2" xfId="31115"/>
    <cellStyle name="Обычный 6 5 2 2 2 3 2 2 2" xfId="31116"/>
    <cellStyle name="Обычный 6 5 2 2 2 3 2 2 3" xfId="31117"/>
    <cellStyle name="Обычный 6 5 2 2 2 3 2 3" xfId="31118"/>
    <cellStyle name="Обычный 6 5 2 2 2 3 2 4" xfId="31119"/>
    <cellStyle name="Обычный 6 5 2 2 2 3 3" xfId="31120"/>
    <cellStyle name="Обычный 6 5 2 2 2 3 3 2" xfId="31121"/>
    <cellStyle name="Обычный 6 5 2 2 2 3 3 3" xfId="31122"/>
    <cellStyle name="Обычный 6 5 2 2 2 3 4" xfId="31123"/>
    <cellStyle name="Обычный 6 5 2 2 2 3 5" xfId="31124"/>
    <cellStyle name="Обычный 6 5 2 2 2 3 5 2" xfId="31125"/>
    <cellStyle name="Обычный 6 5 2 2 2 3 5 3" xfId="31126"/>
    <cellStyle name="Обычный 6 5 2 2 2 3 6" xfId="31127"/>
    <cellStyle name="Обычный 6 5 2 2 2 3 7" xfId="31128"/>
    <cellStyle name="Обычный 6 5 2 2 2 4" xfId="31129"/>
    <cellStyle name="Обычный 6 5 2 2 2 4 2" xfId="31130"/>
    <cellStyle name="Обычный 6 5 2 2 2 4 2 2" xfId="31131"/>
    <cellStyle name="Обычный 6 5 2 2 2 4 2 3" xfId="31132"/>
    <cellStyle name="Обычный 6 5 2 2 2 4 3" xfId="31133"/>
    <cellStyle name="Обычный 6 5 2 2 2 4 4" xfId="31134"/>
    <cellStyle name="Обычный 6 5 2 2 2 5" xfId="31135"/>
    <cellStyle name="Обычный 6 5 2 2 2 5 2" xfId="31136"/>
    <cellStyle name="Обычный 6 5 2 2 2 5 3" xfId="31137"/>
    <cellStyle name="Обычный 6 5 2 2 2 6" xfId="31138"/>
    <cellStyle name="Обычный 6 5 2 2 2 6 2" xfId="31139"/>
    <cellStyle name="Обычный 6 5 2 2 2 6 3" xfId="31140"/>
    <cellStyle name="Обычный 6 5 2 2 2 7" xfId="31141"/>
    <cellStyle name="Обычный 6 5 2 2 2 8" xfId="31142"/>
    <cellStyle name="Обычный 6 5 2 2 2 8 2" xfId="31143"/>
    <cellStyle name="Обычный 6 5 2 2 2 8 3" xfId="31144"/>
    <cellStyle name="Обычный 6 5 2 2 2 9" xfId="31145"/>
    <cellStyle name="Обычный 6 5 2 2 3" xfId="31146"/>
    <cellStyle name="Обычный 6 5 2 2 3 2" xfId="31147"/>
    <cellStyle name="Обычный 6 5 2 2 3 2 2" xfId="31148"/>
    <cellStyle name="Обычный 6 5 2 2 3 2 2 2" xfId="31149"/>
    <cellStyle name="Обычный 6 5 2 2 3 2 2 2 2" xfId="31150"/>
    <cellStyle name="Обычный 6 5 2 2 3 2 2 2 3" xfId="31151"/>
    <cellStyle name="Обычный 6 5 2 2 3 2 2 3" xfId="31152"/>
    <cellStyle name="Обычный 6 5 2 2 3 2 2 4" xfId="31153"/>
    <cellStyle name="Обычный 6 5 2 2 3 2 3" xfId="31154"/>
    <cellStyle name="Обычный 6 5 2 2 3 2 3 2" xfId="31155"/>
    <cellStyle name="Обычный 6 5 2 2 3 2 3 3" xfId="31156"/>
    <cellStyle name="Обычный 6 5 2 2 3 2 4" xfId="31157"/>
    <cellStyle name="Обычный 6 5 2 2 3 2 5" xfId="31158"/>
    <cellStyle name="Обычный 6 5 2 2 3 2 5 2" xfId="31159"/>
    <cellStyle name="Обычный 6 5 2 2 3 2 5 3" xfId="31160"/>
    <cellStyle name="Обычный 6 5 2 2 3 2 6" xfId="31161"/>
    <cellStyle name="Обычный 6 5 2 2 3 2 7" xfId="31162"/>
    <cellStyle name="Обычный 6 5 2 2 3 3" xfId="31163"/>
    <cellStyle name="Обычный 6 5 2 2 3 3 2" xfId="31164"/>
    <cellStyle name="Обычный 6 5 2 2 3 3 2 2" xfId="31165"/>
    <cellStyle name="Обычный 6 5 2 2 3 3 2 3" xfId="31166"/>
    <cellStyle name="Обычный 6 5 2 2 3 3 3" xfId="31167"/>
    <cellStyle name="Обычный 6 5 2 2 3 3 4" xfId="31168"/>
    <cellStyle name="Обычный 6 5 2 2 3 4" xfId="31169"/>
    <cellStyle name="Обычный 6 5 2 2 3 4 2" xfId="31170"/>
    <cellStyle name="Обычный 6 5 2 2 3 4 3" xfId="31171"/>
    <cellStyle name="Обычный 6 5 2 2 3 5" xfId="31172"/>
    <cellStyle name="Обычный 6 5 2 2 3 5 2" xfId="31173"/>
    <cellStyle name="Обычный 6 5 2 2 3 5 3" xfId="31174"/>
    <cellStyle name="Обычный 6 5 2 2 3 6" xfId="31175"/>
    <cellStyle name="Обычный 6 5 2 2 3 7" xfId="31176"/>
    <cellStyle name="Обычный 6 5 2 2 3 7 2" xfId="31177"/>
    <cellStyle name="Обычный 6 5 2 2 3 7 3" xfId="31178"/>
    <cellStyle name="Обычный 6 5 2 2 3 8" xfId="31179"/>
    <cellStyle name="Обычный 6 5 2 2 3 9" xfId="31180"/>
    <cellStyle name="Обычный 6 5 2 2 4" xfId="31181"/>
    <cellStyle name="Обычный 6 5 2 2 4 2" xfId="31182"/>
    <cellStyle name="Обычный 6 5 2 2 4 2 2" xfId="31183"/>
    <cellStyle name="Обычный 6 5 2 2 4 2 2 2" xfId="31184"/>
    <cellStyle name="Обычный 6 5 2 2 4 2 2 3" xfId="31185"/>
    <cellStyle name="Обычный 6 5 2 2 4 2 3" xfId="31186"/>
    <cellStyle name="Обычный 6 5 2 2 4 2 4" xfId="31187"/>
    <cellStyle name="Обычный 6 5 2 2 4 3" xfId="31188"/>
    <cellStyle name="Обычный 6 5 2 2 4 3 2" xfId="31189"/>
    <cellStyle name="Обычный 6 5 2 2 4 3 3" xfId="31190"/>
    <cellStyle name="Обычный 6 5 2 2 4 4" xfId="31191"/>
    <cellStyle name="Обычный 6 5 2 2 4 5" xfId="31192"/>
    <cellStyle name="Обычный 6 5 2 2 4 5 2" xfId="31193"/>
    <cellStyle name="Обычный 6 5 2 2 4 5 3" xfId="31194"/>
    <cellStyle name="Обычный 6 5 2 2 4 6" xfId="31195"/>
    <cellStyle name="Обычный 6 5 2 2 4 7" xfId="31196"/>
    <cellStyle name="Обычный 6 5 2 2 5" xfId="31197"/>
    <cellStyle name="Обычный 6 5 2 2 5 2" xfId="31198"/>
    <cellStyle name="Обычный 6 5 2 2 5 2 2" xfId="31199"/>
    <cellStyle name="Обычный 6 5 2 2 5 2 3" xfId="31200"/>
    <cellStyle name="Обычный 6 5 2 2 5 3" xfId="31201"/>
    <cellStyle name="Обычный 6 5 2 2 5 4" xfId="31202"/>
    <cellStyle name="Обычный 6 5 2 2 6" xfId="31203"/>
    <cellStyle name="Обычный 6 5 2 2 6 2" xfId="31204"/>
    <cellStyle name="Обычный 6 5 2 2 6 3" xfId="31205"/>
    <cellStyle name="Обычный 6 5 2 2 7" xfId="31206"/>
    <cellStyle name="Обычный 6 5 2 2 7 2" xfId="31207"/>
    <cellStyle name="Обычный 6 5 2 2 7 3" xfId="31208"/>
    <cellStyle name="Обычный 6 5 2 2 8" xfId="31209"/>
    <cellStyle name="Обычный 6 5 2 2 9" xfId="31210"/>
    <cellStyle name="Обычный 6 5 2 2 9 2" xfId="31211"/>
    <cellStyle name="Обычный 6 5 2 2 9 3" xfId="31212"/>
    <cellStyle name="Обычный 6 5 2 3" xfId="31213"/>
    <cellStyle name="Обычный 6 5 2 3 10" xfId="31214"/>
    <cellStyle name="Обычный 6 5 2 3 2" xfId="31215"/>
    <cellStyle name="Обычный 6 5 2 3 2 2" xfId="31216"/>
    <cellStyle name="Обычный 6 5 2 3 2 2 2" xfId="31217"/>
    <cellStyle name="Обычный 6 5 2 3 2 2 2 2" xfId="31218"/>
    <cellStyle name="Обычный 6 5 2 3 2 2 2 2 2" xfId="31219"/>
    <cellStyle name="Обычный 6 5 2 3 2 2 2 2 3" xfId="31220"/>
    <cellStyle name="Обычный 6 5 2 3 2 2 2 3" xfId="31221"/>
    <cellStyle name="Обычный 6 5 2 3 2 2 2 4" xfId="31222"/>
    <cellStyle name="Обычный 6 5 2 3 2 2 3" xfId="31223"/>
    <cellStyle name="Обычный 6 5 2 3 2 2 3 2" xfId="31224"/>
    <cellStyle name="Обычный 6 5 2 3 2 2 3 3" xfId="31225"/>
    <cellStyle name="Обычный 6 5 2 3 2 2 4" xfId="31226"/>
    <cellStyle name="Обычный 6 5 2 3 2 2 5" xfId="31227"/>
    <cellStyle name="Обычный 6 5 2 3 2 2 5 2" xfId="31228"/>
    <cellStyle name="Обычный 6 5 2 3 2 2 5 3" xfId="31229"/>
    <cellStyle name="Обычный 6 5 2 3 2 2 6" xfId="31230"/>
    <cellStyle name="Обычный 6 5 2 3 2 2 7" xfId="31231"/>
    <cellStyle name="Обычный 6 5 2 3 2 3" xfId="31232"/>
    <cellStyle name="Обычный 6 5 2 3 2 3 2" xfId="31233"/>
    <cellStyle name="Обычный 6 5 2 3 2 3 2 2" xfId="31234"/>
    <cellStyle name="Обычный 6 5 2 3 2 3 2 3" xfId="31235"/>
    <cellStyle name="Обычный 6 5 2 3 2 3 3" xfId="31236"/>
    <cellStyle name="Обычный 6 5 2 3 2 3 4" xfId="31237"/>
    <cellStyle name="Обычный 6 5 2 3 2 4" xfId="31238"/>
    <cellStyle name="Обычный 6 5 2 3 2 4 2" xfId="31239"/>
    <cellStyle name="Обычный 6 5 2 3 2 4 3" xfId="31240"/>
    <cellStyle name="Обычный 6 5 2 3 2 5" xfId="31241"/>
    <cellStyle name="Обычный 6 5 2 3 2 5 2" xfId="31242"/>
    <cellStyle name="Обычный 6 5 2 3 2 5 3" xfId="31243"/>
    <cellStyle name="Обычный 6 5 2 3 2 6" xfId="31244"/>
    <cellStyle name="Обычный 6 5 2 3 2 7" xfId="31245"/>
    <cellStyle name="Обычный 6 5 2 3 2 7 2" xfId="31246"/>
    <cellStyle name="Обычный 6 5 2 3 2 7 3" xfId="31247"/>
    <cellStyle name="Обычный 6 5 2 3 2 8" xfId="31248"/>
    <cellStyle name="Обычный 6 5 2 3 2 9" xfId="31249"/>
    <cellStyle name="Обычный 6 5 2 3 3" xfId="31250"/>
    <cellStyle name="Обычный 6 5 2 3 3 2" xfId="31251"/>
    <cellStyle name="Обычный 6 5 2 3 3 2 2" xfId="31252"/>
    <cellStyle name="Обычный 6 5 2 3 3 2 2 2" xfId="31253"/>
    <cellStyle name="Обычный 6 5 2 3 3 2 2 3" xfId="31254"/>
    <cellStyle name="Обычный 6 5 2 3 3 2 3" xfId="31255"/>
    <cellStyle name="Обычный 6 5 2 3 3 2 4" xfId="31256"/>
    <cellStyle name="Обычный 6 5 2 3 3 3" xfId="31257"/>
    <cellStyle name="Обычный 6 5 2 3 3 3 2" xfId="31258"/>
    <cellStyle name="Обычный 6 5 2 3 3 3 3" xfId="31259"/>
    <cellStyle name="Обычный 6 5 2 3 3 4" xfId="31260"/>
    <cellStyle name="Обычный 6 5 2 3 3 5" xfId="31261"/>
    <cellStyle name="Обычный 6 5 2 3 3 5 2" xfId="31262"/>
    <cellStyle name="Обычный 6 5 2 3 3 5 3" xfId="31263"/>
    <cellStyle name="Обычный 6 5 2 3 3 6" xfId="31264"/>
    <cellStyle name="Обычный 6 5 2 3 3 7" xfId="31265"/>
    <cellStyle name="Обычный 6 5 2 3 4" xfId="31266"/>
    <cellStyle name="Обычный 6 5 2 3 4 2" xfId="31267"/>
    <cellStyle name="Обычный 6 5 2 3 4 2 2" xfId="31268"/>
    <cellStyle name="Обычный 6 5 2 3 4 2 3" xfId="31269"/>
    <cellStyle name="Обычный 6 5 2 3 4 3" xfId="31270"/>
    <cellStyle name="Обычный 6 5 2 3 4 4" xfId="31271"/>
    <cellStyle name="Обычный 6 5 2 3 5" xfId="31272"/>
    <cellStyle name="Обычный 6 5 2 3 5 2" xfId="31273"/>
    <cellStyle name="Обычный 6 5 2 3 5 3" xfId="31274"/>
    <cellStyle name="Обычный 6 5 2 3 6" xfId="31275"/>
    <cellStyle name="Обычный 6 5 2 3 6 2" xfId="31276"/>
    <cellStyle name="Обычный 6 5 2 3 6 3" xfId="31277"/>
    <cellStyle name="Обычный 6 5 2 3 7" xfId="31278"/>
    <cellStyle name="Обычный 6 5 2 3 8" xfId="31279"/>
    <cellStyle name="Обычный 6 5 2 3 8 2" xfId="31280"/>
    <cellStyle name="Обычный 6 5 2 3 8 3" xfId="31281"/>
    <cellStyle name="Обычный 6 5 2 3 9" xfId="31282"/>
    <cellStyle name="Обычный 6 5 2 4" xfId="31283"/>
    <cellStyle name="Обычный 6 5 2 4 2" xfId="31284"/>
    <cellStyle name="Обычный 6 5 2 4 2 2" xfId="31285"/>
    <cellStyle name="Обычный 6 5 2 4 2 2 2" xfId="31286"/>
    <cellStyle name="Обычный 6 5 2 4 2 2 2 2" xfId="31287"/>
    <cellStyle name="Обычный 6 5 2 4 2 2 2 3" xfId="31288"/>
    <cellStyle name="Обычный 6 5 2 4 2 2 3" xfId="31289"/>
    <cellStyle name="Обычный 6 5 2 4 2 2 4" xfId="31290"/>
    <cellStyle name="Обычный 6 5 2 4 2 3" xfId="31291"/>
    <cellStyle name="Обычный 6 5 2 4 2 3 2" xfId="31292"/>
    <cellStyle name="Обычный 6 5 2 4 2 3 3" xfId="31293"/>
    <cellStyle name="Обычный 6 5 2 4 2 4" xfId="31294"/>
    <cellStyle name="Обычный 6 5 2 4 2 5" xfId="31295"/>
    <cellStyle name="Обычный 6 5 2 4 2 5 2" xfId="31296"/>
    <cellStyle name="Обычный 6 5 2 4 2 5 3" xfId="31297"/>
    <cellStyle name="Обычный 6 5 2 4 2 6" xfId="31298"/>
    <cellStyle name="Обычный 6 5 2 4 2 7" xfId="31299"/>
    <cellStyle name="Обычный 6 5 2 4 3" xfId="31300"/>
    <cellStyle name="Обычный 6 5 2 4 3 2" xfId="31301"/>
    <cellStyle name="Обычный 6 5 2 4 3 2 2" xfId="31302"/>
    <cellStyle name="Обычный 6 5 2 4 3 2 3" xfId="31303"/>
    <cellStyle name="Обычный 6 5 2 4 3 3" xfId="31304"/>
    <cellStyle name="Обычный 6 5 2 4 3 4" xfId="31305"/>
    <cellStyle name="Обычный 6 5 2 4 4" xfId="31306"/>
    <cellStyle name="Обычный 6 5 2 4 4 2" xfId="31307"/>
    <cellStyle name="Обычный 6 5 2 4 4 3" xfId="31308"/>
    <cellStyle name="Обычный 6 5 2 4 5" xfId="31309"/>
    <cellStyle name="Обычный 6 5 2 4 5 2" xfId="31310"/>
    <cellStyle name="Обычный 6 5 2 4 5 3" xfId="31311"/>
    <cellStyle name="Обычный 6 5 2 4 6" xfId="31312"/>
    <cellStyle name="Обычный 6 5 2 4 7" xfId="31313"/>
    <cellStyle name="Обычный 6 5 2 4 7 2" xfId="31314"/>
    <cellStyle name="Обычный 6 5 2 4 7 3" xfId="31315"/>
    <cellStyle name="Обычный 6 5 2 4 8" xfId="31316"/>
    <cellStyle name="Обычный 6 5 2 4 9" xfId="31317"/>
    <cellStyle name="Обычный 6 5 2 5" xfId="31318"/>
    <cellStyle name="Обычный 6 5 2 5 2" xfId="31319"/>
    <cellStyle name="Обычный 6 5 2 5 2 2" xfId="31320"/>
    <cellStyle name="Обычный 6 5 2 5 2 2 2" xfId="31321"/>
    <cellStyle name="Обычный 6 5 2 5 2 2 3" xfId="31322"/>
    <cellStyle name="Обычный 6 5 2 5 2 3" xfId="31323"/>
    <cellStyle name="Обычный 6 5 2 5 2 4" xfId="31324"/>
    <cellStyle name="Обычный 6 5 2 5 3" xfId="31325"/>
    <cellStyle name="Обычный 6 5 2 5 3 2" xfId="31326"/>
    <cellStyle name="Обычный 6 5 2 5 3 3" xfId="31327"/>
    <cellStyle name="Обычный 6 5 2 5 4" xfId="31328"/>
    <cellStyle name="Обычный 6 5 2 5 5" xfId="31329"/>
    <cellStyle name="Обычный 6 5 2 5 5 2" xfId="31330"/>
    <cellStyle name="Обычный 6 5 2 5 5 3" xfId="31331"/>
    <cellStyle name="Обычный 6 5 2 5 6" xfId="31332"/>
    <cellStyle name="Обычный 6 5 2 5 7" xfId="31333"/>
    <cellStyle name="Обычный 6 5 2 6" xfId="31334"/>
    <cellStyle name="Обычный 6 5 2 6 2" xfId="31335"/>
    <cellStyle name="Обычный 6 5 2 6 2 2" xfId="31336"/>
    <cellStyle name="Обычный 6 5 2 6 2 3" xfId="31337"/>
    <cellStyle name="Обычный 6 5 2 6 3" xfId="31338"/>
    <cellStyle name="Обычный 6 5 2 6 4" xfId="31339"/>
    <cellStyle name="Обычный 6 5 2 7" xfId="31340"/>
    <cellStyle name="Обычный 6 5 2 7 2" xfId="31341"/>
    <cellStyle name="Обычный 6 5 2 7 3" xfId="31342"/>
    <cellStyle name="Обычный 6 5 2 8" xfId="31343"/>
    <cellStyle name="Обычный 6 5 2 8 2" xfId="31344"/>
    <cellStyle name="Обычный 6 5 2 8 3" xfId="31345"/>
    <cellStyle name="Обычный 6 5 2 9" xfId="31346"/>
    <cellStyle name="Обычный 6 5 3" xfId="31347"/>
    <cellStyle name="Обычный 6 5 3 10" xfId="31348"/>
    <cellStyle name="Обычный 6 5 3 10 2" xfId="31349"/>
    <cellStyle name="Обычный 6 5 3 10 3" xfId="31350"/>
    <cellStyle name="Обычный 6 5 3 11" xfId="31351"/>
    <cellStyle name="Обычный 6 5 3 12" xfId="31352"/>
    <cellStyle name="Обычный 6 5 3 2" xfId="31353"/>
    <cellStyle name="Обычный 6 5 3 2 10" xfId="31354"/>
    <cellStyle name="Обычный 6 5 3 2 11" xfId="31355"/>
    <cellStyle name="Обычный 6 5 3 2 2" xfId="31356"/>
    <cellStyle name="Обычный 6 5 3 2 2 10" xfId="31357"/>
    <cellStyle name="Обычный 6 5 3 2 2 2" xfId="31358"/>
    <cellStyle name="Обычный 6 5 3 2 2 2 2" xfId="31359"/>
    <cellStyle name="Обычный 6 5 3 2 2 2 2 2" xfId="31360"/>
    <cellStyle name="Обычный 6 5 3 2 2 2 2 2 2" xfId="31361"/>
    <cellStyle name="Обычный 6 5 3 2 2 2 2 2 2 2" xfId="31362"/>
    <cellStyle name="Обычный 6 5 3 2 2 2 2 2 2 3" xfId="31363"/>
    <cellStyle name="Обычный 6 5 3 2 2 2 2 2 3" xfId="31364"/>
    <cellStyle name="Обычный 6 5 3 2 2 2 2 2 4" xfId="31365"/>
    <cellStyle name="Обычный 6 5 3 2 2 2 2 3" xfId="31366"/>
    <cellStyle name="Обычный 6 5 3 2 2 2 2 3 2" xfId="31367"/>
    <cellStyle name="Обычный 6 5 3 2 2 2 2 3 3" xfId="31368"/>
    <cellStyle name="Обычный 6 5 3 2 2 2 2 4" xfId="31369"/>
    <cellStyle name="Обычный 6 5 3 2 2 2 2 5" xfId="31370"/>
    <cellStyle name="Обычный 6 5 3 2 2 2 2 5 2" xfId="31371"/>
    <cellStyle name="Обычный 6 5 3 2 2 2 2 5 3" xfId="31372"/>
    <cellStyle name="Обычный 6 5 3 2 2 2 2 6" xfId="31373"/>
    <cellStyle name="Обычный 6 5 3 2 2 2 2 7" xfId="31374"/>
    <cellStyle name="Обычный 6 5 3 2 2 2 3" xfId="31375"/>
    <cellStyle name="Обычный 6 5 3 2 2 2 3 2" xfId="31376"/>
    <cellStyle name="Обычный 6 5 3 2 2 2 3 2 2" xfId="31377"/>
    <cellStyle name="Обычный 6 5 3 2 2 2 3 2 3" xfId="31378"/>
    <cellStyle name="Обычный 6 5 3 2 2 2 3 3" xfId="31379"/>
    <cellStyle name="Обычный 6 5 3 2 2 2 3 4" xfId="31380"/>
    <cellStyle name="Обычный 6 5 3 2 2 2 4" xfId="31381"/>
    <cellStyle name="Обычный 6 5 3 2 2 2 4 2" xfId="31382"/>
    <cellStyle name="Обычный 6 5 3 2 2 2 4 3" xfId="31383"/>
    <cellStyle name="Обычный 6 5 3 2 2 2 5" xfId="31384"/>
    <cellStyle name="Обычный 6 5 3 2 2 2 5 2" xfId="31385"/>
    <cellStyle name="Обычный 6 5 3 2 2 2 5 3" xfId="31386"/>
    <cellStyle name="Обычный 6 5 3 2 2 2 6" xfId="31387"/>
    <cellStyle name="Обычный 6 5 3 2 2 2 7" xfId="31388"/>
    <cellStyle name="Обычный 6 5 3 2 2 2 7 2" xfId="31389"/>
    <cellStyle name="Обычный 6 5 3 2 2 2 7 3" xfId="31390"/>
    <cellStyle name="Обычный 6 5 3 2 2 2 8" xfId="31391"/>
    <cellStyle name="Обычный 6 5 3 2 2 2 9" xfId="31392"/>
    <cellStyle name="Обычный 6 5 3 2 2 3" xfId="31393"/>
    <cellStyle name="Обычный 6 5 3 2 2 3 2" xfId="31394"/>
    <cellStyle name="Обычный 6 5 3 2 2 3 2 2" xfId="31395"/>
    <cellStyle name="Обычный 6 5 3 2 2 3 2 2 2" xfId="31396"/>
    <cellStyle name="Обычный 6 5 3 2 2 3 2 2 3" xfId="31397"/>
    <cellStyle name="Обычный 6 5 3 2 2 3 2 3" xfId="31398"/>
    <cellStyle name="Обычный 6 5 3 2 2 3 2 4" xfId="31399"/>
    <cellStyle name="Обычный 6 5 3 2 2 3 3" xfId="31400"/>
    <cellStyle name="Обычный 6 5 3 2 2 3 3 2" xfId="31401"/>
    <cellStyle name="Обычный 6 5 3 2 2 3 3 3" xfId="31402"/>
    <cellStyle name="Обычный 6 5 3 2 2 3 4" xfId="31403"/>
    <cellStyle name="Обычный 6 5 3 2 2 3 5" xfId="31404"/>
    <cellStyle name="Обычный 6 5 3 2 2 3 5 2" xfId="31405"/>
    <cellStyle name="Обычный 6 5 3 2 2 3 5 3" xfId="31406"/>
    <cellStyle name="Обычный 6 5 3 2 2 3 6" xfId="31407"/>
    <cellStyle name="Обычный 6 5 3 2 2 3 7" xfId="31408"/>
    <cellStyle name="Обычный 6 5 3 2 2 4" xfId="31409"/>
    <cellStyle name="Обычный 6 5 3 2 2 4 2" xfId="31410"/>
    <cellStyle name="Обычный 6 5 3 2 2 4 2 2" xfId="31411"/>
    <cellStyle name="Обычный 6 5 3 2 2 4 2 3" xfId="31412"/>
    <cellStyle name="Обычный 6 5 3 2 2 4 3" xfId="31413"/>
    <cellStyle name="Обычный 6 5 3 2 2 4 4" xfId="31414"/>
    <cellStyle name="Обычный 6 5 3 2 2 5" xfId="31415"/>
    <cellStyle name="Обычный 6 5 3 2 2 5 2" xfId="31416"/>
    <cellStyle name="Обычный 6 5 3 2 2 5 3" xfId="31417"/>
    <cellStyle name="Обычный 6 5 3 2 2 6" xfId="31418"/>
    <cellStyle name="Обычный 6 5 3 2 2 6 2" xfId="31419"/>
    <cellStyle name="Обычный 6 5 3 2 2 6 3" xfId="31420"/>
    <cellStyle name="Обычный 6 5 3 2 2 7" xfId="31421"/>
    <cellStyle name="Обычный 6 5 3 2 2 8" xfId="31422"/>
    <cellStyle name="Обычный 6 5 3 2 2 8 2" xfId="31423"/>
    <cellStyle name="Обычный 6 5 3 2 2 8 3" xfId="31424"/>
    <cellStyle name="Обычный 6 5 3 2 2 9" xfId="31425"/>
    <cellStyle name="Обычный 6 5 3 2 3" xfId="31426"/>
    <cellStyle name="Обычный 6 5 3 2 3 2" xfId="31427"/>
    <cellStyle name="Обычный 6 5 3 2 3 2 2" xfId="31428"/>
    <cellStyle name="Обычный 6 5 3 2 3 2 2 2" xfId="31429"/>
    <cellStyle name="Обычный 6 5 3 2 3 2 2 2 2" xfId="31430"/>
    <cellStyle name="Обычный 6 5 3 2 3 2 2 2 3" xfId="31431"/>
    <cellStyle name="Обычный 6 5 3 2 3 2 2 3" xfId="31432"/>
    <cellStyle name="Обычный 6 5 3 2 3 2 2 4" xfId="31433"/>
    <cellStyle name="Обычный 6 5 3 2 3 2 3" xfId="31434"/>
    <cellStyle name="Обычный 6 5 3 2 3 2 3 2" xfId="31435"/>
    <cellStyle name="Обычный 6 5 3 2 3 2 3 3" xfId="31436"/>
    <cellStyle name="Обычный 6 5 3 2 3 2 4" xfId="31437"/>
    <cellStyle name="Обычный 6 5 3 2 3 2 5" xfId="31438"/>
    <cellStyle name="Обычный 6 5 3 2 3 2 5 2" xfId="31439"/>
    <cellStyle name="Обычный 6 5 3 2 3 2 5 3" xfId="31440"/>
    <cellStyle name="Обычный 6 5 3 2 3 2 6" xfId="31441"/>
    <cellStyle name="Обычный 6 5 3 2 3 2 7" xfId="31442"/>
    <cellStyle name="Обычный 6 5 3 2 3 3" xfId="31443"/>
    <cellStyle name="Обычный 6 5 3 2 3 3 2" xfId="31444"/>
    <cellStyle name="Обычный 6 5 3 2 3 3 2 2" xfId="31445"/>
    <cellStyle name="Обычный 6 5 3 2 3 3 2 3" xfId="31446"/>
    <cellStyle name="Обычный 6 5 3 2 3 3 3" xfId="31447"/>
    <cellStyle name="Обычный 6 5 3 2 3 3 4" xfId="31448"/>
    <cellStyle name="Обычный 6 5 3 2 3 4" xfId="31449"/>
    <cellStyle name="Обычный 6 5 3 2 3 4 2" xfId="31450"/>
    <cellStyle name="Обычный 6 5 3 2 3 4 3" xfId="31451"/>
    <cellStyle name="Обычный 6 5 3 2 3 5" xfId="31452"/>
    <cellStyle name="Обычный 6 5 3 2 3 5 2" xfId="31453"/>
    <cellStyle name="Обычный 6 5 3 2 3 5 3" xfId="31454"/>
    <cellStyle name="Обычный 6 5 3 2 3 6" xfId="31455"/>
    <cellStyle name="Обычный 6 5 3 2 3 7" xfId="31456"/>
    <cellStyle name="Обычный 6 5 3 2 3 7 2" xfId="31457"/>
    <cellStyle name="Обычный 6 5 3 2 3 7 3" xfId="31458"/>
    <cellStyle name="Обычный 6 5 3 2 3 8" xfId="31459"/>
    <cellStyle name="Обычный 6 5 3 2 3 9" xfId="31460"/>
    <cellStyle name="Обычный 6 5 3 2 4" xfId="31461"/>
    <cellStyle name="Обычный 6 5 3 2 4 2" xfId="31462"/>
    <cellStyle name="Обычный 6 5 3 2 4 2 2" xfId="31463"/>
    <cellStyle name="Обычный 6 5 3 2 4 2 2 2" xfId="31464"/>
    <cellStyle name="Обычный 6 5 3 2 4 2 2 3" xfId="31465"/>
    <cellStyle name="Обычный 6 5 3 2 4 2 3" xfId="31466"/>
    <cellStyle name="Обычный 6 5 3 2 4 2 4" xfId="31467"/>
    <cellStyle name="Обычный 6 5 3 2 4 3" xfId="31468"/>
    <cellStyle name="Обычный 6 5 3 2 4 3 2" xfId="31469"/>
    <cellStyle name="Обычный 6 5 3 2 4 3 3" xfId="31470"/>
    <cellStyle name="Обычный 6 5 3 2 4 4" xfId="31471"/>
    <cellStyle name="Обычный 6 5 3 2 4 5" xfId="31472"/>
    <cellStyle name="Обычный 6 5 3 2 4 5 2" xfId="31473"/>
    <cellStyle name="Обычный 6 5 3 2 4 5 3" xfId="31474"/>
    <cellStyle name="Обычный 6 5 3 2 4 6" xfId="31475"/>
    <cellStyle name="Обычный 6 5 3 2 4 7" xfId="31476"/>
    <cellStyle name="Обычный 6 5 3 2 5" xfId="31477"/>
    <cellStyle name="Обычный 6 5 3 2 5 2" xfId="31478"/>
    <cellStyle name="Обычный 6 5 3 2 5 2 2" xfId="31479"/>
    <cellStyle name="Обычный 6 5 3 2 5 2 3" xfId="31480"/>
    <cellStyle name="Обычный 6 5 3 2 5 3" xfId="31481"/>
    <cellStyle name="Обычный 6 5 3 2 5 4" xfId="31482"/>
    <cellStyle name="Обычный 6 5 3 2 6" xfId="31483"/>
    <cellStyle name="Обычный 6 5 3 2 6 2" xfId="31484"/>
    <cellStyle name="Обычный 6 5 3 2 6 3" xfId="31485"/>
    <cellStyle name="Обычный 6 5 3 2 7" xfId="31486"/>
    <cellStyle name="Обычный 6 5 3 2 7 2" xfId="31487"/>
    <cellStyle name="Обычный 6 5 3 2 7 3" xfId="31488"/>
    <cellStyle name="Обычный 6 5 3 2 8" xfId="31489"/>
    <cellStyle name="Обычный 6 5 3 2 9" xfId="31490"/>
    <cellStyle name="Обычный 6 5 3 2 9 2" xfId="31491"/>
    <cellStyle name="Обычный 6 5 3 2 9 3" xfId="31492"/>
    <cellStyle name="Обычный 6 5 3 3" xfId="31493"/>
    <cellStyle name="Обычный 6 5 3 3 10" xfId="31494"/>
    <cellStyle name="Обычный 6 5 3 3 2" xfId="31495"/>
    <cellStyle name="Обычный 6 5 3 3 2 2" xfId="31496"/>
    <cellStyle name="Обычный 6 5 3 3 2 2 2" xfId="31497"/>
    <cellStyle name="Обычный 6 5 3 3 2 2 2 2" xfId="31498"/>
    <cellStyle name="Обычный 6 5 3 3 2 2 2 2 2" xfId="31499"/>
    <cellStyle name="Обычный 6 5 3 3 2 2 2 2 3" xfId="31500"/>
    <cellStyle name="Обычный 6 5 3 3 2 2 2 3" xfId="31501"/>
    <cellStyle name="Обычный 6 5 3 3 2 2 2 4" xfId="31502"/>
    <cellStyle name="Обычный 6 5 3 3 2 2 3" xfId="31503"/>
    <cellStyle name="Обычный 6 5 3 3 2 2 3 2" xfId="31504"/>
    <cellStyle name="Обычный 6 5 3 3 2 2 3 3" xfId="31505"/>
    <cellStyle name="Обычный 6 5 3 3 2 2 4" xfId="31506"/>
    <cellStyle name="Обычный 6 5 3 3 2 2 5" xfId="31507"/>
    <cellStyle name="Обычный 6 5 3 3 2 2 5 2" xfId="31508"/>
    <cellStyle name="Обычный 6 5 3 3 2 2 5 3" xfId="31509"/>
    <cellStyle name="Обычный 6 5 3 3 2 2 6" xfId="31510"/>
    <cellStyle name="Обычный 6 5 3 3 2 2 7" xfId="31511"/>
    <cellStyle name="Обычный 6 5 3 3 2 3" xfId="31512"/>
    <cellStyle name="Обычный 6 5 3 3 2 3 2" xfId="31513"/>
    <cellStyle name="Обычный 6 5 3 3 2 3 2 2" xfId="31514"/>
    <cellStyle name="Обычный 6 5 3 3 2 3 2 3" xfId="31515"/>
    <cellStyle name="Обычный 6 5 3 3 2 3 3" xfId="31516"/>
    <cellStyle name="Обычный 6 5 3 3 2 3 4" xfId="31517"/>
    <cellStyle name="Обычный 6 5 3 3 2 4" xfId="31518"/>
    <cellStyle name="Обычный 6 5 3 3 2 4 2" xfId="31519"/>
    <cellStyle name="Обычный 6 5 3 3 2 4 3" xfId="31520"/>
    <cellStyle name="Обычный 6 5 3 3 2 5" xfId="31521"/>
    <cellStyle name="Обычный 6 5 3 3 2 5 2" xfId="31522"/>
    <cellStyle name="Обычный 6 5 3 3 2 5 3" xfId="31523"/>
    <cellStyle name="Обычный 6 5 3 3 2 6" xfId="31524"/>
    <cellStyle name="Обычный 6 5 3 3 2 7" xfId="31525"/>
    <cellStyle name="Обычный 6 5 3 3 2 7 2" xfId="31526"/>
    <cellStyle name="Обычный 6 5 3 3 2 7 3" xfId="31527"/>
    <cellStyle name="Обычный 6 5 3 3 2 8" xfId="31528"/>
    <cellStyle name="Обычный 6 5 3 3 2 9" xfId="31529"/>
    <cellStyle name="Обычный 6 5 3 3 3" xfId="31530"/>
    <cellStyle name="Обычный 6 5 3 3 3 2" xfId="31531"/>
    <cellStyle name="Обычный 6 5 3 3 3 2 2" xfId="31532"/>
    <cellStyle name="Обычный 6 5 3 3 3 2 2 2" xfId="31533"/>
    <cellStyle name="Обычный 6 5 3 3 3 2 2 3" xfId="31534"/>
    <cellStyle name="Обычный 6 5 3 3 3 2 3" xfId="31535"/>
    <cellStyle name="Обычный 6 5 3 3 3 2 4" xfId="31536"/>
    <cellStyle name="Обычный 6 5 3 3 3 3" xfId="31537"/>
    <cellStyle name="Обычный 6 5 3 3 3 3 2" xfId="31538"/>
    <cellStyle name="Обычный 6 5 3 3 3 3 3" xfId="31539"/>
    <cellStyle name="Обычный 6 5 3 3 3 4" xfId="31540"/>
    <cellStyle name="Обычный 6 5 3 3 3 5" xfId="31541"/>
    <cellStyle name="Обычный 6 5 3 3 3 5 2" xfId="31542"/>
    <cellStyle name="Обычный 6 5 3 3 3 5 3" xfId="31543"/>
    <cellStyle name="Обычный 6 5 3 3 3 6" xfId="31544"/>
    <cellStyle name="Обычный 6 5 3 3 3 7" xfId="31545"/>
    <cellStyle name="Обычный 6 5 3 3 4" xfId="31546"/>
    <cellStyle name="Обычный 6 5 3 3 4 2" xfId="31547"/>
    <cellStyle name="Обычный 6 5 3 3 4 2 2" xfId="31548"/>
    <cellStyle name="Обычный 6 5 3 3 4 2 3" xfId="31549"/>
    <cellStyle name="Обычный 6 5 3 3 4 3" xfId="31550"/>
    <cellStyle name="Обычный 6 5 3 3 4 4" xfId="31551"/>
    <cellStyle name="Обычный 6 5 3 3 5" xfId="31552"/>
    <cellStyle name="Обычный 6 5 3 3 5 2" xfId="31553"/>
    <cellStyle name="Обычный 6 5 3 3 5 3" xfId="31554"/>
    <cellStyle name="Обычный 6 5 3 3 6" xfId="31555"/>
    <cellStyle name="Обычный 6 5 3 3 6 2" xfId="31556"/>
    <cellStyle name="Обычный 6 5 3 3 6 3" xfId="31557"/>
    <cellStyle name="Обычный 6 5 3 3 7" xfId="31558"/>
    <cellStyle name="Обычный 6 5 3 3 8" xfId="31559"/>
    <cellStyle name="Обычный 6 5 3 3 8 2" xfId="31560"/>
    <cellStyle name="Обычный 6 5 3 3 8 3" xfId="31561"/>
    <cellStyle name="Обычный 6 5 3 3 9" xfId="31562"/>
    <cellStyle name="Обычный 6 5 3 4" xfId="31563"/>
    <cellStyle name="Обычный 6 5 3 4 2" xfId="31564"/>
    <cellStyle name="Обычный 6 5 3 4 2 2" xfId="31565"/>
    <cellStyle name="Обычный 6 5 3 4 2 2 2" xfId="31566"/>
    <cellStyle name="Обычный 6 5 3 4 2 2 2 2" xfId="31567"/>
    <cellStyle name="Обычный 6 5 3 4 2 2 2 3" xfId="31568"/>
    <cellStyle name="Обычный 6 5 3 4 2 2 3" xfId="31569"/>
    <cellStyle name="Обычный 6 5 3 4 2 2 4" xfId="31570"/>
    <cellStyle name="Обычный 6 5 3 4 2 3" xfId="31571"/>
    <cellStyle name="Обычный 6 5 3 4 2 3 2" xfId="31572"/>
    <cellStyle name="Обычный 6 5 3 4 2 3 3" xfId="31573"/>
    <cellStyle name="Обычный 6 5 3 4 2 4" xfId="31574"/>
    <cellStyle name="Обычный 6 5 3 4 2 5" xfId="31575"/>
    <cellStyle name="Обычный 6 5 3 4 2 5 2" xfId="31576"/>
    <cellStyle name="Обычный 6 5 3 4 2 5 3" xfId="31577"/>
    <cellStyle name="Обычный 6 5 3 4 2 6" xfId="31578"/>
    <cellStyle name="Обычный 6 5 3 4 2 7" xfId="31579"/>
    <cellStyle name="Обычный 6 5 3 4 3" xfId="31580"/>
    <cellStyle name="Обычный 6 5 3 4 3 2" xfId="31581"/>
    <cellStyle name="Обычный 6 5 3 4 3 2 2" xfId="31582"/>
    <cellStyle name="Обычный 6 5 3 4 3 2 3" xfId="31583"/>
    <cellStyle name="Обычный 6 5 3 4 3 3" xfId="31584"/>
    <cellStyle name="Обычный 6 5 3 4 3 4" xfId="31585"/>
    <cellStyle name="Обычный 6 5 3 4 4" xfId="31586"/>
    <cellStyle name="Обычный 6 5 3 4 4 2" xfId="31587"/>
    <cellStyle name="Обычный 6 5 3 4 4 3" xfId="31588"/>
    <cellStyle name="Обычный 6 5 3 4 5" xfId="31589"/>
    <cellStyle name="Обычный 6 5 3 4 5 2" xfId="31590"/>
    <cellStyle name="Обычный 6 5 3 4 5 3" xfId="31591"/>
    <cellStyle name="Обычный 6 5 3 4 6" xfId="31592"/>
    <cellStyle name="Обычный 6 5 3 4 7" xfId="31593"/>
    <cellStyle name="Обычный 6 5 3 4 7 2" xfId="31594"/>
    <cellStyle name="Обычный 6 5 3 4 7 3" xfId="31595"/>
    <cellStyle name="Обычный 6 5 3 4 8" xfId="31596"/>
    <cellStyle name="Обычный 6 5 3 4 9" xfId="31597"/>
    <cellStyle name="Обычный 6 5 3 5" xfId="31598"/>
    <cellStyle name="Обычный 6 5 3 5 2" xfId="31599"/>
    <cellStyle name="Обычный 6 5 3 5 2 2" xfId="31600"/>
    <cellStyle name="Обычный 6 5 3 5 2 2 2" xfId="31601"/>
    <cellStyle name="Обычный 6 5 3 5 2 2 3" xfId="31602"/>
    <cellStyle name="Обычный 6 5 3 5 2 3" xfId="31603"/>
    <cellStyle name="Обычный 6 5 3 5 2 4" xfId="31604"/>
    <cellStyle name="Обычный 6 5 3 5 3" xfId="31605"/>
    <cellStyle name="Обычный 6 5 3 5 3 2" xfId="31606"/>
    <cellStyle name="Обычный 6 5 3 5 3 3" xfId="31607"/>
    <cellStyle name="Обычный 6 5 3 5 4" xfId="31608"/>
    <cellStyle name="Обычный 6 5 3 5 5" xfId="31609"/>
    <cellStyle name="Обычный 6 5 3 5 5 2" xfId="31610"/>
    <cellStyle name="Обычный 6 5 3 5 5 3" xfId="31611"/>
    <cellStyle name="Обычный 6 5 3 5 6" xfId="31612"/>
    <cellStyle name="Обычный 6 5 3 5 7" xfId="31613"/>
    <cellStyle name="Обычный 6 5 3 6" xfId="31614"/>
    <cellStyle name="Обычный 6 5 3 6 2" xfId="31615"/>
    <cellStyle name="Обычный 6 5 3 6 2 2" xfId="31616"/>
    <cellStyle name="Обычный 6 5 3 6 2 3" xfId="31617"/>
    <cellStyle name="Обычный 6 5 3 6 3" xfId="31618"/>
    <cellStyle name="Обычный 6 5 3 6 4" xfId="31619"/>
    <cellStyle name="Обычный 6 5 3 7" xfId="31620"/>
    <cellStyle name="Обычный 6 5 3 7 2" xfId="31621"/>
    <cellStyle name="Обычный 6 5 3 7 3" xfId="31622"/>
    <cellStyle name="Обычный 6 5 3 8" xfId="31623"/>
    <cellStyle name="Обычный 6 5 3 8 2" xfId="31624"/>
    <cellStyle name="Обычный 6 5 3 8 3" xfId="31625"/>
    <cellStyle name="Обычный 6 5 3 9" xfId="31626"/>
    <cellStyle name="Обычный 6 5 4" xfId="31627"/>
    <cellStyle name="Обычный 6 5 4 10" xfId="31628"/>
    <cellStyle name="Обычный 6 5 4 11" xfId="31629"/>
    <cellStyle name="Обычный 6 5 4 2" xfId="31630"/>
    <cellStyle name="Обычный 6 5 4 2 10" xfId="31631"/>
    <cellStyle name="Обычный 6 5 4 2 2" xfId="31632"/>
    <cellStyle name="Обычный 6 5 4 2 2 2" xfId="31633"/>
    <cellStyle name="Обычный 6 5 4 2 2 2 2" xfId="31634"/>
    <cellStyle name="Обычный 6 5 4 2 2 2 2 2" xfId="31635"/>
    <cellStyle name="Обычный 6 5 4 2 2 2 2 2 2" xfId="31636"/>
    <cellStyle name="Обычный 6 5 4 2 2 2 2 2 3" xfId="31637"/>
    <cellStyle name="Обычный 6 5 4 2 2 2 2 3" xfId="31638"/>
    <cellStyle name="Обычный 6 5 4 2 2 2 2 4" xfId="31639"/>
    <cellStyle name="Обычный 6 5 4 2 2 2 3" xfId="31640"/>
    <cellStyle name="Обычный 6 5 4 2 2 2 3 2" xfId="31641"/>
    <cellStyle name="Обычный 6 5 4 2 2 2 3 3" xfId="31642"/>
    <cellStyle name="Обычный 6 5 4 2 2 2 4" xfId="31643"/>
    <cellStyle name="Обычный 6 5 4 2 2 2 5" xfId="31644"/>
    <cellStyle name="Обычный 6 5 4 2 2 2 5 2" xfId="31645"/>
    <cellStyle name="Обычный 6 5 4 2 2 2 5 3" xfId="31646"/>
    <cellStyle name="Обычный 6 5 4 2 2 2 6" xfId="31647"/>
    <cellStyle name="Обычный 6 5 4 2 2 2 7" xfId="31648"/>
    <cellStyle name="Обычный 6 5 4 2 2 3" xfId="31649"/>
    <cellStyle name="Обычный 6 5 4 2 2 3 2" xfId="31650"/>
    <cellStyle name="Обычный 6 5 4 2 2 3 2 2" xfId="31651"/>
    <cellStyle name="Обычный 6 5 4 2 2 3 2 3" xfId="31652"/>
    <cellStyle name="Обычный 6 5 4 2 2 3 3" xfId="31653"/>
    <cellStyle name="Обычный 6 5 4 2 2 3 4" xfId="31654"/>
    <cellStyle name="Обычный 6 5 4 2 2 4" xfId="31655"/>
    <cellStyle name="Обычный 6 5 4 2 2 4 2" xfId="31656"/>
    <cellStyle name="Обычный 6 5 4 2 2 4 3" xfId="31657"/>
    <cellStyle name="Обычный 6 5 4 2 2 5" xfId="31658"/>
    <cellStyle name="Обычный 6 5 4 2 2 5 2" xfId="31659"/>
    <cellStyle name="Обычный 6 5 4 2 2 5 3" xfId="31660"/>
    <cellStyle name="Обычный 6 5 4 2 2 6" xfId="31661"/>
    <cellStyle name="Обычный 6 5 4 2 2 7" xfId="31662"/>
    <cellStyle name="Обычный 6 5 4 2 2 7 2" xfId="31663"/>
    <cellStyle name="Обычный 6 5 4 2 2 7 3" xfId="31664"/>
    <cellStyle name="Обычный 6 5 4 2 2 8" xfId="31665"/>
    <cellStyle name="Обычный 6 5 4 2 2 9" xfId="31666"/>
    <cellStyle name="Обычный 6 5 4 2 3" xfId="31667"/>
    <cellStyle name="Обычный 6 5 4 2 3 2" xfId="31668"/>
    <cellStyle name="Обычный 6 5 4 2 3 2 2" xfId="31669"/>
    <cellStyle name="Обычный 6 5 4 2 3 2 2 2" xfId="31670"/>
    <cellStyle name="Обычный 6 5 4 2 3 2 2 3" xfId="31671"/>
    <cellStyle name="Обычный 6 5 4 2 3 2 3" xfId="31672"/>
    <cellStyle name="Обычный 6 5 4 2 3 2 4" xfId="31673"/>
    <cellStyle name="Обычный 6 5 4 2 3 3" xfId="31674"/>
    <cellStyle name="Обычный 6 5 4 2 3 3 2" xfId="31675"/>
    <cellStyle name="Обычный 6 5 4 2 3 3 3" xfId="31676"/>
    <cellStyle name="Обычный 6 5 4 2 3 4" xfId="31677"/>
    <cellStyle name="Обычный 6 5 4 2 3 5" xfId="31678"/>
    <cellStyle name="Обычный 6 5 4 2 3 5 2" xfId="31679"/>
    <cellStyle name="Обычный 6 5 4 2 3 5 3" xfId="31680"/>
    <cellStyle name="Обычный 6 5 4 2 3 6" xfId="31681"/>
    <cellStyle name="Обычный 6 5 4 2 3 7" xfId="31682"/>
    <cellStyle name="Обычный 6 5 4 2 4" xfId="31683"/>
    <cellStyle name="Обычный 6 5 4 2 4 2" xfId="31684"/>
    <cellStyle name="Обычный 6 5 4 2 4 2 2" xfId="31685"/>
    <cellStyle name="Обычный 6 5 4 2 4 2 3" xfId="31686"/>
    <cellStyle name="Обычный 6 5 4 2 4 3" xfId="31687"/>
    <cellStyle name="Обычный 6 5 4 2 4 4" xfId="31688"/>
    <cellStyle name="Обычный 6 5 4 2 5" xfId="31689"/>
    <cellStyle name="Обычный 6 5 4 2 5 2" xfId="31690"/>
    <cellStyle name="Обычный 6 5 4 2 5 3" xfId="31691"/>
    <cellStyle name="Обычный 6 5 4 2 6" xfId="31692"/>
    <cellStyle name="Обычный 6 5 4 2 6 2" xfId="31693"/>
    <cellStyle name="Обычный 6 5 4 2 6 3" xfId="31694"/>
    <cellStyle name="Обычный 6 5 4 2 7" xfId="31695"/>
    <cellStyle name="Обычный 6 5 4 2 8" xfId="31696"/>
    <cellStyle name="Обычный 6 5 4 2 8 2" xfId="31697"/>
    <cellStyle name="Обычный 6 5 4 2 8 3" xfId="31698"/>
    <cellStyle name="Обычный 6 5 4 2 9" xfId="31699"/>
    <cellStyle name="Обычный 6 5 4 3" xfId="31700"/>
    <cellStyle name="Обычный 6 5 4 3 2" xfId="31701"/>
    <cellStyle name="Обычный 6 5 4 3 2 2" xfId="31702"/>
    <cellStyle name="Обычный 6 5 4 3 2 2 2" xfId="31703"/>
    <cellStyle name="Обычный 6 5 4 3 2 2 2 2" xfId="31704"/>
    <cellStyle name="Обычный 6 5 4 3 2 2 2 3" xfId="31705"/>
    <cellStyle name="Обычный 6 5 4 3 2 2 3" xfId="31706"/>
    <cellStyle name="Обычный 6 5 4 3 2 2 4" xfId="31707"/>
    <cellStyle name="Обычный 6 5 4 3 2 3" xfId="31708"/>
    <cellStyle name="Обычный 6 5 4 3 2 3 2" xfId="31709"/>
    <cellStyle name="Обычный 6 5 4 3 2 3 3" xfId="31710"/>
    <cellStyle name="Обычный 6 5 4 3 2 4" xfId="31711"/>
    <cellStyle name="Обычный 6 5 4 3 2 5" xfId="31712"/>
    <cellStyle name="Обычный 6 5 4 3 2 5 2" xfId="31713"/>
    <cellStyle name="Обычный 6 5 4 3 2 5 3" xfId="31714"/>
    <cellStyle name="Обычный 6 5 4 3 2 6" xfId="31715"/>
    <cellStyle name="Обычный 6 5 4 3 2 7" xfId="31716"/>
    <cellStyle name="Обычный 6 5 4 3 3" xfId="31717"/>
    <cellStyle name="Обычный 6 5 4 3 3 2" xfId="31718"/>
    <cellStyle name="Обычный 6 5 4 3 3 2 2" xfId="31719"/>
    <cellStyle name="Обычный 6 5 4 3 3 2 3" xfId="31720"/>
    <cellStyle name="Обычный 6 5 4 3 3 3" xfId="31721"/>
    <cellStyle name="Обычный 6 5 4 3 3 4" xfId="31722"/>
    <cellStyle name="Обычный 6 5 4 3 4" xfId="31723"/>
    <cellStyle name="Обычный 6 5 4 3 4 2" xfId="31724"/>
    <cellStyle name="Обычный 6 5 4 3 4 3" xfId="31725"/>
    <cellStyle name="Обычный 6 5 4 3 5" xfId="31726"/>
    <cellStyle name="Обычный 6 5 4 3 5 2" xfId="31727"/>
    <cellStyle name="Обычный 6 5 4 3 5 3" xfId="31728"/>
    <cellStyle name="Обычный 6 5 4 3 6" xfId="31729"/>
    <cellStyle name="Обычный 6 5 4 3 7" xfId="31730"/>
    <cellStyle name="Обычный 6 5 4 3 7 2" xfId="31731"/>
    <cellStyle name="Обычный 6 5 4 3 7 3" xfId="31732"/>
    <cellStyle name="Обычный 6 5 4 3 8" xfId="31733"/>
    <cellStyle name="Обычный 6 5 4 3 9" xfId="31734"/>
    <cellStyle name="Обычный 6 5 4 4" xfId="31735"/>
    <cellStyle name="Обычный 6 5 4 4 2" xfId="31736"/>
    <cellStyle name="Обычный 6 5 4 4 2 2" xfId="31737"/>
    <cellStyle name="Обычный 6 5 4 4 2 2 2" xfId="31738"/>
    <cellStyle name="Обычный 6 5 4 4 2 2 3" xfId="31739"/>
    <cellStyle name="Обычный 6 5 4 4 2 3" xfId="31740"/>
    <cellStyle name="Обычный 6 5 4 4 2 4" xfId="31741"/>
    <cellStyle name="Обычный 6 5 4 4 3" xfId="31742"/>
    <cellStyle name="Обычный 6 5 4 4 3 2" xfId="31743"/>
    <cellStyle name="Обычный 6 5 4 4 3 3" xfId="31744"/>
    <cellStyle name="Обычный 6 5 4 4 4" xfId="31745"/>
    <cellStyle name="Обычный 6 5 4 4 5" xfId="31746"/>
    <cellStyle name="Обычный 6 5 4 4 5 2" xfId="31747"/>
    <cellStyle name="Обычный 6 5 4 4 5 3" xfId="31748"/>
    <cellStyle name="Обычный 6 5 4 4 6" xfId="31749"/>
    <cellStyle name="Обычный 6 5 4 4 7" xfId="31750"/>
    <cellStyle name="Обычный 6 5 4 5" xfId="31751"/>
    <cellStyle name="Обычный 6 5 4 5 2" xfId="31752"/>
    <cellStyle name="Обычный 6 5 4 5 2 2" xfId="31753"/>
    <cellStyle name="Обычный 6 5 4 5 2 3" xfId="31754"/>
    <cellStyle name="Обычный 6 5 4 5 3" xfId="31755"/>
    <cellStyle name="Обычный 6 5 4 5 4" xfId="31756"/>
    <cellStyle name="Обычный 6 5 4 6" xfId="31757"/>
    <cellStyle name="Обычный 6 5 4 6 2" xfId="31758"/>
    <cellStyle name="Обычный 6 5 4 6 3" xfId="31759"/>
    <cellStyle name="Обычный 6 5 4 7" xfId="31760"/>
    <cellStyle name="Обычный 6 5 4 7 2" xfId="31761"/>
    <cellStyle name="Обычный 6 5 4 7 3" xfId="31762"/>
    <cellStyle name="Обычный 6 5 4 8" xfId="31763"/>
    <cellStyle name="Обычный 6 5 4 9" xfId="31764"/>
    <cellStyle name="Обычный 6 5 4 9 2" xfId="31765"/>
    <cellStyle name="Обычный 6 5 4 9 3" xfId="31766"/>
    <cellStyle name="Обычный 6 5 5" xfId="31767"/>
    <cellStyle name="Обычный 6 5 5 10" xfId="31768"/>
    <cellStyle name="Обычный 6 5 5 2" xfId="31769"/>
    <cellStyle name="Обычный 6 5 5 2 2" xfId="31770"/>
    <cellStyle name="Обычный 6 5 5 2 2 2" xfId="31771"/>
    <cellStyle name="Обычный 6 5 5 2 2 2 2" xfId="31772"/>
    <cellStyle name="Обычный 6 5 5 2 2 2 2 2" xfId="31773"/>
    <cellStyle name="Обычный 6 5 5 2 2 2 2 3" xfId="31774"/>
    <cellStyle name="Обычный 6 5 5 2 2 2 3" xfId="31775"/>
    <cellStyle name="Обычный 6 5 5 2 2 2 4" xfId="31776"/>
    <cellStyle name="Обычный 6 5 5 2 2 3" xfId="31777"/>
    <cellStyle name="Обычный 6 5 5 2 2 3 2" xfId="31778"/>
    <cellStyle name="Обычный 6 5 5 2 2 3 3" xfId="31779"/>
    <cellStyle name="Обычный 6 5 5 2 2 4" xfId="31780"/>
    <cellStyle name="Обычный 6 5 5 2 2 5" xfId="31781"/>
    <cellStyle name="Обычный 6 5 5 2 2 5 2" xfId="31782"/>
    <cellStyle name="Обычный 6 5 5 2 2 5 3" xfId="31783"/>
    <cellStyle name="Обычный 6 5 5 2 2 6" xfId="31784"/>
    <cellStyle name="Обычный 6 5 5 2 2 7" xfId="31785"/>
    <cellStyle name="Обычный 6 5 5 2 3" xfId="31786"/>
    <cellStyle name="Обычный 6 5 5 2 3 2" xfId="31787"/>
    <cellStyle name="Обычный 6 5 5 2 3 2 2" xfId="31788"/>
    <cellStyle name="Обычный 6 5 5 2 3 2 3" xfId="31789"/>
    <cellStyle name="Обычный 6 5 5 2 3 3" xfId="31790"/>
    <cellStyle name="Обычный 6 5 5 2 3 4" xfId="31791"/>
    <cellStyle name="Обычный 6 5 5 2 4" xfId="31792"/>
    <cellStyle name="Обычный 6 5 5 2 4 2" xfId="31793"/>
    <cellStyle name="Обычный 6 5 5 2 4 3" xfId="31794"/>
    <cellStyle name="Обычный 6 5 5 2 5" xfId="31795"/>
    <cellStyle name="Обычный 6 5 5 2 5 2" xfId="31796"/>
    <cellStyle name="Обычный 6 5 5 2 5 3" xfId="31797"/>
    <cellStyle name="Обычный 6 5 5 2 6" xfId="31798"/>
    <cellStyle name="Обычный 6 5 5 2 7" xfId="31799"/>
    <cellStyle name="Обычный 6 5 5 2 7 2" xfId="31800"/>
    <cellStyle name="Обычный 6 5 5 2 7 3" xfId="31801"/>
    <cellStyle name="Обычный 6 5 5 2 8" xfId="31802"/>
    <cellStyle name="Обычный 6 5 5 2 9" xfId="31803"/>
    <cellStyle name="Обычный 6 5 5 3" xfId="31804"/>
    <cellStyle name="Обычный 6 5 5 3 2" xfId="31805"/>
    <cellStyle name="Обычный 6 5 5 3 2 2" xfId="31806"/>
    <cellStyle name="Обычный 6 5 5 3 2 2 2" xfId="31807"/>
    <cellStyle name="Обычный 6 5 5 3 2 2 3" xfId="31808"/>
    <cellStyle name="Обычный 6 5 5 3 2 3" xfId="31809"/>
    <cellStyle name="Обычный 6 5 5 3 2 4" xfId="31810"/>
    <cellStyle name="Обычный 6 5 5 3 3" xfId="31811"/>
    <cellStyle name="Обычный 6 5 5 3 3 2" xfId="31812"/>
    <cellStyle name="Обычный 6 5 5 3 3 3" xfId="31813"/>
    <cellStyle name="Обычный 6 5 5 3 4" xfId="31814"/>
    <cellStyle name="Обычный 6 5 5 3 5" xfId="31815"/>
    <cellStyle name="Обычный 6 5 5 3 5 2" xfId="31816"/>
    <cellStyle name="Обычный 6 5 5 3 5 3" xfId="31817"/>
    <cellStyle name="Обычный 6 5 5 3 6" xfId="31818"/>
    <cellStyle name="Обычный 6 5 5 3 7" xfId="31819"/>
    <cellStyle name="Обычный 6 5 5 4" xfId="31820"/>
    <cellStyle name="Обычный 6 5 5 4 2" xfId="31821"/>
    <cellStyle name="Обычный 6 5 5 4 2 2" xfId="31822"/>
    <cellStyle name="Обычный 6 5 5 4 2 3" xfId="31823"/>
    <cellStyle name="Обычный 6 5 5 4 3" xfId="31824"/>
    <cellStyle name="Обычный 6 5 5 4 4" xfId="31825"/>
    <cellStyle name="Обычный 6 5 5 5" xfId="31826"/>
    <cellStyle name="Обычный 6 5 5 5 2" xfId="31827"/>
    <cellStyle name="Обычный 6 5 5 5 3" xfId="31828"/>
    <cellStyle name="Обычный 6 5 5 6" xfId="31829"/>
    <cellStyle name="Обычный 6 5 5 6 2" xfId="31830"/>
    <cellStyle name="Обычный 6 5 5 6 3" xfId="31831"/>
    <cellStyle name="Обычный 6 5 5 7" xfId="31832"/>
    <cellStyle name="Обычный 6 5 5 8" xfId="31833"/>
    <cellStyle name="Обычный 6 5 5 8 2" xfId="31834"/>
    <cellStyle name="Обычный 6 5 5 8 3" xfId="31835"/>
    <cellStyle name="Обычный 6 5 5 9" xfId="31836"/>
    <cellStyle name="Обычный 6 5 6" xfId="31837"/>
    <cellStyle name="Обычный 6 5 6 10" xfId="31838"/>
    <cellStyle name="Обычный 6 5 6 2" xfId="31839"/>
    <cellStyle name="Обычный 6 5 6 2 2" xfId="31840"/>
    <cellStyle name="Обычный 6 5 6 2 2 2" xfId="31841"/>
    <cellStyle name="Обычный 6 5 6 2 2 2 2" xfId="31842"/>
    <cellStyle name="Обычный 6 5 6 2 2 2 2 2" xfId="31843"/>
    <cellStyle name="Обычный 6 5 6 2 2 2 2 3" xfId="31844"/>
    <cellStyle name="Обычный 6 5 6 2 2 2 3" xfId="31845"/>
    <cellStyle name="Обычный 6 5 6 2 2 2 4" xfId="31846"/>
    <cellStyle name="Обычный 6 5 6 2 2 3" xfId="31847"/>
    <cellStyle name="Обычный 6 5 6 2 2 3 2" xfId="31848"/>
    <cellStyle name="Обычный 6 5 6 2 2 3 3" xfId="31849"/>
    <cellStyle name="Обычный 6 5 6 2 2 4" xfId="31850"/>
    <cellStyle name="Обычный 6 5 6 2 2 5" xfId="31851"/>
    <cellStyle name="Обычный 6 5 6 2 2 5 2" xfId="31852"/>
    <cellStyle name="Обычный 6 5 6 2 2 5 3" xfId="31853"/>
    <cellStyle name="Обычный 6 5 6 2 2 6" xfId="31854"/>
    <cellStyle name="Обычный 6 5 6 2 2 7" xfId="31855"/>
    <cellStyle name="Обычный 6 5 6 2 3" xfId="31856"/>
    <cellStyle name="Обычный 6 5 6 2 3 2" xfId="31857"/>
    <cellStyle name="Обычный 6 5 6 2 3 2 2" xfId="31858"/>
    <cellStyle name="Обычный 6 5 6 2 3 2 3" xfId="31859"/>
    <cellStyle name="Обычный 6 5 6 2 3 3" xfId="31860"/>
    <cellStyle name="Обычный 6 5 6 2 3 4" xfId="31861"/>
    <cellStyle name="Обычный 6 5 6 2 4" xfId="31862"/>
    <cellStyle name="Обычный 6 5 6 2 4 2" xfId="31863"/>
    <cellStyle name="Обычный 6 5 6 2 4 3" xfId="31864"/>
    <cellStyle name="Обычный 6 5 6 2 5" xfId="31865"/>
    <cellStyle name="Обычный 6 5 6 2 5 2" xfId="31866"/>
    <cellStyle name="Обычный 6 5 6 2 5 3" xfId="31867"/>
    <cellStyle name="Обычный 6 5 6 2 6" xfId="31868"/>
    <cellStyle name="Обычный 6 5 6 2 7" xfId="31869"/>
    <cellStyle name="Обычный 6 5 6 2 7 2" xfId="31870"/>
    <cellStyle name="Обычный 6 5 6 2 7 3" xfId="31871"/>
    <cellStyle name="Обычный 6 5 6 2 8" xfId="31872"/>
    <cellStyle name="Обычный 6 5 6 2 9" xfId="31873"/>
    <cellStyle name="Обычный 6 5 6 3" xfId="31874"/>
    <cellStyle name="Обычный 6 5 6 3 2" xfId="31875"/>
    <cellStyle name="Обычный 6 5 6 3 2 2" xfId="31876"/>
    <cellStyle name="Обычный 6 5 6 3 2 2 2" xfId="31877"/>
    <cellStyle name="Обычный 6 5 6 3 2 2 3" xfId="31878"/>
    <cellStyle name="Обычный 6 5 6 3 2 3" xfId="31879"/>
    <cellStyle name="Обычный 6 5 6 3 2 4" xfId="31880"/>
    <cellStyle name="Обычный 6 5 6 3 3" xfId="31881"/>
    <cellStyle name="Обычный 6 5 6 3 3 2" xfId="31882"/>
    <cellStyle name="Обычный 6 5 6 3 3 3" xfId="31883"/>
    <cellStyle name="Обычный 6 5 6 3 4" xfId="31884"/>
    <cellStyle name="Обычный 6 5 6 3 5" xfId="31885"/>
    <cellStyle name="Обычный 6 5 6 3 5 2" xfId="31886"/>
    <cellStyle name="Обычный 6 5 6 3 5 3" xfId="31887"/>
    <cellStyle name="Обычный 6 5 6 3 6" xfId="31888"/>
    <cellStyle name="Обычный 6 5 6 3 7" xfId="31889"/>
    <cellStyle name="Обычный 6 5 6 4" xfId="31890"/>
    <cellStyle name="Обычный 6 5 6 4 2" xfId="31891"/>
    <cellStyle name="Обычный 6 5 6 4 2 2" xfId="31892"/>
    <cellStyle name="Обычный 6 5 6 4 2 3" xfId="31893"/>
    <cellStyle name="Обычный 6 5 6 4 3" xfId="31894"/>
    <cellStyle name="Обычный 6 5 6 4 4" xfId="31895"/>
    <cellStyle name="Обычный 6 5 6 5" xfId="31896"/>
    <cellStyle name="Обычный 6 5 6 5 2" xfId="31897"/>
    <cellStyle name="Обычный 6 5 6 5 3" xfId="31898"/>
    <cellStyle name="Обычный 6 5 6 6" xfId="31899"/>
    <cellStyle name="Обычный 6 5 6 6 2" xfId="31900"/>
    <cellStyle name="Обычный 6 5 6 6 3" xfId="31901"/>
    <cellStyle name="Обычный 6 5 6 7" xfId="31902"/>
    <cellStyle name="Обычный 6 5 6 8" xfId="31903"/>
    <cellStyle name="Обычный 6 5 6 8 2" xfId="31904"/>
    <cellStyle name="Обычный 6 5 6 8 3" xfId="31905"/>
    <cellStyle name="Обычный 6 5 6 9" xfId="31906"/>
    <cellStyle name="Обычный 6 5 7" xfId="31907"/>
    <cellStyle name="Обычный 6 5 7 10" xfId="31908"/>
    <cellStyle name="Обычный 6 5 7 2" xfId="31909"/>
    <cellStyle name="Обычный 6 5 7 2 2" xfId="31910"/>
    <cellStyle name="Обычный 6 5 7 2 2 2" xfId="31911"/>
    <cellStyle name="Обычный 6 5 7 2 2 2 2" xfId="31912"/>
    <cellStyle name="Обычный 6 5 7 2 2 2 2 2" xfId="31913"/>
    <cellStyle name="Обычный 6 5 7 2 2 2 2 3" xfId="31914"/>
    <cellStyle name="Обычный 6 5 7 2 2 2 3" xfId="31915"/>
    <cellStyle name="Обычный 6 5 7 2 2 2 4" xfId="31916"/>
    <cellStyle name="Обычный 6 5 7 2 2 3" xfId="31917"/>
    <cellStyle name="Обычный 6 5 7 2 2 3 2" xfId="31918"/>
    <cellStyle name="Обычный 6 5 7 2 2 3 3" xfId="31919"/>
    <cellStyle name="Обычный 6 5 7 2 2 4" xfId="31920"/>
    <cellStyle name="Обычный 6 5 7 2 2 5" xfId="31921"/>
    <cellStyle name="Обычный 6 5 7 2 2 5 2" xfId="31922"/>
    <cellStyle name="Обычный 6 5 7 2 2 5 3" xfId="31923"/>
    <cellStyle name="Обычный 6 5 7 2 2 6" xfId="31924"/>
    <cellStyle name="Обычный 6 5 7 2 2 7" xfId="31925"/>
    <cellStyle name="Обычный 6 5 7 2 3" xfId="31926"/>
    <cellStyle name="Обычный 6 5 7 2 3 2" xfId="31927"/>
    <cellStyle name="Обычный 6 5 7 2 3 2 2" xfId="31928"/>
    <cellStyle name="Обычный 6 5 7 2 3 2 3" xfId="31929"/>
    <cellStyle name="Обычный 6 5 7 2 3 3" xfId="31930"/>
    <cellStyle name="Обычный 6 5 7 2 3 4" xfId="31931"/>
    <cellStyle name="Обычный 6 5 7 2 4" xfId="31932"/>
    <cellStyle name="Обычный 6 5 7 2 4 2" xfId="31933"/>
    <cellStyle name="Обычный 6 5 7 2 4 3" xfId="31934"/>
    <cellStyle name="Обычный 6 5 7 2 5" xfId="31935"/>
    <cellStyle name="Обычный 6 5 7 2 5 2" xfId="31936"/>
    <cellStyle name="Обычный 6 5 7 2 5 3" xfId="31937"/>
    <cellStyle name="Обычный 6 5 7 2 6" xfId="31938"/>
    <cellStyle name="Обычный 6 5 7 2 7" xfId="31939"/>
    <cellStyle name="Обычный 6 5 7 2 7 2" xfId="31940"/>
    <cellStyle name="Обычный 6 5 7 2 7 3" xfId="31941"/>
    <cellStyle name="Обычный 6 5 7 2 8" xfId="31942"/>
    <cellStyle name="Обычный 6 5 7 2 9" xfId="31943"/>
    <cellStyle name="Обычный 6 5 7 3" xfId="31944"/>
    <cellStyle name="Обычный 6 5 7 3 2" xfId="31945"/>
    <cellStyle name="Обычный 6 5 7 3 2 2" xfId="31946"/>
    <cellStyle name="Обычный 6 5 7 3 2 2 2" xfId="31947"/>
    <cellStyle name="Обычный 6 5 7 3 2 2 3" xfId="31948"/>
    <cellStyle name="Обычный 6 5 7 3 2 3" xfId="31949"/>
    <cellStyle name="Обычный 6 5 7 3 2 4" xfId="31950"/>
    <cellStyle name="Обычный 6 5 7 3 3" xfId="31951"/>
    <cellStyle name="Обычный 6 5 7 3 3 2" xfId="31952"/>
    <cellStyle name="Обычный 6 5 7 3 3 3" xfId="31953"/>
    <cellStyle name="Обычный 6 5 7 3 4" xfId="31954"/>
    <cellStyle name="Обычный 6 5 7 3 5" xfId="31955"/>
    <cellStyle name="Обычный 6 5 7 3 5 2" xfId="31956"/>
    <cellStyle name="Обычный 6 5 7 3 5 3" xfId="31957"/>
    <cellStyle name="Обычный 6 5 7 3 6" xfId="31958"/>
    <cellStyle name="Обычный 6 5 7 3 7" xfId="31959"/>
    <cellStyle name="Обычный 6 5 7 4" xfId="31960"/>
    <cellStyle name="Обычный 6 5 7 4 2" xfId="31961"/>
    <cellStyle name="Обычный 6 5 7 4 2 2" xfId="31962"/>
    <cellStyle name="Обычный 6 5 7 4 2 3" xfId="31963"/>
    <cellStyle name="Обычный 6 5 7 4 3" xfId="31964"/>
    <cellStyle name="Обычный 6 5 7 4 4" xfId="31965"/>
    <cellStyle name="Обычный 6 5 7 5" xfId="31966"/>
    <cellStyle name="Обычный 6 5 7 5 2" xfId="31967"/>
    <cellStyle name="Обычный 6 5 7 5 3" xfId="31968"/>
    <cellStyle name="Обычный 6 5 7 6" xfId="31969"/>
    <cellStyle name="Обычный 6 5 7 6 2" xfId="31970"/>
    <cellStyle name="Обычный 6 5 7 6 3" xfId="31971"/>
    <cellStyle name="Обычный 6 5 7 7" xfId="31972"/>
    <cellStyle name="Обычный 6 5 7 8" xfId="31973"/>
    <cellStyle name="Обычный 6 5 7 8 2" xfId="31974"/>
    <cellStyle name="Обычный 6 5 7 8 3" xfId="31975"/>
    <cellStyle name="Обычный 6 5 7 9" xfId="31976"/>
    <cellStyle name="Обычный 6 5 8" xfId="31977"/>
    <cellStyle name="Обычный 6 5 8 2" xfId="31978"/>
    <cellStyle name="Обычный 6 5 8 2 2" xfId="31979"/>
    <cellStyle name="Обычный 6 5 8 2 2 2" xfId="31980"/>
    <cellStyle name="Обычный 6 5 8 2 2 2 2" xfId="31981"/>
    <cellStyle name="Обычный 6 5 8 2 2 2 3" xfId="31982"/>
    <cellStyle name="Обычный 6 5 8 2 2 3" xfId="31983"/>
    <cellStyle name="Обычный 6 5 8 2 2 4" xfId="31984"/>
    <cellStyle name="Обычный 6 5 8 2 3" xfId="31985"/>
    <cellStyle name="Обычный 6 5 8 2 3 2" xfId="31986"/>
    <cellStyle name="Обычный 6 5 8 2 3 3" xfId="31987"/>
    <cellStyle name="Обычный 6 5 8 2 4" xfId="31988"/>
    <cellStyle name="Обычный 6 5 8 2 5" xfId="31989"/>
    <cellStyle name="Обычный 6 5 8 2 5 2" xfId="31990"/>
    <cellStyle name="Обычный 6 5 8 2 5 3" xfId="31991"/>
    <cellStyle name="Обычный 6 5 8 2 6" xfId="31992"/>
    <cellStyle name="Обычный 6 5 8 2 7" xfId="31993"/>
    <cellStyle name="Обычный 6 5 8 3" xfId="31994"/>
    <cellStyle name="Обычный 6 5 8 3 2" xfId="31995"/>
    <cellStyle name="Обычный 6 5 8 3 2 2" xfId="31996"/>
    <cellStyle name="Обычный 6 5 8 3 2 3" xfId="31997"/>
    <cellStyle name="Обычный 6 5 8 3 3" xfId="31998"/>
    <cellStyle name="Обычный 6 5 8 3 4" xfId="31999"/>
    <cellStyle name="Обычный 6 5 8 4" xfId="32000"/>
    <cellStyle name="Обычный 6 5 8 4 2" xfId="32001"/>
    <cellStyle name="Обычный 6 5 8 4 3" xfId="32002"/>
    <cellStyle name="Обычный 6 5 8 5" xfId="32003"/>
    <cellStyle name="Обычный 6 5 8 5 2" xfId="32004"/>
    <cellStyle name="Обычный 6 5 8 5 3" xfId="32005"/>
    <cellStyle name="Обычный 6 5 8 6" xfId="32006"/>
    <cellStyle name="Обычный 6 5 8 7" xfId="32007"/>
    <cellStyle name="Обычный 6 5 8 7 2" xfId="32008"/>
    <cellStyle name="Обычный 6 5 8 7 3" xfId="32009"/>
    <cellStyle name="Обычный 6 5 8 8" xfId="32010"/>
    <cellStyle name="Обычный 6 5 8 9" xfId="32011"/>
    <cellStyle name="Обычный 6 5 9" xfId="32012"/>
    <cellStyle name="Обычный 6 5 9 2" xfId="32013"/>
    <cellStyle name="Обычный 6 5 9 2 2" xfId="32014"/>
    <cellStyle name="Обычный 6 5 9 2 2 2" xfId="32015"/>
    <cellStyle name="Обычный 6 5 9 2 2 3" xfId="32016"/>
    <cellStyle name="Обычный 6 5 9 2 3" xfId="32017"/>
    <cellStyle name="Обычный 6 5 9 2 4" xfId="32018"/>
    <cellStyle name="Обычный 6 5 9 3" xfId="32019"/>
    <cellStyle name="Обычный 6 5 9 3 2" xfId="32020"/>
    <cellStyle name="Обычный 6 5 9 3 3" xfId="32021"/>
    <cellStyle name="Обычный 6 5 9 4" xfId="32022"/>
    <cellStyle name="Обычный 6 5 9 5" xfId="32023"/>
    <cellStyle name="Обычный 6 5 9 5 2" xfId="32024"/>
    <cellStyle name="Обычный 6 5 9 5 3" xfId="32025"/>
    <cellStyle name="Обычный 6 5 9 6" xfId="32026"/>
    <cellStyle name="Обычный 6 5 9 7" xfId="32027"/>
    <cellStyle name="Обычный 6 6" xfId="32028"/>
    <cellStyle name="Обычный 6 6 10" xfId="32029"/>
    <cellStyle name="Обычный 6 6 10 2" xfId="32030"/>
    <cellStyle name="Обычный 6 6 10 3" xfId="32031"/>
    <cellStyle name="Обычный 6 6 11" xfId="32032"/>
    <cellStyle name="Обычный 6 6 12" xfId="32033"/>
    <cellStyle name="Обычный 6 6 2" xfId="32034"/>
    <cellStyle name="Обычный 6 6 2 10" xfId="32035"/>
    <cellStyle name="Обычный 6 6 2 11" xfId="32036"/>
    <cellStyle name="Обычный 6 6 2 2" xfId="32037"/>
    <cellStyle name="Обычный 6 6 2 2 10" xfId="32038"/>
    <cellStyle name="Обычный 6 6 2 2 2" xfId="32039"/>
    <cellStyle name="Обычный 6 6 2 2 2 2" xfId="32040"/>
    <cellStyle name="Обычный 6 6 2 2 2 2 2" xfId="32041"/>
    <cellStyle name="Обычный 6 6 2 2 2 2 2 2" xfId="32042"/>
    <cellStyle name="Обычный 6 6 2 2 2 2 2 2 2" xfId="32043"/>
    <cellStyle name="Обычный 6 6 2 2 2 2 2 2 3" xfId="32044"/>
    <cellStyle name="Обычный 6 6 2 2 2 2 2 3" xfId="32045"/>
    <cellStyle name="Обычный 6 6 2 2 2 2 2 4" xfId="32046"/>
    <cellStyle name="Обычный 6 6 2 2 2 2 3" xfId="32047"/>
    <cellStyle name="Обычный 6 6 2 2 2 2 3 2" xfId="32048"/>
    <cellStyle name="Обычный 6 6 2 2 2 2 3 3" xfId="32049"/>
    <cellStyle name="Обычный 6 6 2 2 2 2 4" xfId="32050"/>
    <cellStyle name="Обычный 6 6 2 2 2 2 5" xfId="32051"/>
    <cellStyle name="Обычный 6 6 2 2 2 2 5 2" xfId="32052"/>
    <cellStyle name="Обычный 6 6 2 2 2 2 5 3" xfId="32053"/>
    <cellStyle name="Обычный 6 6 2 2 2 2 6" xfId="32054"/>
    <cellStyle name="Обычный 6 6 2 2 2 2 7" xfId="32055"/>
    <cellStyle name="Обычный 6 6 2 2 2 3" xfId="32056"/>
    <cellStyle name="Обычный 6 6 2 2 2 3 2" xfId="32057"/>
    <cellStyle name="Обычный 6 6 2 2 2 3 2 2" xfId="32058"/>
    <cellStyle name="Обычный 6 6 2 2 2 3 2 3" xfId="32059"/>
    <cellStyle name="Обычный 6 6 2 2 2 3 3" xfId="32060"/>
    <cellStyle name="Обычный 6 6 2 2 2 3 4" xfId="32061"/>
    <cellStyle name="Обычный 6 6 2 2 2 4" xfId="32062"/>
    <cellStyle name="Обычный 6 6 2 2 2 4 2" xfId="32063"/>
    <cellStyle name="Обычный 6 6 2 2 2 4 3" xfId="32064"/>
    <cellStyle name="Обычный 6 6 2 2 2 5" xfId="32065"/>
    <cellStyle name="Обычный 6 6 2 2 2 5 2" xfId="32066"/>
    <cellStyle name="Обычный 6 6 2 2 2 5 3" xfId="32067"/>
    <cellStyle name="Обычный 6 6 2 2 2 6" xfId="32068"/>
    <cellStyle name="Обычный 6 6 2 2 2 7" xfId="32069"/>
    <cellStyle name="Обычный 6 6 2 2 2 7 2" xfId="32070"/>
    <cellStyle name="Обычный 6 6 2 2 2 7 3" xfId="32071"/>
    <cellStyle name="Обычный 6 6 2 2 2 8" xfId="32072"/>
    <cellStyle name="Обычный 6 6 2 2 2 9" xfId="32073"/>
    <cellStyle name="Обычный 6 6 2 2 3" xfId="32074"/>
    <cellStyle name="Обычный 6 6 2 2 3 2" xfId="32075"/>
    <cellStyle name="Обычный 6 6 2 2 3 2 2" xfId="32076"/>
    <cellStyle name="Обычный 6 6 2 2 3 2 2 2" xfId="32077"/>
    <cellStyle name="Обычный 6 6 2 2 3 2 2 3" xfId="32078"/>
    <cellStyle name="Обычный 6 6 2 2 3 2 3" xfId="32079"/>
    <cellStyle name="Обычный 6 6 2 2 3 2 4" xfId="32080"/>
    <cellStyle name="Обычный 6 6 2 2 3 3" xfId="32081"/>
    <cellStyle name="Обычный 6 6 2 2 3 3 2" xfId="32082"/>
    <cellStyle name="Обычный 6 6 2 2 3 3 3" xfId="32083"/>
    <cellStyle name="Обычный 6 6 2 2 3 4" xfId="32084"/>
    <cellStyle name="Обычный 6 6 2 2 3 5" xfId="32085"/>
    <cellStyle name="Обычный 6 6 2 2 3 5 2" xfId="32086"/>
    <cellStyle name="Обычный 6 6 2 2 3 5 3" xfId="32087"/>
    <cellStyle name="Обычный 6 6 2 2 3 6" xfId="32088"/>
    <cellStyle name="Обычный 6 6 2 2 3 7" xfId="32089"/>
    <cellStyle name="Обычный 6 6 2 2 4" xfId="32090"/>
    <cellStyle name="Обычный 6 6 2 2 4 2" xfId="32091"/>
    <cellStyle name="Обычный 6 6 2 2 4 2 2" xfId="32092"/>
    <cellStyle name="Обычный 6 6 2 2 4 2 3" xfId="32093"/>
    <cellStyle name="Обычный 6 6 2 2 4 3" xfId="32094"/>
    <cellStyle name="Обычный 6 6 2 2 4 4" xfId="32095"/>
    <cellStyle name="Обычный 6 6 2 2 5" xfId="32096"/>
    <cellStyle name="Обычный 6 6 2 2 5 2" xfId="32097"/>
    <cellStyle name="Обычный 6 6 2 2 5 3" xfId="32098"/>
    <cellStyle name="Обычный 6 6 2 2 6" xfId="32099"/>
    <cellStyle name="Обычный 6 6 2 2 6 2" xfId="32100"/>
    <cellStyle name="Обычный 6 6 2 2 6 3" xfId="32101"/>
    <cellStyle name="Обычный 6 6 2 2 7" xfId="32102"/>
    <cellStyle name="Обычный 6 6 2 2 8" xfId="32103"/>
    <cellStyle name="Обычный 6 6 2 2 8 2" xfId="32104"/>
    <cellStyle name="Обычный 6 6 2 2 8 3" xfId="32105"/>
    <cellStyle name="Обычный 6 6 2 2 9" xfId="32106"/>
    <cellStyle name="Обычный 6 6 2 3" xfId="32107"/>
    <cellStyle name="Обычный 6 6 2 3 2" xfId="32108"/>
    <cellStyle name="Обычный 6 6 2 3 2 2" xfId="32109"/>
    <cellStyle name="Обычный 6 6 2 3 2 2 2" xfId="32110"/>
    <cellStyle name="Обычный 6 6 2 3 2 2 2 2" xfId="32111"/>
    <cellStyle name="Обычный 6 6 2 3 2 2 2 3" xfId="32112"/>
    <cellStyle name="Обычный 6 6 2 3 2 2 3" xfId="32113"/>
    <cellStyle name="Обычный 6 6 2 3 2 2 4" xfId="32114"/>
    <cellStyle name="Обычный 6 6 2 3 2 3" xfId="32115"/>
    <cellStyle name="Обычный 6 6 2 3 2 3 2" xfId="32116"/>
    <cellStyle name="Обычный 6 6 2 3 2 3 3" xfId="32117"/>
    <cellStyle name="Обычный 6 6 2 3 2 4" xfId="32118"/>
    <cellStyle name="Обычный 6 6 2 3 2 5" xfId="32119"/>
    <cellStyle name="Обычный 6 6 2 3 2 5 2" xfId="32120"/>
    <cellStyle name="Обычный 6 6 2 3 2 5 3" xfId="32121"/>
    <cellStyle name="Обычный 6 6 2 3 2 6" xfId="32122"/>
    <cellStyle name="Обычный 6 6 2 3 2 7" xfId="32123"/>
    <cellStyle name="Обычный 6 6 2 3 3" xfId="32124"/>
    <cellStyle name="Обычный 6 6 2 3 3 2" xfId="32125"/>
    <cellStyle name="Обычный 6 6 2 3 3 2 2" xfId="32126"/>
    <cellStyle name="Обычный 6 6 2 3 3 2 3" xfId="32127"/>
    <cellStyle name="Обычный 6 6 2 3 3 3" xfId="32128"/>
    <cellStyle name="Обычный 6 6 2 3 3 4" xfId="32129"/>
    <cellStyle name="Обычный 6 6 2 3 4" xfId="32130"/>
    <cellStyle name="Обычный 6 6 2 3 4 2" xfId="32131"/>
    <cellStyle name="Обычный 6 6 2 3 4 3" xfId="32132"/>
    <cellStyle name="Обычный 6 6 2 3 5" xfId="32133"/>
    <cellStyle name="Обычный 6 6 2 3 5 2" xfId="32134"/>
    <cellStyle name="Обычный 6 6 2 3 5 3" xfId="32135"/>
    <cellStyle name="Обычный 6 6 2 3 6" xfId="32136"/>
    <cellStyle name="Обычный 6 6 2 3 7" xfId="32137"/>
    <cellStyle name="Обычный 6 6 2 3 7 2" xfId="32138"/>
    <cellStyle name="Обычный 6 6 2 3 7 3" xfId="32139"/>
    <cellStyle name="Обычный 6 6 2 3 8" xfId="32140"/>
    <cellStyle name="Обычный 6 6 2 3 9" xfId="32141"/>
    <cellStyle name="Обычный 6 6 2 4" xfId="32142"/>
    <cellStyle name="Обычный 6 6 2 4 2" xfId="32143"/>
    <cellStyle name="Обычный 6 6 2 4 2 2" xfId="32144"/>
    <cellStyle name="Обычный 6 6 2 4 2 2 2" xfId="32145"/>
    <cellStyle name="Обычный 6 6 2 4 2 2 3" xfId="32146"/>
    <cellStyle name="Обычный 6 6 2 4 2 3" xfId="32147"/>
    <cellStyle name="Обычный 6 6 2 4 2 4" xfId="32148"/>
    <cellStyle name="Обычный 6 6 2 4 3" xfId="32149"/>
    <cellStyle name="Обычный 6 6 2 4 3 2" xfId="32150"/>
    <cellStyle name="Обычный 6 6 2 4 3 3" xfId="32151"/>
    <cellStyle name="Обычный 6 6 2 4 4" xfId="32152"/>
    <cellStyle name="Обычный 6 6 2 4 5" xfId="32153"/>
    <cellStyle name="Обычный 6 6 2 4 5 2" xfId="32154"/>
    <cellStyle name="Обычный 6 6 2 4 5 3" xfId="32155"/>
    <cellStyle name="Обычный 6 6 2 4 6" xfId="32156"/>
    <cellStyle name="Обычный 6 6 2 4 7" xfId="32157"/>
    <cellStyle name="Обычный 6 6 2 5" xfId="32158"/>
    <cellStyle name="Обычный 6 6 2 5 2" xfId="32159"/>
    <cellStyle name="Обычный 6 6 2 5 2 2" xfId="32160"/>
    <cellStyle name="Обычный 6 6 2 5 2 3" xfId="32161"/>
    <cellStyle name="Обычный 6 6 2 5 3" xfId="32162"/>
    <cellStyle name="Обычный 6 6 2 5 4" xfId="32163"/>
    <cellStyle name="Обычный 6 6 2 6" xfId="32164"/>
    <cellStyle name="Обычный 6 6 2 6 2" xfId="32165"/>
    <cellStyle name="Обычный 6 6 2 6 3" xfId="32166"/>
    <cellStyle name="Обычный 6 6 2 7" xfId="32167"/>
    <cellStyle name="Обычный 6 6 2 7 2" xfId="32168"/>
    <cellStyle name="Обычный 6 6 2 7 3" xfId="32169"/>
    <cellStyle name="Обычный 6 6 2 8" xfId="32170"/>
    <cellStyle name="Обычный 6 6 2 9" xfId="32171"/>
    <cellStyle name="Обычный 6 6 2 9 2" xfId="32172"/>
    <cellStyle name="Обычный 6 6 2 9 3" xfId="32173"/>
    <cellStyle name="Обычный 6 6 3" xfId="32174"/>
    <cellStyle name="Обычный 6 6 3 10" xfId="32175"/>
    <cellStyle name="Обычный 6 6 3 2" xfId="32176"/>
    <cellStyle name="Обычный 6 6 3 2 2" xfId="32177"/>
    <cellStyle name="Обычный 6 6 3 2 2 2" xfId="32178"/>
    <cellStyle name="Обычный 6 6 3 2 2 2 2" xfId="32179"/>
    <cellStyle name="Обычный 6 6 3 2 2 2 2 2" xfId="32180"/>
    <cellStyle name="Обычный 6 6 3 2 2 2 2 3" xfId="32181"/>
    <cellStyle name="Обычный 6 6 3 2 2 2 3" xfId="32182"/>
    <cellStyle name="Обычный 6 6 3 2 2 2 4" xfId="32183"/>
    <cellStyle name="Обычный 6 6 3 2 2 3" xfId="32184"/>
    <cellStyle name="Обычный 6 6 3 2 2 3 2" xfId="32185"/>
    <cellStyle name="Обычный 6 6 3 2 2 3 3" xfId="32186"/>
    <cellStyle name="Обычный 6 6 3 2 2 4" xfId="32187"/>
    <cellStyle name="Обычный 6 6 3 2 2 5" xfId="32188"/>
    <cellStyle name="Обычный 6 6 3 2 2 5 2" xfId="32189"/>
    <cellStyle name="Обычный 6 6 3 2 2 5 3" xfId="32190"/>
    <cellStyle name="Обычный 6 6 3 2 2 6" xfId="32191"/>
    <cellStyle name="Обычный 6 6 3 2 2 7" xfId="32192"/>
    <cellStyle name="Обычный 6 6 3 2 3" xfId="32193"/>
    <cellStyle name="Обычный 6 6 3 2 3 2" xfId="32194"/>
    <cellStyle name="Обычный 6 6 3 2 3 2 2" xfId="32195"/>
    <cellStyle name="Обычный 6 6 3 2 3 2 3" xfId="32196"/>
    <cellStyle name="Обычный 6 6 3 2 3 3" xfId="32197"/>
    <cellStyle name="Обычный 6 6 3 2 3 4" xfId="32198"/>
    <cellStyle name="Обычный 6 6 3 2 4" xfId="32199"/>
    <cellStyle name="Обычный 6 6 3 2 4 2" xfId="32200"/>
    <cellStyle name="Обычный 6 6 3 2 4 3" xfId="32201"/>
    <cellStyle name="Обычный 6 6 3 2 5" xfId="32202"/>
    <cellStyle name="Обычный 6 6 3 2 5 2" xfId="32203"/>
    <cellStyle name="Обычный 6 6 3 2 5 3" xfId="32204"/>
    <cellStyle name="Обычный 6 6 3 2 6" xfId="32205"/>
    <cellStyle name="Обычный 6 6 3 2 7" xfId="32206"/>
    <cellStyle name="Обычный 6 6 3 2 7 2" xfId="32207"/>
    <cellStyle name="Обычный 6 6 3 2 7 3" xfId="32208"/>
    <cellStyle name="Обычный 6 6 3 2 8" xfId="32209"/>
    <cellStyle name="Обычный 6 6 3 2 9" xfId="32210"/>
    <cellStyle name="Обычный 6 6 3 3" xfId="32211"/>
    <cellStyle name="Обычный 6 6 3 3 2" xfId="32212"/>
    <cellStyle name="Обычный 6 6 3 3 2 2" xfId="32213"/>
    <cellStyle name="Обычный 6 6 3 3 2 2 2" xfId="32214"/>
    <cellStyle name="Обычный 6 6 3 3 2 2 3" xfId="32215"/>
    <cellStyle name="Обычный 6 6 3 3 2 3" xfId="32216"/>
    <cellStyle name="Обычный 6 6 3 3 2 4" xfId="32217"/>
    <cellStyle name="Обычный 6 6 3 3 3" xfId="32218"/>
    <cellStyle name="Обычный 6 6 3 3 3 2" xfId="32219"/>
    <cellStyle name="Обычный 6 6 3 3 3 3" xfId="32220"/>
    <cellStyle name="Обычный 6 6 3 3 4" xfId="32221"/>
    <cellStyle name="Обычный 6 6 3 3 5" xfId="32222"/>
    <cellStyle name="Обычный 6 6 3 3 5 2" xfId="32223"/>
    <cellStyle name="Обычный 6 6 3 3 5 3" xfId="32224"/>
    <cellStyle name="Обычный 6 6 3 3 6" xfId="32225"/>
    <cellStyle name="Обычный 6 6 3 3 7" xfId="32226"/>
    <cellStyle name="Обычный 6 6 3 4" xfId="32227"/>
    <cellStyle name="Обычный 6 6 3 4 2" xfId="32228"/>
    <cellStyle name="Обычный 6 6 3 4 2 2" xfId="32229"/>
    <cellStyle name="Обычный 6 6 3 4 2 3" xfId="32230"/>
    <cellStyle name="Обычный 6 6 3 4 3" xfId="32231"/>
    <cellStyle name="Обычный 6 6 3 4 4" xfId="32232"/>
    <cellStyle name="Обычный 6 6 3 5" xfId="32233"/>
    <cellStyle name="Обычный 6 6 3 5 2" xfId="32234"/>
    <cellStyle name="Обычный 6 6 3 5 3" xfId="32235"/>
    <cellStyle name="Обычный 6 6 3 6" xfId="32236"/>
    <cellStyle name="Обычный 6 6 3 6 2" xfId="32237"/>
    <cellStyle name="Обычный 6 6 3 6 3" xfId="32238"/>
    <cellStyle name="Обычный 6 6 3 7" xfId="32239"/>
    <cellStyle name="Обычный 6 6 3 8" xfId="32240"/>
    <cellStyle name="Обычный 6 6 3 8 2" xfId="32241"/>
    <cellStyle name="Обычный 6 6 3 8 3" xfId="32242"/>
    <cellStyle name="Обычный 6 6 3 9" xfId="32243"/>
    <cellStyle name="Обычный 6 6 4" xfId="32244"/>
    <cellStyle name="Обычный 6 6 4 2" xfId="32245"/>
    <cellStyle name="Обычный 6 6 4 2 2" xfId="32246"/>
    <cellStyle name="Обычный 6 6 4 2 2 2" xfId="32247"/>
    <cellStyle name="Обычный 6 6 4 2 2 2 2" xfId="32248"/>
    <cellStyle name="Обычный 6 6 4 2 2 2 3" xfId="32249"/>
    <cellStyle name="Обычный 6 6 4 2 2 3" xfId="32250"/>
    <cellStyle name="Обычный 6 6 4 2 2 4" xfId="32251"/>
    <cellStyle name="Обычный 6 6 4 2 3" xfId="32252"/>
    <cellStyle name="Обычный 6 6 4 2 3 2" xfId="32253"/>
    <cellStyle name="Обычный 6 6 4 2 3 3" xfId="32254"/>
    <cellStyle name="Обычный 6 6 4 2 4" xfId="32255"/>
    <cellStyle name="Обычный 6 6 4 2 5" xfId="32256"/>
    <cellStyle name="Обычный 6 6 4 2 5 2" xfId="32257"/>
    <cellStyle name="Обычный 6 6 4 2 5 3" xfId="32258"/>
    <cellStyle name="Обычный 6 6 4 2 6" xfId="32259"/>
    <cellStyle name="Обычный 6 6 4 2 7" xfId="32260"/>
    <cellStyle name="Обычный 6 6 4 3" xfId="32261"/>
    <cellStyle name="Обычный 6 6 4 3 2" xfId="32262"/>
    <cellStyle name="Обычный 6 6 4 3 2 2" xfId="32263"/>
    <cellStyle name="Обычный 6 6 4 3 2 3" xfId="32264"/>
    <cellStyle name="Обычный 6 6 4 3 3" xfId="32265"/>
    <cellStyle name="Обычный 6 6 4 3 4" xfId="32266"/>
    <cellStyle name="Обычный 6 6 4 4" xfId="32267"/>
    <cellStyle name="Обычный 6 6 4 4 2" xfId="32268"/>
    <cellStyle name="Обычный 6 6 4 4 3" xfId="32269"/>
    <cellStyle name="Обычный 6 6 4 5" xfId="32270"/>
    <cellStyle name="Обычный 6 6 4 5 2" xfId="32271"/>
    <cellStyle name="Обычный 6 6 4 5 3" xfId="32272"/>
    <cellStyle name="Обычный 6 6 4 6" xfId="32273"/>
    <cellStyle name="Обычный 6 6 4 7" xfId="32274"/>
    <cellStyle name="Обычный 6 6 4 7 2" xfId="32275"/>
    <cellStyle name="Обычный 6 6 4 7 3" xfId="32276"/>
    <cellStyle name="Обычный 6 6 4 8" xfId="32277"/>
    <cellStyle name="Обычный 6 6 4 9" xfId="32278"/>
    <cellStyle name="Обычный 6 6 5" xfId="32279"/>
    <cellStyle name="Обычный 6 6 5 2" xfId="32280"/>
    <cellStyle name="Обычный 6 6 5 2 2" xfId="32281"/>
    <cellStyle name="Обычный 6 6 5 2 2 2" xfId="32282"/>
    <cellStyle name="Обычный 6 6 5 2 2 3" xfId="32283"/>
    <cellStyle name="Обычный 6 6 5 2 3" xfId="32284"/>
    <cellStyle name="Обычный 6 6 5 2 4" xfId="32285"/>
    <cellStyle name="Обычный 6 6 5 3" xfId="32286"/>
    <cellStyle name="Обычный 6 6 5 3 2" xfId="32287"/>
    <cellStyle name="Обычный 6 6 5 3 3" xfId="32288"/>
    <cellStyle name="Обычный 6 6 5 4" xfId="32289"/>
    <cellStyle name="Обычный 6 6 5 5" xfId="32290"/>
    <cellStyle name="Обычный 6 6 5 5 2" xfId="32291"/>
    <cellStyle name="Обычный 6 6 5 5 3" xfId="32292"/>
    <cellStyle name="Обычный 6 6 5 6" xfId="32293"/>
    <cellStyle name="Обычный 6 6 5 7" xfId="32294"/>
    <cellStyle name="Обычный 6 6 6" xfId="32295"/>
    <cellStyle name="Обычный 6 6 6 2" xfId="32296"/>
    <cellStyle name="Обычный 6 6 6 2 2" xfId="32297"/>
    <cellStyle name="Обычный 6 6 6 2 3" xfId="32298"/>
    <cellStyle name="Обычный 6 6 6 3" xfId="32299"/>
    <cellStyle name="Обычный 6 6 6 4" xfId="32300"/>
    <cellStyle name="Обычный 6 6 7" xfId="32301"/>
    <cellStyle name="Обычный 6 6 7 2" xfId="32302"/>
    <cellStyle name="Обычный 6 6 7 3" xfId="32303"/>
    <cellStyle name="Обычный 6 6 8" xfId="32304"/>
    <cellStyle name="Обычный 6 6 8 2" xfId="32305"/>
    <cellStyle name="Обычный 6 6 8 3" xfId="32306"/>
    <cellStyle name="Обычный 6 6 9" xfId="32307"/>
    <cellStyle name="Обычный 6 7" xfId="32308"/>
    <cellStyle name="Обычный 6 7 10" xfId="32309"/>
    <cellStyle name="Обычный 6 7 10 2" xfId="32310"/>
    <cellStyle name="Обычный 6 7 10 3" xfId="32311"/>
    <cellStyle name="Обычный 6 7 11" xfId="32312"/>
    <cellStyle name="Обычный 6 7 12" xfId="32313"/>
    <cellStyle name="Обычный 6 7 2" xfId="32314"/>
    <cellStyle name="Обычный 6 7 2 10" xfId="32315"/>
    <cellStyle name="Обычный 6 7 2 11" xfId="32316"/>
    <cellStyle name="Обычный 6 7 2 2" xfId="32317"/>
    <cellStyle name="Обычный 6 7 2 2 10" xfId="32318"/>
    <cellStyle name="Обычный 6 7 2 2 2" xfId="32319"/>
    <cellStyle name="Обычный 6 7 2 2 2 2" xfId="32320"/>
    <cellStyle name="Обычный 6 7 2 2 2 2 2" xfId="32321"/>
    <cellStyle name="Обычный 6 7 2 2 2 2 2 2" xfId="32322"/>
    <cellStyle name="Обычный 6 7 2 2 2 2 2 2 2" xfId="32323"/>
    <cellStyle name="Обычный 6 7 2 2 2 2 2 2 3" xfId="32324"/>
    <cellStyle name="Обычный 6 7 2 2 2 2 2 3" xfId="32325"/>
    <cellStyle name="Обычный 6 7 2 2 2 2 2 4" xfId="32326"/>
    <cellStyle name="Обычный 6 7 2 2 2 2 3" xfId="32327"/>
    <cellStyle name="Обычный 6 7 2 2 2 2 3 2" xfId="32328"/>
    <cellStyle name="Обычный 6 7 2 2 2 2 3 3" xfId="32329"/>
    <cellStyle name="Обычный 6 7 2 2 2 2 4" xfId="32330"/>
    <cellStyle name="Обычный 6 7 2 2 2 2 5" xfId="32331"/>
    <cellStyle name="Обычный 6 7 2 2 2 2 5 2" xfId="32332"/>
    <cellStyle name="Обычный 6 7 2 2 2 2 5 3" xfId="32333"/>
    <cellStyle name="Обычный 6 7 2 2 2 2 6" xfId="32334"/>
    <cellStyle name="Обычный 6 7 2 2 2 2 7" xfId="32335"/>
    <cellStyle name="Обычный 6 7 2 2 2 3" xfId="32336"/>
    <cellStyle name="Обычный 6 7 2 2 2 3 2" xfId="32337"/>
    <cellStyle name="Обычный 6 7 2 2 2 3 2 2" xfId="32338"/>
    <cellStyle name="Обычный 6 7 2 2 2 3 2 3" xfId="32339"/>
    <cellStyle name="Обычный 6 7 2 2 2 3 3" xfId="32340"/>
    <cellStyle name="Обычный 6 7 2 2 2 3 4" xfId="32341"/>
    <cellStyle name="Обычный 6 7 2 2 2 4" xfId="32342"/>
    <cellStyle name="Обычный 6 7 2 2 2 4 2" xfId="32343"/>
    <cellStyle name="Обычный 6 7 2 2 2 4 3" xfId="32344"/>
    <cellStyle name="Обычный 6 7 2 2 2 5" xfId="32345"/>
    <cellStyle name="Обычный 6 7 2 2 2 5 2" xfId="32346"/>
    <cellStyle name="Обычный 6 7 2 2 2 5 3" xfId="32347"/>
    <cellStyle name="Обычный 6 7 2 2 2 6" xfId="32348"/>
    <cellStyle name="Обычный 6 7 2 2 2 7" xfId="32349"/>
    <cellStyle name="Обычный 6 7 2 2 2 7 2" xfId="32350"/>
    <cellStyle name="Обычный 6 7 2 2 2 7 3" xfId="32351"/>
    <cellStyle name="Обычный 6 7 2 2 2 8" xfId="32352"/>
    <cellStyle name="Обычный 6 7 2 2 2 9" xfId="32353"/>
    <cellStyle name="Обычный 6 7 2 2 3" xfId="32354"/>
    <cellStyle name="Обычный 6 7 2 2 3 2" xfId="32355"/>
    <cellStyle name="Обычный 6 7 2 2 3 2 2" xfId="32356"/>
    <cellStyle name="Обычный 6 7 2 2 3 2 2 2" xfId="32357"/>
    <cellStyle name="Обычный 6 7 2 2 3 2 2 3" xfId="32358"/>
    <cellStyle name="Обычный 6 7 2 2 3 2 3" xfId="32359"/>
    <cellStyle name="Обычный 6 7 2 2 3 2 4" xfId="32360"/>
    <cellStyle name="Обычный 6 7 2 2 3 3" xfId="32361"/>
    <cellStyle name="Обычный 6 7 2 2 3 3 2" xfId="32362"/>
    <cellStyle name="Обычный 6 7 2 2 3 3 3" xfId="32363"/>
    <cellStyle name="Обычный 6 7 2 2 3 4" xfId="32364"/>
    <cellStyle name="Обычный 6 7 2 2 3 5" xfId="32365"/>
    <cellStyle name="Обычный 6 7 2 2 3 5 2" xfId="32366"/>
    <cellStyle name="Обычный 6 7 2 2 3 5 3" xfId="32367"/>
    <cellStyle name="Обычный 6 7 2 2 3 6" xfId="32368"/>
    <cellStyle name="Обычный 6 7 2 2 3 7" xfId="32369"/>
    <cellStyle name="Обычный 6 7 2 2 4" xfId="32370"/>
    <cellStyle name="Обычный 6 7 2 2 4 2" xfId="32371"/>
    <cellStyle name="Обычный 6 7 2 2 4 2 2" xfId="32372"/>
    <cellStyle name="Обычный 6 7 2 2 4 2 3" xfId="32373"/>
    <cellStyle name="Обычный 6 7 2 2 4 3" xfId="32374"/>
    <cellStyle name="Обычный 6 7 2 2 4 4" xfId="32375"/>
    <cellStyle name="Обычный 6 7 2 2 5" xfId="32376"/>
    <cellStyle name="Обычный 6 7 2 2 5 2" xfId="32377"/>
    <cellStyle name="Обычный 6 7 2 2 5 3" xfId="32378"/>
    <cellStyle name="Обычный 6 7 2 2 6" xfId="32379"/>
    <cellStyle name="Обычный 6 7 2 2 6 2" xfId="32380"/>
    <cellStyle name="Обычный 6 7 2 2 6 3" xfId="32381"/>
    <cellStyle name="Обычный 6 7 2 2 7" xfId="32382"/>
    <cellStyle name="Обычный 6 7 2 2 8" xfId="32383"/>
    <cellStyle name="Обычный 6 7 2 2 8 2" xfId="32384"/>
    <cellStyle name="Обычный 6 7 2 2 8 3" xfId="32385"/>
    <cellStyle name="Обычный 6 7 2 2 9" xfId="32386"/>
    <cellStyle name="Обычный 6 7 2 3" xfId="32387"/>
    <cellStyle name="Обычный 6 7 2 3 2" xfId="32388"/>
    <cellStyle name="Обычный 6 7 2 3 2 2" xfId="32389"/>
    <cellStyle name="Обычный 6 7 2 3 2 2 2" xfId="32390"/>
    <cellStyle name="Обычный 6 7 2 3 2 2 2 2" xfId="32391"/>
    <cellStyle name="Обычный 6 7 2 3 2 2 2 3" xfId="32392"/>
    <cellStyle name="Обычный 6 7 2 3 2 2 3" xfId="32393"/>
    <cellStyle name="Обычный 6 7 2 3 2 2 4" xfId="32394"/>
    <cellStyle name="Обычный 6 7 2 3 2 3" xfId="32395"/>
    <cellStyle name="Обычный 6 7 2 3 2 3 2" xfId="32396"/>
    <cellStyle name="Обычный 6 7 2 3 2 3 3" xfId="32397"/>
    <cellStyle name="Обычный 6 7 2 3 2 4" xfId="32398"/>
    <cellStyle name="Обычный 6 7 2 3 2 5" xfId="32399"/>
    <cellStyle name="Обычный 6 7 2 3 2 5 2" xfId="32400"/>
    <cellStyle name="Обычный 6 7 2 3 2 5 3" xfId="32401"/>
    <cellStyle name="Обычный 6 7 2 3 2 6" xfId="32402"/>
    <cellStyle name="Обычный 6 7 2 3 2 7" xfId="32403"/>
    <cellStyle name="Обычный 6 7 2 3 3" xfId="32404"/>
    <cellStyle name="Обычный 6 7 2 3 3 2" xfId="32405"/>
    <cellStyle name="Обычный 6 7 2 3 3 2 2" xfId="32406"/>
    <cellStyle name="Обычный 6 7 2 3 3 2 3" xfId="32407"/>
    <cellStyle name="Обычный 6 7 2 3 3 3" xfId="32408"/>
    <cellStyle name="Обычный 6 7 2 3 3 4" xfId="32409"/>
    <cellStyle name="Обычный 6 7 2 3 4" xfId="32410"/>
    <cellStyle name="Обычный 6 7 2 3 4 2" xfId="32411"/>
    <cellStyle name="Обычный 6 7 2 3 4 3" xfId="32412"/>
    <cellStyle name="Обычный 6 7 2 3 5" xfId="32413"/>
    <cellStyle name="Обычный 6 7 2 3 5 2" xfId="32414"/>
    <cellStyle name="Обычный 6 7 2 3 5 3" xfId="32415"/>
    <cellStyle name="Обычный 6 7 2 3 6" xfId="32416"/>
    <cellStyle name="Обычный 6 7 2 3 7" xfId="32417"/>
    <cellStyle name="Обычный 6 7 2 3 7 2" xfId="32418"/>
    <cellStyle name="Обычный 6 7 2 3 7 3" xfId="32419"/>
    <cellStyle name="Обычный 6 7 2 3 8" xfId="32420"/>
    <cellStyle name="Обычный 6 7 2 3 9" xfId="32421"/>
    <cellStyle name="Обычный 6 7 2 4" xfId="32422"/>
    <cellStyle name="Обычный 6 7 2 4 2" xfId="32423"/>
    <cellStyle name="Обычный 6 7 2 4 2 2" xfId="32424"/>
    <cellStyle name="Обычный 6 7 2 4 2 2 2" xfId="32425"/>
    <cellStyle name="Обычный 6 7 2 4 2 2 3" xfId="32426"/>
    <cellStyle name="Обычный 6 7 2 4 2 3" xfId="32427"/>
    <cellStyle name="Обычный 6 7 2 4 2 4" xfId="32428"/>
    <cellStyle name="Обычный 6 7 2 4 3" xfId="32429"/>
    <cellStyle name="Обычный 6 7 2 4 3 2" xfId="32430"/>
    <cellStyle name="Обычный 6 7 2 4 3 3" xfId="32431"/>
    <cellStyle name="Обычный 6 7 2 4 4" xfId="32432"/>
    <cellStyle name="Обычный 6 7 2 4 5" xfId="32433"/>
    <cellStyle name="Обычный 6 7 2 4 5 2" xfId="32434"/>
    <cellStyle name="Обычный 6 7 2 4 5 3" xfId="32435"/>
    <cellStyle name="Обычный 6 7 2 4 6" xfId="32436"/>
    <cellStyle name="Обычный 6 7 2 4 7" xfId="32437"/>
    <cellStyle name="Обычный 6 7 2 5" xfId="32438"/>
    <cellStyle name="Обычный 6 7 2 5 2" xfId="32439"/>
    <cellStyle name="Обычный 6 7 2 5 2 2" xfId="32440"/>
    <cellStyle name="Обычный 6 7 2 5 2 3" xfId="32441"/>
    <cellStyle name="Обычный 6 7 2 5 3" xfId="32442"/>
    <cellStyle name="Обычный 6 7 2 5 4" xfId="32443"/>
    <cellStyle name="Обычный 6 7 2 6" xfId="32444"/>
    <cellStyle name="Обычный 6 7 2 6 2" xfId="32445"/>
    <cellStyle name="Обычный 6 7 2 6 3" xfId="32446"/>
    <cellStyle name="Обычный 6 7 2 7" xfId="32447"/>
    <cellStyle name="Обычный 6 7 2 7 2" xfId="32448"/>
    <cellStyle name="Обычный 6 7 2 7 3" xfId="32449"/>
    <cellStyle name="Обычный 6 7 2 8" xfId="32450"/>
    <cellStyle name="Обычный 6 7 2 9" xfId="32451"/>
    <cellStyle name="Обычный 6 7 2 9 2" xfId="32452"/>
    <cellStyle name="Обычный 6 7 2 9 3" xfId="32453"/>
    <cellStyle name="Обычный 6 7 3" xfId="32454"/>
    <cellStyle name="Обычный 6 7 3 10" xfId="32455"/>
    <cellStyle name="Обычный 6 7 3 2" xfId="32456"/>
    <cellStyle name="Обычный 6 7 3 2 2" xfId="32457"/>
    <cellStyle name="Обычный 6 7 3 2 2 2" xfId="32458"/>
    <cellStyle name="Обычный 6 7 3 2 2 2 2" xfId="32459"/>
    <cellStyle name="Обычный 6 7 3 2 2 2 2 2" xfId="32460"/>
    <cellStyle name="Обычный 6 7 3 2 2 2 2 3" xfId="32461"/>
    <cellStyle name="Обычный 6 7 3 2 2 2 3" xfId="32462"/>
    <cellStyle name="Обычный 6 7 3 2 2 2 4" xfId="32463"/>
    <cellStyle name="Обычный 6 7 3 2 2 3" xfId="32464"/>
    <cellStyle name="Обычный 6 7 3 2 2 3 2" xfId="32465"/>
    <cellStyle name="Обычный 6 7 3 2 2 3 3" xfId="32466"/>
    <cellStyle name="Обычный 6 7 3 2 2 4" xfId="32467"/>
    <cellStyle name="Обычный 6 7 3 2 2 5" xfId="32468"/>
    <cellStyle name="Обычный 6 7 3 2 2 5 2" xfId="32469"/>
    <cellStyle name="Обычный 6 7 3 2 2 5 3" xfId="32470"/>
    <cellStyle name="Обычный 6 7 3 2 2 6" xfId="32471"/>
    <cellStyle name="Обычный 6 7 3 2 2 7" xfId="32472"/>
    <cellStyle name="Обычный 6 7 3 2 3" xfId="32473"/>
    <cellStyle name="Обычный 6 7 3 2 3 2" xfId="32474"/>
    <cellStyle name="Обычный 6 7 3 2 3 2 2" xfId="32475"/>
    <cellStyle name="Обычный 6 7 3 2 3 2 3" xfId="32476"/>
    <cellStyle name="Обычный 6 7 3 2 3 3" xfId="32477"/>
    <cellStyle name="Обычный 6 7 3 2 3 4" xfId="32478"/>
    <cellStyle name="Обычный 6 7 3 2 4" xfId="32479"/>
    <cellStyle name="Обычный 6 7 3 2 4 2" xfId="32480"/>
    <cellStyle name="Обычный 6 7 3 2 4 3" xfId="32481"/>
    <cellStyle name="Обычный 6 7 3 2 5" xfId="32482"/>
    <cellStyle name="Обычный 6 7 3 2 5 2" xfId="32483"/>
    <cellStyle name="Обычный 6 7 3 2 5 3" xfId="32484"/>
    <cellStyle name="Обычный 6 7 3 2 6" xfId="32485"/>
    <cellStyle name="Обычный 6 7 3 2 7" xfId="32486"/>
    <cellStyle name="Обычный 6 7 3 2 7 2" xfId="32487"/>
    <cellStyle name="Обычный 6 7 3 2 7 3" xfId="32488"/>
    <cellStyle name="Обычный 6 7 3 2 8" xfId="32489"/>
    <cellStyle name="Обычный 6 7 3 2 9" xfId="32490"/>
    <cellStyle name="Обычный 6 7 3 3" xfId="32491"/>
    <cellStyle name="Обычный 6 7 3 3 2" xfId="32492"/>
    <cellStyle name="Обычный 6 7 3 3 2 2" xfId="32493"/>
    <cellStyle name="Обычный 6 7 3 3 2 2 2" xfId="32494"/>
    <cellStyle name="Обычный 6 7 3 3 2 2 3" xfId="32495"/>
    <cellStyle name="Обычный 6 7 3 3 2 3" xfId="32496"/>
    <cellStyle name="Обычный 6 7 3 3 2 4" xfId="32497"/>
    <cellStyle name="Обычный 6 7 3 3 3" xfId="32498"/>
    <cellStyle name="Обычный 6 7 3 3 3 2" xfId="32499"/>
    <cellStyle name="Обычный 6 7 3 3 3 3" xfId="32500"/>
    <cellStyle name="Обычный 6 7 3 3 4" xfId="32501"/>
    <cellStyle name="Обычный 6 7 3 3 5" xfId="32502"/>
    <cellStyle name="Обычный 6 7 3 3 5 2" xfId="32503"/>
    <cellStyle name="Обычный 6 7 3 3 5 3" xfId="32504"/>
    <cellStyle name="Обычный 6 7 3 3 6" xfId="32505"/>
    <cellStyle name="Обычный 6 7 3 3 7" xfId="32506"/>
    <cellStyle name="Обычный 6 7 3 4" xfId="32507"/>
    <cellStyle name="Обычный 6 7 3 4 2" xfId="32508"/>
    <cellStyle name="Обычный 6 7 3 4 2 2" xfId="32509"/>
    <cellStyle name="Обычный 6 7 3 4 2 3" xfId="32510"/>
    <cellStyle name="Обычный 6 7 3 4 3" xfId="32511"/>
    <cellStyle name="Обычный 6 7 3 4 4" xfId="32512"/>
    <cellStyle name="Обычный 6 7 3 5" xfId="32513"/>
    <cellStyle name="Обычный 6 7 3 5 2" xfId="32514"/>
    <cellStyle name="Обычный 6 7 3 5 3" xfId="32515"/>
    <cellStyle name="Обычный 6 7 3 6" xfId="32516"/>
    <cellStyle name="Обычный 6 7 3 6 2" xfId="32517"/>
    <cellStyle name="Обычный 6 7 3 6 3" xfId="32518"/>
    <cellStyle name="Обычный 6 7 3 7" xfId="32519"/>
    <cellStyle name="Обычный 6 7 3 8" xfId="32520"/>
    <cellStyle name="Обычный 6 7 3 8 2" xfId="32521"/>
    <cellStyle name="Обычный 6 7 3 8 3" xfId="32522"/>
    <cellStyle name="Обычный 6 7 3 9" xfId="32523"/>
    <cellStyle name="Обычный 6 7 4" xfId="32524"/>
    <cellStyle name="Обычный 6 7 4 2" xfId="32525"/>
    <cellStyle name="Обычный 6 7 4 2 2" xfId="32526"/>
    <cellStyle name="Обычный 6 7 4 2 2 2" xfId="32527"/>
    <cellStyle name="Обычный 6 7 4 2 2 2 2" xfId="32528"/>
    <cellStyle name="Обычный 6 7 4 2 2 2 3" xfId="32529"/>
    <cellStyle name="Обычный 6 7 4 2 2 3" xfId="32530"/>
    <cellStyle name="Обычный 6 7 4 2 2 4" xfId="32531"/>
    <cellStyle name="Обычный 6 7 4 2 3" xfId="32532"/>
    <cellStyle name="Обычный 6 7 4 2 3 2" xfId="32533"/>
    <cellStyle name="Обычный 6 7 4 2 3 3" xfId="32534"/>
    <cellStyle name="Обычный 6 7 4 2 4" xfId="32535"/>
    <cellStyle name="Обычный 6 7 4 2 5" xfId="32536"/>
    <cellStyle name="Обычный 6 7 4 2 5 2" xfId="32537"/>
    <cellStyle name="Обычный 6 7 4 2 5 3" xfId="32538"/>
    <cellStyle name="Обычный 6 7 4 2 6" xfId="32539"/>
    <cellStyle name="Обычный 6 7 4 2 7" xfId="32540"/>
    <cellStyle name="Обычный 6 7 4 3" xfId="32541"/>
    <cellStyle name="Обычный 6 7 4 3 2" xfId="32542"/>
    <cellStyle name="Обычный 6 7 4 3 2 2" xfId="32543"/>
    <cellStyle name="Обычный 6 7 4 3 2 3" xfId="32544"/>
    <cellStyle name="Обычный 6 7 4 3 3" xfId="32545"/>
    <cellStyle name="Обычный 6 7 4 3 4" xfId="32546"/>
    <cellStyle name="Обычный 6 7 4 4" xfId="32547"/>
    <cellStyle name="Обычный 6 7 4 4 2" xfId="32548"/>
    <cellStyle name="Обычный 6 7 4 4 3" xfId="32549"/>
    <cellStyle name="Обычный 6 7 4 5" xfId="32550"/>
    <cellStyle name="Обычный 6 7 4 5 2" xfId="32551"/>
    <cellStyle name="Обычный 6 7 4 5 3" xfId="32552"/>
    <cellStyle name="Обычный 6 7 4 6" xfId="32553"/>
    <cellStyle name="Обычный 6 7 4 7" xfId="32554"/>
    <cellStyle name="Обычный 6 7 4 7 2" xfId="32555"/>
    <cellStyle name="Обычный 6 7 4 7 3" xfId="32556"/>
    <cellStyle name="Обычный 6 7 4 8" xfId="32557"/>
    <cellStyle name="Обычный 6 7 4 9" xfId="32558"/>
    <cellStyle name="Обычный 6 7 5" xfId="32559"/>
    <cellStyle name="Обычный 6 7 5 2" xfId="32560"/>
    <cellStyle name="Обычный 6 7 5 2 2" xfId="32561"/>
    <cellStyle name="Обычный 6 7 5 2 2 2" xfId="32562"/>
    <cellStyle name="Обычный 6 7 5 2 2 3" xfId="32563"/>
    <cellStyle name="Обычный 6 7 5 2 3" xfId="32564"/>
    <cellStyle name="Обычный 6 7 5 2 4" xfId="32565"/>
    <cellStyle name="Обычный 6 7 5 3" xfId="32566"/>
    <cellStyle name="Обычный 6 7 5 3 2" xfId="32567"/>
    <cellStyle name="Обычный 6 7 5 3 3" xfId="32568"/>
    <cellStyle name="Обычный 6 7 5 4" xfId="32569"/>
    <cellStyle name="Обычный 6 7 5 5" xfId="32570"/>
    <cellStyle name="Обычный 6 7 5 5 2" xfId="32571"/>
    <cellStyle name="Обычный 6 7 5 5 3" xfId="32572"/>
    <cellStyle name="Обычный 6 7 5 6" xfId="32573"/>
    <cellStyle name="Обычный 6 7 5 7" xfId="32574"/>
    <cellStyle name="Обычный 6 7 6" xfId="32575"/>
    <cellStyle name="Обычный 6 7 6 2" xfId="32576"/>
    <cellStyle name="Обычный 6 7 6 2 2" xfId="32577"/>
    <cellStyle name="Обычный 6 7 6 2 3" xfId="32578"/>
    <cellStyle name="Обычный 6 7 6 3" xfId="32579"/>
    <cellStyle name="Обычный 6 7 6 4" xfId="32580"/>
    <cellStyle name="Обычный 6 7 7" xfId="32581"/>
    <cellStyle name="Обычный 6 7 7 2" xfId="32582"/>
    <cellStyle name="Обычный 6 7 7 3" xfId="32583"/>
    <cellStyle name="Обычный 6 7 8" xfId="32584"/>
    <cellStyle name="Обычный 6 7 8 2" xfId="32585"/>
    <cellStyle name="Обычный 6 7 8 3" xfId="32586"/>
    <cellStyle name="Обычный 6 7 9" xfId="32587"/>
    <cellStyle name="Обычный 6 8" xfId="32588"/>
    <cellStyle name="Обычный 6 8 10" xfId="32589"/>
    <cellStyle name="Обычный 6 8 11" xfId="32590"/>
    <cellStyle name="Обычный 6 8 2" xfId="32591"/>
    <cellStyle name="Обычный 6 8 2 10" xfId="32592"/>
    <cellStyle name="Обычный 6 8 2 2" xfId="32593"/>
    <cellStyle name="Обычный 6 8 2 2 2" xfId="32594"/>
    <cellStyle name="Обычный 6 8 2 2 2 2" xfId="32595"/>
    <cellStyle name="Обычный 6 8 2 2 2 2 2" xfId="32596"/>
    <cellStyle name="Обычный 6 8 2 2 2 2 2 2" xfId="32597"/>
    <cellStyle name="Обычный 6 8 2 2 2 2 2 3" xfId="32598"/>
    <cellStyle name="Обычный 6 8 2 2 2 2 3" xfId="32599"/>
    <cellStyle name="Обычный 6 8 2 2 2 2 4" xfId="32600"/>
    <cellStyle name="Обычный 6 8 2 2 2 3" xfId="32601"/>
    <cellStyle name="Обычный 6 8 2 2 2 3 2" xfId="32602"/>
    <cellStyle name="Обычный 6 8 2 2 2 3 3" xfId="32603"/>
    <cellStyle name="Обычный 6 8 2 2 2 4" xfId="32604"/>
    <cellStyle name="Обычный 6 8 2 2 2 5" xfId="32605"/>
    <cellStyle name="Обычный 6 8 2 2 2 5 2" xfId="32606"/>
    <cellStyle name="Обычный 6 8 2 2 2 5 3" xfId="32607"/>
    <cellStyle name="Обычный 6 8 2 2 2 6" xfId="32608"/>
    <cellStyle name="Обычный 6 8 2 2 2 7" xfId="32609"/>
    <cellStyle name="Обычный 6 8 2 2 3" xfId="32610"/>
    <cellStyle name="Обычный 6 8 2 2 3 2" xfId="32611"/>
    <cellStyle name="Обычный 6 8 2 2 3 2 2" xfId="32612"/>
    <cellStyle name="Обычный 6 8 2 2 3 2 3" xfId="32613"/>
    <cellStyle name="Обычный 6 8 2 2 3 3" xfId="32614"/>
    <cellStyle name="Обычный 6 8 2 2 3 4" xfId="32615"/>
    <cellStyle name="Обычный 6 8 2 2 4" xfId="32616"/>
    <cellStyle name="Обычный 6 8 2 2 4 2" xfId="32617"/>
    <cellStyle name="Обычный 6 8 2 2 4 3" xfId="32618"/>
    <cellStyle name="Обычный 6 8 2 2 5" xfId="32619"/>
    <cellStyle name="Обычный 6 8 2 2 5 2" xfId="32620"/>
    <cellStyle name="Обычный 6 8 2 2 5 3" xfId="32621"/>
    <cellStyle name="Обычный 6 8 2 2 6" xfId="32622"/>
    <cellStyle name="Обычный 6 8 2 2 7" xfId="32623"/>
    <cellStyle name="Обычный 6 8 2 2 7 2" xfId="32624"/>
    <cellStyle name="Обычный 6 8 2 2 7 3" xfId="32625"/>
    <cellStyle name="Обычный 6 8 2 2 8" xfId="32626"/>
    <cellStyle name="Обычный 6 8 2 2 9" xfId="32627"/>
    <cellStyle name="Обычный 6 8 2 3" xfId="32628"/>
    <cellStyle name="Обычный 6 8 2 3 2" xfId="32629"/>
    <cellStyle name="Обычный 6 8 2 3 2 2" xfId="32630"/>
    <cellStyle name="Обычный 6 8 2 3 2 2 2" xfId="32631"/>
    <cellStyle name="Обычный 6 8 2 3 2 2 3" xfId="32632"/>
    <cellStyle name="Обычный 6 8 2 3 2 3" xfId="32633"/>
    <cellStyle name="Обычный 6 8 2 3 2 4" xfId="32634"/>
    <cellStyle name="Обычный 6 8 2 3 3" xfId="32635"/>
    <cellStyle name="Обычный 6 8 2 3 3 2" xfId="32636"/>
    <cellStyle name="Обычный 6 8 2 3 3 3" xfId="32637"/>
    <cellStyle name="Обычный 6 8 2 3 4" xfId="32638"/>
    <cellStyle name="Обычный 6 8 2 3 5" xfId="32639"/>
    <cellStyle name="Обычный 6 8 2 3 5 2" xfId="32640"/>
    <cellStyle name="Обычный 6 8 2 3 5 3" xfId="32641"/>
    <cellStyle name="Обычный 6 8 2 3 6" xfId="32642"/>
    <cellStyle name="Обычный 6 8 2 3 7" xfId="32643"/>
    <cellStyle name="Обычный 6 8 2 4" xfId="32644"/>
    <cellStyle name="Обычный 6 8 2 4 2" xfId="32645"/>
    <cellStyle name="Обычный 6 8 2 4 2 2" xfId="32646"/>
    <cellStyle name="Обычный 6 8 2 4 2 3" xfId="32647"/>
    <cellStyle name="Обычный 6 8 2 4 3" xfId="32648"/>
    <cellStyle name="Обычный 6 8 2 4 4" xfId="32649"/>
    <cellStyle name="Обычный 6 8 2 5" xfId="32650"/>
    <cellStyle name="Обычный 6 8 2 5 2" xfId="32651"/>
    <cellStyle name="Обычный 6 8 2 5 3" xfId="32652"/>
    <cellStyle name="Обычный 6 8 2 6" xfId="32653"/>
    <cellStyle name="Обычный 6 8 2 6 2" xfId="32654"/>
    <cellStyle name="Обычный 6 8 2 6 3" xfId="32655"/>
    <cellStyle name="Обычный 6 8 2 7" xfId="32656"/>
    <cellStyle name="Обычный 6 8 2 8" xfId="32657"/>
    <cellStyle name="Обычный 6 8 2 8 2" xfId="32658"/>
    <cellStyle name="Обычный 6 8 2 8 3" xfId="32659"/>
    <cellStyle name="Обычный 6 8 2 9" xfId="32660"/>
    <cellStyle name="Обычный 6 8 3" xfId="32661"/>
    <cellStyle name="Обычный 6 8 3 2" xfId="32662"/>
    <cellStyle name="Обычный 6 8 3 2 2" xfId="32663"/>
    <cellStyle name="Обычный 6 8 3 2 2 2" xfId="32664"/>
    <cellStyle name="Обычный 6 8 3 2 2 2 2" xfId="32665"/>
    <cellStyle name="Обычный 6 8 3 2 2 2 3" xfId="32666"/>
    <cellStyle name="Обычный 6 8 3 2 2 3" xfId="32667"/>
    <cellStyle name="Обычный 6 8 3 2 2 4" xfId="32668"/>
    <cellStyle name="Обычный 6 8 3 2 3" xfId="32669"/>
    <cellStyle name="Обычный 6 8 3 2 3 2" xfId="32670"/>
    <cellStyle name="Обычный 6 8 3 2 3 3" xfId="32671"/>
    <cellStyle name="Обычный 6 8 3 2 4" xfId="32672"/>
    <cellStyle name="Обычный 6 8 3 2 5" xfId="32673"/>
    <cellStyle name="Обычный 6 8 3 2 5 2" xfId="32674"/>
    <cellStyle name="Обычный 6 8 3 2 5 3" xfId="32675"/>
    <cellStyle name="Обычный 6 8 3 2 6" xfId="32676"/>
    <cellStyle name="Обычный 6 8 3 2 7" xfId="32677"/>
    <cellStyle name="Обычный 6 8 3 3" xfId="32678"/>
    <cellStyle name="Обычный 6 8 3 3 2" xfId="32679"/>
    <cellStyle name="Обычный 6 8 3 3 2 2" xfId="32680"/>
    <cellStyle name="Обычный 6 8 3 3 2 3" xfId="32681"/>
    <cellStyle name="Обычный 6 8 3 3 3" xfId="32682"/>
    <cellStyle name="Обычный 6 8 3 3 4" xfId="32683"/>
    <cellStyle name="Обычный 6 8 3 4" xfId="32684"/>
    <cellStyle name="Обычный 6 8 3 4 2" xfId="32685"/>
    <cellStyle name="Обычный 6 8 3 4 3" xfId="32686"/>
    <cellStyle name="Обычный 6 8 3 5" xfId="32687"/>
    <cellStyle name="Обычный 6 8 3 5 2" xfId="32688"/>
    <cellStyle name="Обычный 6 8 3 5 3" xfId="32689"/>
    <cellStyle name="Обычный 6 8 3 6" xfId="32690"/>
    <cellStyle name="Обычный 6 8 3 7" xfId="32691"/>
    <cellStyle name="Обычный 6 8 3 7 2" xfId="32692"/>
    <cellStyle name="Обычный 6 8 3 7 3" xfId="32693"/>
    <cellStyle name="Обычный 6 8 3 8" xfId="32694"/>
    <cellStyle name="Обычный 6 8 3 9" xfId="32695"/>
    <cellStyle name="Обычный 6 8 4" xfId="32696"/>
    <cellStyle name="Обычный 6 8 4 2" xfId="32697"/>
    <cellStyle name="Обычный 6 8 4 2 2" xfId="32698"/>
    <cellStyle name="Обычный 6 8 4 2 2 2" xfId="32699"/>
    <cellStyle name="Обычный 6 8 4 2 2 3" xfId="32700"/>
    <cellStyle name="Обычный 6 8 4 2 3" xfId="32701"/>
    <cellStyle name="Обычный 6 8 4 2 4" xfId="32702"/>
    <cellStyle name="Обычный 6 8 4 3" xfId="32703"/>
    <cellStyle name="Обычный 6 8 4 3 2" xfId="32704"/>
    <cellStyle name="Обычный 6 8 4 3 3" xfId="32705"/>
    <cellStyle name="Обычный 6 8 4 4" xfId="32706"/>
    <cellStyle name="Обычный 6 8 4 5" xfId="32707"/>
    <cellStyle name="Обычный 6 8 4 5 2" xfId="32708"/>
    <cellStyle name="Обычный 6 8 4 5 3" xfId="32709"/>
    <cellStyle name="Обычный 6 8 4 6" xfId="32710"/>
    <cellStyle name="Обычный 6 8 4 7" xfId="32711"/>
    <cellStyle name="Обычный 6 8 5" xfId="32712"/>
    <cellStyle name="Обычный 6 8 5 2" xfId="32713"/>
    <cellStyle name="Обычный 6 8 5 2 2" xfId="32714"/>
    <cellStyle name="Обычный 6 8 5 2 3" xfId="32715"/>
    <cellStyle name="Обычный 6 8 5 3" xfId="32716"/>
    <cellStyle name="Обычный 6 8 5 4" xfId="32717"/>
    <cellStyle name="Обычный 6 8 6" xfId="32718"/>
    <cellStyle name="Обычный 6 8 6 2" xfId="32719"/>
    <cellStyle name="Обычный 6 8 6 3" xfId="32720"/>
    <cellStyle name="Обычный 6 8 7" xfId="32721"/>
    <cellStyle name="Обычный 6 8 7 2" xfId="32722"/>
    <cellStyle name="Обычный 6 8 7 3" xfId="32723"/>
    <cellStyle name="Обычный 6 8 8" xfId="32724"/>
    <cellStyle name="Обычный 6 8 9" xfId="32725"/>
    <cellStyle name="Обычный 6 8 9 2" xfId="32726"/>
    <cellStyle name="Обычный 6 8 9 3" xfId="32727"/>
    <cellStyle name="Обычный 6 9" xfId="32728"/>
    <cellStyle name="Обычный 6 9 10" xfId="32729"/>
    <cellStyle name="Обычный 6 9 2" xfId="32730"/>
    <cellStyle name="Обычный 6 9 2 2" xfId="32731"/>
    <cellStyle name="Обычный 6 9 2 2 2" xfId="32732"/>
    <cellStyle name="Обычный 6 9 2 2 2 2" xfId="32733"/>
    <cellStyle name="Обычный 6 9 2 2 2 2 2" xfId="32734"/>
    <cellStyle name="Обычный 6 9 2 2 2 2 3" xfId="32735"/>
    <cellStyle name="Обычный 6 9 2 2 2 3" xfId="32736"/>
    <cellStyle name="Обычный 6 9 2 2 2 4" xfId="32737"/>
    <cellStyle name="Обычный 6 9 2 2 3" xfId="32738"/>
    <cellStyle name="Обычный 6 9 2 2 3 2" xfId="32739"/>
    <cellStyle name="Обычный 6 9 2 2 3 3" xfId="32740"/>
    <cellStyle name="Обычный 6 9 2 2 4" xfId="32741"/>
    <cellStyle name="Обычный 6 9 2 2 5" xfId="32742"/>
    <cellStyle name="Обычный 6 9 2 2 5 2" xfId="32743"/>
    <cellStyle name="Обычный 6 9 2 2 5 3" xfId="32744"/>
    <cellStyle name="Обычный 6 9 2 2 6" xfId="32745"/>
    <cellStyle name="Обычный 6 9 2 2 7" xfId="32746"/>
    <cellStyle name="Обычный 6 9 2 3" xfId="32747"/>
    <cellStyle name="Обычный 6 9 2 3 2" xfId="32748"/>
    <cellStyle name="Обычный 6 9 2 3 2 2" xfId="32749"/>
    <cellStyle name="Обычный 6 9 2 3 2 3" xfId="32750"/>
    <cellStyle name="Обычный 6 9 2 3 3" xfId="32751"/>
    <cellStyle name="Обычный 6 9 2 3 4" xfId="32752"/>
    <cellStyle name="Обычный 6 9 2 4" xfId="32753"/>
    <cellStyle name="Обычный 6 9 2 4 2" xfId="32754"/>
    <cellStyle name="Обычный 6 9 2 4 3" xfId="32755"/>
    <cellStyle name="Обычный 6 9 2 5" xfId="32756"/>
    <cellStyle name="Обычный 6 9 2 5 2" xfId="32757"/>
    <cellStyle name="Обычный 6 9 2 5 3" xfId="32758"/>
    <cellStyle name="Обычный 6 9 2 6" xfId="32759"/>
    <cellStyle name="Обычный 6 9 2 7" xfId="32760"/>
    <cellStyle name="Обычный 6 9 2 7 2" xfId="32761"/>
    <cellStyle name="Обычный 6 9 2 7 3" xfId="32762"/>
    <cellStyle name="Обычный 6 9 2 8" xfId="32763"/>
    <cellStyle name="Обычный 6 9 2 9" xfId="32764"/>
    <cellStyle name="Обычный 6 9 3" xfId="32765"/>
    <cellStyle name="Обычный 6 9 3 2" xfId="32766"/>
    <cellStyle name="Обычный 6 9 3 2 2" xfId="32767"/>
    <cellStyle name="Обычный 6 9 3 2 2 2" xfId="32768"/>
    <cellStyle name="Обычный 6 9 3 2 2 3" xfId="32769"/>
    <cellStyle name="Обычный 6 9 3 2 3" xfId="32770"/>
    <cellStyle name="Обычный 6 9 3 2 4" xfId="32771"/>
    <cellStyle name="Обычный 6 9 3 3" xfId="32772"/>
    <cellStyle name="Обычный 6 9 3 3 2" xfId="32773"/>
    <cellStyle name="Обычный 6 9 3 3 3" xfId="32774"/>
    <cellStyle name="Обычный 6 9 3 4" xfId="32775"/>
    <cellStyle name="Обычный 6 9 3 5" xfId="32776"/>
    <cellStyle name="Обычный 6 9 3 5 2" xfId="32777"/>
    <cellStyle name="Обычный 6 9 3 5 3" xfId="32778"/>
    <cellStyle name="Обычный 6 9 3 6" xfId="32779"/>
    <cellStyle name="Обычный 6 9 3 7" xfId="32780"/>
    <cellStyle name="Обычный 6 9 4" xfId="32781"/>
    <cellStyle name="Обычный 6 9 4 2" xfId="32782"/>
    <cellStyle name="Обычный 6 9 4 2 2" xfId="32783"/>
    <cellStyle name="Обычный 6 9 4 2 3" xfId="32784"/>
    <cellStyle name="Обычный 6 9 4 3" xfId="32785"/>
    <cellStyle name="Обычный 6 9 4 4" xfId="32786"/>
    <cellStyle name="Обычный 6 9 5" xfId="32787"/>
    <cellStyle name="Обычный 6 9 5 2" xfId="32788"/>
    <cellStyle name="Обычный 6 9 5 3" xfId="32789"/>
    <cellStyle name="Обычный 6 9 6" xfId="32790"/>
    <cellStyle name="Обычный 6 9 6 2" xfId="32791"/>
    <cellStyle name="Обычный 6 9 6 3" xfId="32792"/>
    <cellStyle name="Обычный 6 9 7" xfId="32793"/>
    <cellStyle name="Обычный 6 9 8" xfId="32794"/>
    <cellStyle name="Обычный 6 9 8 2" xfId="32795"/>
    <cellStyle name="Обычный 6 9 8 3" xfId="32796"/>
    <cellStyle name="Обычный 6 9 9" xfId="32797"/>
    <cellStyle name="Обычный 7" xfId="32798"/>
    <cellStyle name="Обычный 7 10" xfId="32799"/>
    <cellStyle name="Обычный 7 10 10" xfId="32800"/>
    <cellStyle name="Обычный 7 10 2" xfId="32801"/>
    <cellStyle name="Обычный 7 10 2 2" xfId="32802"/>
    <cellStyle name="Обычный 7 10 2 2 2" xfId="32803"/>
    <cellStyle name="Обычный 7 10 2 2 2 2" xfId="32804"/>
    <cellStyle name="Обычный 7 10 2 2 2 2 2" xfId="32805"/>
    <cellStyle name="Обычный 7 10 2 2 2 2 3" xfId="32806"/>
    <cellStyle name="Обычный 7 10 2 2 2 3" xfId="32807"/>
    <cellStyle name="Обычный 7 10 2 2 2 4" xfId="32808"/>
    <cellStyle name="Обычный 7 10 2 2 3" xfId="32809"/>
    <cellStyle name="Обычный 7 10 2 2 3 2" xfId="32810"/>
    <cellStyle name="Обычный 7 10 2 2 3 3" xfId="32811"/>
    <cellStyle name="Обычный 7 10 2 2 4" xfId="32812"/>
    <cellStyle name="Обычный 7 10 2 2 5" xfId="32813"/>
    <cellStyle name="Обычный 7 10 2 2 5 2" xfId="32814"/>
    <cellStyle name="Обычный 7 10 2 2 5 3" xfId="32815"/>
    <cellStyle name="Обычный 7 10 2 2 6" xfId="32816"/>
    <cellStyle name="Обычный 7 10 2 2 7" xfId="32817"/>
    <cellStyle name="Обычный 7 10 2 3" xfId="32818"/>
    <cellStyle name="Обычный 7 10 2 3 2" xfId="32819"/>
    <cellStyle name="Обычный 7 10 2 3 2 2" xfId="32820"/>
    <cellStyle name="Обычный 7 10 2 3 2 3" xfId="32821"/>
    <cellStyle name="Обычный 7 10 2 3 3" xfId="32822"/>
    <cellStyle name="Обычный 7 10 2 3 4" xfId="32823"/>
    <cellStyle name="Обычный 7 10 2 4" xfId="32824"/>
    <cellStyle name="Обычный 7 10 2 4 2" xfId="32825"/>
    <cellStyle name="Обычный 7 10 2 4 3" xfId="32826"/>
    <cellStyle name="Обычный 7 10 2 5" xfId="32827"/>
    <cellStyle name="Обычный 7 10 2 5 2" xfId="32828"/>
    <cellStyle name="Обычный 7 10 2 5 3" xfId="32829"/>
    <cellStyle name="Обычный 7 10 2 6" xfId="32830"/>
    <cellStyle name="Обычный 7 10 2 7" xfId="32831"/>
    <cellStyle name="Обычный 7 10 2 7 2" xfId="32832"/>
    <cellStyle name="Обычный 7 10 2 7 3" xfId="32833"/>
    <cellStyle name="Обычный 7 10 2 8" xfId="32834"/>
    <cellStyle name="Обычный 7 10 2 9" xfId="32835"/>
    <cellStyle name="Обычный 7 10 3" xfId="32836"/>
    <cellStyle name="Обычный 7 10 3 2" xfId="32837"/>
    <cellStyle name="Обычный 7 10 3 2 2" xfId="32838"/>
    <cellStyle name="Обычный 7 10 3 2 2 2" xfId="32839"/>
    <cellStyle name="Обычный 7 10 3 2 2 3" xfId="32840"/>
    <cellStyle name="Обычный 7 10 3 2 3" xfId="32841"/>
    <cellStyle name="Обычный 7 10 3 2 4" xfId="32842"/>
    <cellStyle name="Обычный 7 10 3 3" xfId="32843"/>
    <cellStyle name="Обычный 7 10 3 3 2" xfId="32844"/>
    <cellStyle name="Обычный 7 10 3 3 3" xfId="32845"/>
    <cellStyle name="Обычный 7 10 3 4" xfId="32846"/>
    <cellStyle name="Обычный 7 10 3 5" xfId="32847"/>
    <cellStyle name="Обычный 7 10 3 5 2" xfId="32848"/>
    <cellStyle name="Обычный 7 10 3 5 3" xfId="32849"/>
    <cellStyle name="Обычный 7 10 3 6" xfId="32850"/>
    <cellStyle name="Обычный 7 10 3 7" xfId="32851"/>
    <cellStyle name="Обычный 7 10 4" xfId="32852"/>
    <cellStyle name="Обычный 7 10 4 2" xfId="32853"/>
    <cellStyle name="Обычный 7 10 4 2 2" xfId="32854"/>
    <cellStyle name="Обычный 7 10 4 2 3" xfId="32855"/>
    <cellStyle name="Обычный 7 10 4 3" xfId="32856"/>
    <cellStyle name="Обычный 7 10 4 4" xfId="32857"/>
    <cellStyle name="Обычный 7 10 5" xfId="32858"/>
    <cellStyle name="Обычный 7 10 5 2" xfId="32859"/>
    <cellStyle name="Обычный 7 10 5 3" xfId="32860"/>
    <cellStyle name="Обычный 7 10 6" xfId="32861"/>
    <cellStyle name="Обычный 7 10 6 2" xfId="32862"/>
    <cellStyle name="Обычный 7 10 6 3" xfId="32863"/>
    <cellStyle name="Обычный 7 10 7" xfId="32864"/>
    <cellStyle name="Обычный 7 10 8" xfId="32865"/>
    <cellStyle name="Обычный 7 10 8 2" xfId="32866"/>
    <cellStyle name="Обычный 7 10 8 3" xfId="32867"/>
    <cellStyle name="Обычный 7 10 9" xfId="32868"/>
    <cellStyle name="Обычный 7 11" xfId="32869"/>
    <cellStyle name="Обычный 7 11 10" xfId="32870"/>
    <cellStyle name="Обычный 7 11 2" xfId="32871"/>
    <cellStyle name="Обычный 7 11 2 2" xfId="32872"/>
    <cellStyle name="Обычный 7 11 2 2 2" xfId="32873"/>
    <cellStyle name="Обычный 7 11 2 2 2 2" xfId="32874"/>
    <cellStyle name="Обычный 7 11 2 2 2 2 2" xfId="32875"/>
    <cellStyle name="Обычный 7 11 2 2 2 2 3" xfId="32876"/>
    <cellStyle name="Обычный 7 11 2 2 2 3" xfId="32877"/>
    <cellStyle name="Обычный 7 11 2 2 2 4" xfId="32878"/>
    <cellStyle name="Обычный 7 11 2 2 3" xfId="32879"/>
    <cellStyle name="Обычный 7 11 2 2 3 2" xfId="32880"/>
    <cellStyle name="Обычный 7 11 2 2 3 3" xfId="32881"/>
    <cellStyle name="Обычный 7 11 2 2 4" xfId="32882"/>
    <cellStyle name="Обычный 7 11 2 2 5" xfId="32883"/>
    <cellStyle name="Обычный 7 11 2 2 5 2" xfId="32884"/>
    <cellStyle name="Обычный 7 11 2 2 5 3" xfId="32885"/>
    <cellStyle name="Обычный 7 11 2 2 6" xfId="32886"/>
    <cellStyle name="Обычный 7 11 2 2 7" xfId="32887"/>
    <cellStyle name="Обычный 7 11 2 3" xfId="32888"/>
    <cellStyle name="Обычный 7 11 2 3 2" xfId="32889"/>
    <cellStyle name="Обычный 7 11 2 3 2 2" xfId="32890"/>
    <cellStyle name="Обычный 7 11 2 3 2 3" xfId="32891"/>
    <cellStyle name="Обычный 7 11 2 3 3" xfId="32892"/>
    <cellStyle name="Обычный 7 11 2 3 4" xfId="32893"/>
    <cellStyle name="Обычный 7 11 2 4" xfId="32894"/>
    <cellStyle name="Обычный 7 11 2 4 2" xfId="32895"/>
    <cellStyle name="Обычный 7 11 2 4 3" xfId="32896"/>
    <cellStyle name="Обычный 7 11 2 5" xfId="32897"/>
    <cellStyle name="Обычный 7 11 2 5 2" xfId="32898"/>
    <cellStyle name="Обычный 7 11 2 5 3" xfId="32899"/>
    <cellStyle name="Обычный 7 11 2 6" xfId="32900"/>
    <cellStyle name="Обычный 7 11 2 7" xfId="32901"/>
    <cellStyle name="Обычный 7 11 2 7 2" xfId="32902"/>
    <cellStyle name="Обычный 7 11 2 7 3" xfId="32903"/>
    <cellStyle name="Обычный 7 11 2 8" xfId="32904"/>
    <cellStyle name="Обычный 7 11 2 9" xfId="32905"/>
    <cellStyle name="Обычный 7 11 3" xfId="32906"/>
    <cellStyle name="Обычный 7 11 3 2" xfId="32907"/>
    <cellStyle name="Обычный 7 11 3 2 2" xfId="32908"/>
    <cellStyle name="Обычный 7 11 3 2 2 2" xfId="32909"/>
    <cellStyle name="Обычный 7 11 3 2 2 3" xfId="32910"/>
    <cellStyle name="Обычный 7 11 3 2 3" xfId="32911"/>
    <cellStyle name="Обычный 7 11 3 2 4" xfId="32912"/>
    <cellStyle name="Обычный 7 11 3 3" xfId="32913"/>
    <cellStyle name="Обычный 7 11 3 3 2" xfId="32914"/>
    <cellStyle name="Обычный 7 11 3 3 3" xfId="32915"/>
    <cellStyle name="Обычный 7 11 3 4" xfId="32916"/>
    <cellStyle name="Обычный 7 11 3 5" xfId="32917"/>
    <cellStyle name="Обычный 7 11 3 5 2" xfId="32918"/>
    <cellStyle name="Обычный 7 11 3 5 3" xfId="32919"/>
    <cellStyle name="Обычный 7 11 3 6" xfId="32920"/>
    <cellStyle name="Обычный 7 11 3 7" xfId="32921"/>
    <cellStyle name="Обычный 7 11 4" xfId="32922"/>
    <cellStyle name="Обычный 7 11 4 2" xfId="32923"/>
    <cellStyle name="Обычный 7 11 4 2 2" xfId="32924"/>
    <cellStyle name="Обычный 7 11 4 2 3" xfId="32925"/>
    <cellStyle name="Обычный 7 11 4 3" xfId="32926"/>
    <cellStyle name="Обычный 7 11 4 4" xfId="32927"/>
    <cellStyle name="Обычный 7 11 5" xfId="32928"/>
    <cellStyle name="Обычный 7 11 5 2" xfId="32929"/>
    <cellStyle name="Обычный 7 11 5 3" xfId="32930"/>
    <cellStyle name="Обычный 7 11 6" xfId="32931"/>
    <cellStyle name="Обычный 7 11 6 2" xfId="32932"/>
    <cellStyle name="Обычный 7 11 6 3" xfId="32933"/>
    <cellStyle name="Обычный 7 11 7" xfId="32934"/>
    <cellStyle name="Обычный 7 11 8" xfId="32935"/>
    <cellStyle name="Обычный 7 11 8 2" xfId="32936"/>
    <cellStyle name="Обычный 7 11 8 3" xfId="32937"/>
    <cellStyle name="Обычный 7 11 9" xfId="32938"/>
    <cellStyle name="Обычный 7 12" xfId="32939"/>
    <cellStyle name="Обычный 7 12 2" xfId="32940"/>
    <cellStyle name="Обычный 7 12 2 2" xfId="32941"/>
    <cellStyle name="Обычный 7 12 2 2 2" xfId="32942"/>
    <cellStyle name="Обычный 7 12 2 2 2 2" xfId="32943"/>
    <cellStyle name="Обычный 7 12 2 2 2 3" xfId="32944"/>
    <cellStyle name="Обычный 7 12 2 2 3" xfId="32945"/>
    <cellStyle name="Обычный 7 12 2 2 4" xfId="32946"/>
    <cellStyle name="Обычный 7 12 2 3" xfId="32947"/>
    <cellStyle name="Обычный 7 12 2 3 2" xfId="32948"/>
    <cellStyle name="Обычный 7 12 2 3 3" xfId="32949"/>
    <cellStyle name="Обычный 7 12 2 4" xfId="32950"/>
    <cellStyle name="Обычный 7 12 2 5" xfId="32951"/>
    <cellStyle name="Обычный 7 12 2 5 2" xfId="32952"/>
    <cellStyle name="Обычный 7 12 2 5 3" xfId="32953"/>
    <cellStyle name="Обычный 7 12 2 6" xfId="32954"/>
    <cellStyle name="Обычный 7 12 2 7" xfId="32955"/>
    <cellStyle name="Обычный 7 12 3" xfId="32956"/>
    <cellStyle name="Обычный 7 12 3 2" xfId="32957"/>
    <cellStyle name="Обычный 7 12 3 2 2" xfId="32958"/>
    <cellStyle name="Обычный 7 12 3 2 3" xfId="32959"/>
    <cellStyle name="Обычный 7 12 3 3" xfId="32960"/>
    <cellStyle name="Обычный 7 12 3 4" xfId="32961"/>
    <cellStyle name="Обычный 7 12 4" xfId="32962"/>
    <cellStyle name="Обычный 7 12 4 2" xfId="32963"/>
    <cellStyle name="Обычный 7 12 4 3" xfId="32964"/>
    <cellStyle name="Обычный 7 12 5" xfId="32965"/>
    <cellStyle name="Обычный 7 12 5 2" xfId="32966"/>
    <cellStyle name="Обычный 7 12 5 3" xfId="32967"/>
    <cellStyle name="Обычный 7 12 6" xfId="32968"/>
    <cellStyle name="Обычный 7 12 7" xfId="32969"/>
    <cellStyle name="Обычный 7 12 7 2" xfId="32970"/>
    <cellStyle name="Обычный 7 12 7 3" xfId="32971"/>
    <cellStyle name="Обычный 7 12 8" xfId="32972"/>
    <cellStyle name="Обычный 7 12 9" xfId="32973"/>
    <cellStyle name="Обычный 7 13" xfId="32974"/>
    <cellStyle name="Обычный 7 13 2" xfId="32975"/>
    <cellStyle name="Обычный 7 13 2 2" xfId="32976"/>
    <cellStyle name="Обычный 7 13 2 2 2" xfId="32977"/>
    <cellStyle name="Обычный 7 13 2 2 3" xfId="32978"/>
    <cellStyle name="Обычный 7 13 2 3" xfId="32979"/>
    <cellStyle name="Обычный 7 13 2 4" xfId="32980"/>
    <cellStyle name="Обычный 7 13 3" xfId="32981"/>
    <cellStyle name="Обычный 7 13 3 2" xfId="32982"/>
    <cellStyle name="Обычный 7 13 3 3" xfId="32983"/>
    <cellStyle name="Обычный 7 13 4" xfId="32984"/>
    <cellStyle name="Обычный 7 13 5" xfId="32985"/>
    <cellStyle name="Обычный 7 13 5 2" xfId="32986"/>
    <cellStyle name="Обычный 7 13 5 3" xfId="32987"/>
    <cellStyle name="Обычный 7 13 6" xfId="32988"/>
    <cellStyle name="Обычный 7 13 7" xfId="32989"/>
    <cellStyle name="Обычный 7 14" xfId="32990"/>
    <cellStyle name="Обычный 7 15" xfId="32991"/>
    <cellStyle name="Обычный 7 15 2" xfId="32992"/>
    <cellStyle name="Обычный 7 15 2 2" xfId="32993"/>
    <cellStyle name="Обычный 7 15 2 3" xfId="32994"/>
    <cellStyle name="Обычный 7 15 3" xfId="32995"/>
    <cellStyle name="Обычный 7 15 4" xfId="32996"/>
    <cellStyle name="Обычный 7 16" xfId="32997"/>
    <cellStyle name="Обычный 7 16 2" xfId="32998"/>
    <cellStyle name="Обычный 7 16 2 2" xfId="32999"/>
    <cellStyle name="Обычный 7 16 2 3" xfId="33000"/>
    <cellStyle name="Обычный 7 16 3" xfId="33001"/>
    <cellStyle name="Обычный 7 16 4" xfId="33002"/>
    <cellStyle name="Обычный 7 17" xfId="33003"/>
    <cellStyle name="Обычный 7 17 2" xfId="33004"/>
    <cellStyle name="Обычный 7 17 3" xfId="33005"/>
    <cellStyle name="Обычный 7 18" xfId="33006"/>
    <cellStyle name="Обычный 7 18 2" xfId="33007"/>
    <cellStyle name="Обычный 7 18 3" xfId="33008"/>
    <cellStyle name="Обычный 7 19" xfId="33009"/>
    <cellStyle name="Обычный 7 19 2" xfId="33010"/>
    <cellStyle name="Обычный 7 19 3" xfId="33011"/>
    <cellStyle name="Обычный 7 2" xfId="33012"/>
    <cellStyle name="Обычный 7 2 10" xfId="33013"/>
    <cellStyle name="Обычный 7 2 10 2" xfId="33014"/>
    <cellStyle name="Обычный 7 2 10 2 2" xfId="33015"/>
    <cellStyle name="Обычный 7 2 10 2 3" xfId="33016"/>
    <cellStyle name="Обычный 7 2 10 3" xfId="33017"/>
    <cellStyle name="Обычный 7 2 10 4" xfId="33018"/>
    <cellStyle name="Обычный 7 2 11" xfId="33019"/>
    <cellStyle name="Обычный 7 2 11 2" xfId="33020"/>
    <cellStyle name="Обычный 7 2 11 2 2" xfId="33021"/>
    <cellStyle name="Обычный 7 2 11 2 3" xfId="33022"/>
    <cellStyle name="Обычный 7 2 11 3" xfId="33023"/>
    <cellStyle name="Обычный 7 2 11 4" xfId="33024"/>
    <cellStyle name="Обычный 7 2 12" xfId="33025"/>
    <cellStyle name="Обычный 7 2 12 2" xfId="33026"/>
    <cellStyle name="Обычный 7 2 12 3" xfId="33027"/>
    <cellStyle name="Обычный 7 2 13" xfId="33028"/>
    <cellStyle name="Обычный 7 2 13 2" xfId="33029"/>
    <cellStyle name="Обычный 7 2 13 3" xfId="33030"/>
    <cellStyle name="Обычный 7 2 14" xfId="33031"/>
    <cellStyle name="Обычный 7 2 15" xfId="33032"/>
    <cellStyle name="Обычный 7 2 15 2" xfId="33033"/>
    <cellStyle name="Обычный 7 2 15 3" xfId="33034"/>
    <cellStyle name="Обычный 7 2 16" xfId="33035"/>
    <cellStyle name="Обычный 7 2 17" xfId="33036"/>
    <cellStyle name="Обычный 7 2 2" xfId="33037"/>
    <cellStyle name="Обычный 7 2 2 10" xfId="33038"/>
    <cellStyle name="Обычный 7 2 2 11" xfId="33039"/>
    <cellStyle name="Обычный 7 2 2 11 2" xfId="33040"/>
    <cellStyle name="Обычный 7 2 2 11 3" xfId="33041"/>
    <cellStyle name="Обычный 7 2 2 12" xfId="33042"/>
    <cellStyle name="Обычный 7 2 2 13" xfId="33043"/>
    <cellStyle name="Обычный 7 2 2 2" xfId="33044"/>
    <cellStyle name="Обычный 7 2 2 2 10" xfId="33045"/>
    <cellStyle name="Обычный 7 2 2 2 11" xfId="33046"/>
    <cellStyle name="Обычный 7 2 2 2 2" xfId="33047"/>
    <cellStyle name="Обычный 7 2 2 2 2 10" xfId="33048"/>
    <cellStyle name="Обычный 7 2 2 2 2 2" xfId="33049"/>
    <cellStyle name="Обычный 7 2 2 2 2 2 2" xfId="33050"/>
    <cellStyle name="Обычный 7 2 2 2 2 2 2 2" xfId="33051"/>
    <cellStyle name="Обычный 7 2 2 2 2 2 2 2 2" xfId="33052"/>
    <cellStyle name="Обычный 7 2 2 2 2 2 2 2 2 2" xfId="33053"/>
    <cellStyle name="Обычный 7 2 2 2 2 2 2 2 2 3" xfId="33054"/>
    <cellStyle name="Обычный 7 2 2 2 2 2 2 2 3" xfId="33055"/>
    <cellStyle name="Обычный 7 2 2 2 2 2 2 2 4" xfId="33056"/>
    <cellStyle name="Обычный 7 2 2 2 2 2 2 3" xfId="33057"/>
    <cellStyle name="Обычный 7 2 2 2 2 2 2 3 2" xfId="33058"/>
    <cellStyle name="Обычный 7 2 2 2 2 2 2 3 3" xfId="33059"/>
    <cellStyle name="Обычный 7 2 2 2 2 2 2 4" xfId="33060"/>
    <cellStyle name="Обычный 7 2 2 2 2 2 2 5" xfId="33061"/>
    <cellStyle name="Обычный 7 2 2 2 2 2 2 5 2" xfId="33062"/>
    <cellStyle name="Обычный 7 2 2 2 2 2 2 5 3" xfId="33063"/>
    <cellStyle name="Обычный 7 2 2 2 2 2 2 6" xfId="33064"/>
    <cellStyle name="Обычный 7 2 2 2 2 2 2 7" xfId="33065"/>
    <cellStyle name="Обычный 7 2 2 2 2 2 3" xfId="33066"/>
    <cellStyle name="Обычный 7 2 2 2 2 2 3 2" xfId="33067"/>
    <cellStyle name="Обычный 7 2 2 2 2 2 3 2 2" xfId="33068"/>
    <cellStyle name="Обычный 7 2 2 2 2 2 3 2 3" xfId="33069"/>
    <cellStyle name="Обычный 7 2 2 2 2 2 3 3" xfId="33070"/>
    <cellStyle name="Обычный 7 2 2 2 2 2 3 4" xfId="33071"/>
    <cellStyle name="Обычный 7 2 2 2 2 2 4" xfId="33072"/>
    <cellStyle name="Обычный 7 2 2 2 2 2 4 2" xfId="33073"/>
    <cellStyle name="Обычный 7 2 2 2 2 2 4 3" xfId="33074"/>
    <cellStyle name="Обычный 7 2 2 2 2 2 5" xfId="33075"/>
    <cellStyle name="Обычный 7 2 2 2 2 2 5 2" xfId="33076"/>
    <cellStyle name="Обычный 7 2 2 2 2 2 5 3" xfId="33077"/>
    <cellStyle name="Обычный 7 2 2 2 2 2 6" xfId="33078"/>
    <cellStyle name="Обычный 7 2 2 2 2 2 7" xfId="33079"/>
    <cellStyle name="Обычный 7 2 2 2 2 2 7 2" xfId="33080"/>
    <cellStyle name="Обычный 7 2 2 2 2 2 7 3" xfId="33081"/>
    <cellStyle name="Обычный 7 2 2 2 2 2 8" xfId="33082"/>
    <cellStyle name="Обычный 7 2 2 2 2 2 9" xfId="33083"/>
    <cellStyle name="Обычный 7 2 2 2 2 3" xfId="33084"/>
    <cellStyle name="Обычный 7 2 2 2 2 3 2" xfId="33085"/>
    <cellStyle name="Обычный 7 2 2 2 2 3 2 2" xfId="33086"/>
    <cellStyle name="Обычный 7 2 2 2 2 3 2 2 2" xfId="33087"/>
    <cellStyle name="Обычный 7 2 2 2 2 3 2 2 3" xfId="33088"/>
    <cellStyle name="Обычный 7 2 2 2 2 3 2 3" xfId="33089"/>
    <cellStyle name="Обычный 7 2 2 2 2 3 2 4" xfId="33090"/>
    <cellStyle name="Обычный 7 2 2 2 2 3 3" xfId="33091"/>
    <cellStyle name="Обычный 7 2 2 2 2 3 3 2" xfId="33092"/>
    <cellStyle name="Обычный 7 2 2 2 2 3 3 3" xfId="33093"/>
    <cellStyle name="Обычный 7 2 2 2 2 3 4" xfId="33094"/>
    <cellStyle name="Обычный 7 2 2 2 2 3 5" xfId="33095"/>
    <cellStyle name="Обычный 7 2 2 2 2 3 5 2" xfId="33096"/>
    <cellStyle name="Обычный 7 2 2 2 2 3 5 3" xfId="33097"/>
    <cellStyle name="Обычный 7 2 2 2 2 3 6" xfId="33098"/>
    <cellStyle name="Обычный 7 2 2 2 2 3 7" xfId="33099"/>
    <cellStyle name="Обычный 7 2 2 2 2 4" xfId="33100"/>
    <cellStyle name="Обычный 7 2 2 2 2 4 2" xfId="33101"/>
    <cellStyle name="Обычный 7 2 2 2 2 4 2 2" xfId="33102"/>
    <cellStyle name="Обычный 7 2 2 2 2 4 2 3" xfId="33103"/>
    <cellStyle name="Обычный 7 2 2 2 2 4 3" xfId="33104"/>
    <cellStyle name="Обычный 7 2 2 2 2 4 4" xfId="33105"/>
    <cellStyle name="Обычный 7 2 2 2 2 5" xfId="33106"/>
    <cellStyle name="Обычный 7 2 2 2 2 5 2" xfId="33107"/>
    <cellStyle name="Обычный 7 2 2 2 2 5 3" xfId="33108"/>
    <cellStyle name="Обычный 7 2 2 2 2 6" xfId="33109"/>
    <cellStyle name="Обычный 7 2 2 2 2 6 2" xfId="33110"/>
    <cellStyle name="Обычный 7 2 2 2 2 6 3" xfId="33111"/>
    <cellStyle name="Обычный 7 2 2 2 2 7" xfId="33112"/>
    <cellStyle name="Обычный 7 2 2 2 2 8" xfId="33113"/>
    <cellStyle name="Обычный 7 2 2 2 2 8 2" xfId="33114"/>
    <cellStyle name="Обычный 7 2 2 2 2 8 3" xfId="33115"/>
    <cellStyle name="Обычный 7 2 2 2 2 9" xfId="33116"/>
    <cellStyle name="Обычный 7 2 2 2 3" xfId="33117"/>
    <cellStyle name="Обычный 7 2 2 2 3 2" xfId="33118"/>
    <cellStyle name="Обычный 7 2 2 2 3 2 2" xfId="33119"/>
    <cellStyle name="Обычный 7 2 2 2 3 2 2 2" xfId="33120"/>
    <cellStyle name="Обычный 7 2 2 2 3 2 2 2 2" xfId="33121"/>
    <cellStyle name="Обычный 7 2 2 2 3 2 2 2 3" xfId="33122"/>
    <cellStyle name="Обычный 7 2 2 2 3 2 2 3" xfId="33123"/>
    <cellStyle name="Обычный 7 2 2 2 3 2 2 4" xfId="33124"/>
    <cellStyle name="Обычный 7 2 2 2 3 2 3" xfId="33125"/>
    <cellStyle name="Обычный 7 2 2 2 3 2 3 2" xfId="33126"/>
    <cellStyle name="Обычный 7 2 2 2 3 2 3 3" xfId="33127"/>
    <cellStyle name="Обычный 7 2 2 2 3 2 4" xfId="33128"/>
    <cellStyle name="Обычный 7 2 2 2 3 2 5" xfId="33129"/>
    <cellStyle name="Обычный 7 2 2 2 3 2 5 2" xfId="33130"/>
    <cellStyle name="Обычный 7 2 2 2 3 2 5 3" xfId="33131"/>
    <cellStyle name="Обычный 7 2 2 2 3 2 6" xfId="33132"/>
    <cellStyle name="Обычный 7 2 2 2 3 2 7" xfId="33133"/>
    <cellStyle name="Обычный 7 2 2 2 3 3" xfId="33134"/>
    <cellStyle name="Обычный 7 2 2 2 3 3 2" xfId="33135"/>
    <cellStyle name="Обычный 7 2 2 2 3 3 2 2" xfId="33136"/>
    <cellStyle name="Обычный 7 2 2 2 3 3 2 3" xfId="33137"/>
    <cellStyle name="Обычный 7 2 2 2 3 3 3" xfId="33138"/>
    <cellStyle name="Обычный 7 2 2 2 3 3 4" xfId="33139"/>
    <cellStyle name="Обычный 7 2 2 2 3 4" xfId="33140"/>
    <cellStyle name="Обычный 7 2 2 2 3 4 2" xfId="33141"/>
    <cellStyle name="Обычный 7 2 2 2 3 4 3" xfId="33142"/>
    <cellStyle name="Обычный 7 2 2 2 3 5" xfId="33143"/>
    <cellStyle name="Обычный 7 2 2 2 3 5 2" xfId="33144"/>
    <cellStyle name="Обычный 7 2 2 2 3 5 3" xfId="33145"/>
    <cellStyle name="Обычный 7 2 2 2 3 6" xfId="33146"/>
    <cellStyle name="Обычный 7 2 2 2 3 7" xfId="33147"/>
    <cellStyle name="Обычный 7 2 2 2 3 7 2" xfId="33148"/>
    <cellStyle name="Обычный 7 2 2 2 3 7 3" xfId="33149"/>
    <cellStyle name="Обычный 7 2 2 2 3 8" xfId="33150"/>
    <cellStyle name="Обычный 7 2 2 2 3 9" xfId="33151"/>
    <cellStyle name="Обычный 7 2 2 2 4" xfId="33152"/>
    <cellStyle name="Обычный 7 2 2 2 4 2" xfId="33153"/>
    <cellStyle name="Обычный 7 2 2 2 4 2 2" xfId="33154"/>
    <cellStyle name="Обычный 7 2 2 2 4 2 2 2" xfId="33155"/>
    <cellStyle name="Обычный 7 2 2 2 4 2 2 3" xfId="33156"/>
    <cellStyle name="Обычный 7 2 2 2 4 2 3" xfId="33157"/>
    <cellStyle name="Обычный 7 2 2 2 4 2 4" xfId="33158"/>
    <cellStyle name="Обычный 7 2 2 2 4 3" xfId="33159"/>
    <cellStyle name="Обычный 7 2 2 2 4 3 2" xfId="33160"/>
    <cellStyle name="Обычный 7 2 2 2 4 3 3" xfId="33161"/>
    <cellStyle name="Обычный 7 2 2 2 4 4" xfId="33162"/>
    <cellStyle name="Обычный 7 2 2 2 4 5" xfId="33163"/>
    <cellStyle name="Обычный 7 2 2 2 4 5 2" xfId="33164"/>
    <cellStyle name="Обычный 7 2 2 2 4 5 3" xfId="33165"/>
    <cellStyle name="Обычный 7 2 2 2 4 6" xfId="33166"/>
    <cellStyle name="Обычный 7 2 2 2 4 7" xfId="33167"/>
    <cellStyle name="Обычный 7 2 2 2 5" xfId="33168"/>
    <cellStyle name="Обычный 7 2 2 2 5 2" xfId="33169"/>
    <cellStyle name="Обычный 7 2 2 2 5 2 2" xfId="33170"/>
    <cellStyle name="Обычный 7 2 2 2 5 2 3" xfId="33171"/>
    <cellStyle name="Обычный 7 2 2 2 5 3" xfId="33172"/>
    <cellStyle name="Обычный 7 2 2 2 5 4" xfId="33173"/>
    <cellStyle name="Обычный 7 2 2 2 6" xfId="33174"/>
    <cellStyle name="Обычный 7 2 2 2 6 2" xfId="33175"/>
    <cellStyle name="Обычный 7 2 2 2 6 3" xfId="33176"/>
    <cellStyle name="Обычный 7 2 2 2 7" xfId="33177"/>
    <cellStyle name="Обычный 7 2 2 2 7 2" xfId="33178"/>
    <cellStyle name="Обычный 7 2 2 2 7 3" xfId="33179"/>
    <cellStyle name="Обычный 7 2 2 2 8" xfId="33180"/>
    <cellStyle name="Обычный 7 2 2 2 9" xfId="33181"/>
    <cellStyle name="Обычный 7 2 2 2 9 2" xfId="33182"/>
    <cellStyle name="Обычный 7 2 2 2 9 3" xfId="33183"/>
    <cellStyle name="Обычный 7 2 2 3" xfId="33184"/>
    <cellStyle name="Обычный 7 2 2 3 10" xfId="33185"/>
    <cellStyle name="Обычный 7 2 2 3 2" xfId="33186"/>
    <cellStyle name="Обычный 7 2 2 3 2 2" xfId="33187"/>
    <cellStyle name="Обычный 7 2 2 3 2 2 2" xfId="33188"/>
    <cellStyle name="Обычный 7 2 2 3 2 2 2 2" xfId="33189"/>
    <cellStyle name="Обычный 7 2 2 3 2 2 2 2 2" xfId="33190"/>
    <cellStyle name="Обычный 7 2 2 3 2 2 2 2 3" xfId="33191"/>
    <cellStyle name="Обычный 7 2 2 3 2 2 2 3" xfId="33192"/>
    <cellStyle name="Обычный 7 2 2 3 2 2 2 4" xfId="33193"/>
    <cellStyle name="Обычный 7 2 2 3 2 2 3" xfId="33194"/>
    <cellStyle name="Обычный 7 2 2 3 2 2 3 2" xfId="33195"/>
    <cellStyle name="Обычный 7 2 2 3 2 2 3 3" xfId="33196"/>
    <cellStyle name="Обычный 7 2 2 3 2 2 4" xfId="33197"/>
    <cellStyle name="Обычный 7 2 2 3 2 2 5" xfId="33198"/>
    <cellStyle name="Обычный 7 2 2 3 2 2 5 2" xfId="33199"/>
    <cellStyle name="Обычный 7 2 2 3 2 2 5 3" xfId="33200"/>
    <cellStyle name="Обычный 7 2 2 3 2 2 6" xfId="33201"/>
    <cellStyle name="Обычный 7 2 2 3 2 2 7" xfId="33202"/>
    <cellStyle name="Обычный 7 2 2 3 2 3" xfId="33203"/>
    <cellStyle name="Обычный 7 2 2 3 2 3 2" xfId="33204"/>
    <cellStyle name="Обычный 7 2 2 3 2 3 2 2" xfId="33205"/>
    <cellStyle name="Обычный 7 2 2 3 2 3 2 3" xfId="33206"/>
    <cellStyle name="Обычный 7 2 2 3 2 3 3" xfId="33207"/>
    <cellStyle name="Обычный 7 2 2 3 2 3 4" xfId="33208"/>
    <cellStyle name="Обычный 7 2 2 3 2 4" xfId="33209"/>
    <cellStyle name="Обычный 7 2 2 3 2 4 2" xfId="33210"/>
    <cellStyle name="Обычный 7 2 2 3 2 4 3" xfId="33211"/>
    <cellStyle name="Обычный 7 2 2 3 2 5" xfId="33212"/>
    <cellStyle name="Обычный 7 2 2 3 2 5 2" xfId="33213"/>
    <cellStyle name="Обычный 7 2 2 3 2 5 3" xfId="33214"/>
    <cellStyle name="Обычный 7 2 2 3 2 6" xfId="33215"/>
    <cellStyle name="Обычный 7 2 2 3 2 7" xfId="33216"/>
    <cellStyle name="Обычный 7 2 2 3 2 7 2" xfId="33217"/>
    <cellStyle name="Обычный 7 2 2 3 2 7 3" xfId="33218"/>
    <cellStyle name="Обычный 7 2 2 3 2 8" xfId="33219"/>
    <cellStyle name="Обычный 7 2 2 3 2 9" xfId="33220"/>
    <cellStyle name="Обычный 7 2 2 3 3" xfId="33221"/>
    <cellStyle name="Обычный 7 2 2 3 3 2" xfId="33222"/>
    <cellStyle name="Обычный 7 2 2 3 3 2 2" xfId="33223"/>
    <cellStyle name="Обычный 7 2 2 3 3 2 2 2" xfId="33224"/>
    <cellStyle name="Обычный 7 2 2 3 3 2 2 3" xfId="33225"/>
    <cellStyle name="Обычный 7 2 2 3 3 2 3" xfId="33226"/>
    <cellStyle name="Обычный 7 2 2 3 3 2 4" xfId="33227"/>
    <cellStyle name="Обычный 7 2 2 3 3 3" xfId="33228"/>
    <cellStyle name="Обычный 7 2 2 3 3 3 2" xfId="33229"/>
    <cellStyle name="Обычный 7 2 2 3 3 3 3" xfId="33230"/>
    <cellStyle name="Обычный 7 2 2 3 3 4" xfId="33231"/>
    <cellStyle name="Обычный 7 2 2 3 3 5" xfId="33232"/>
    <cellStyle name="Обычный 7 2 2 3 3 5 2" xfId="33233"/>
    <cellStyle name="Обычный 7 2 2 3 3 5 3" xfId="33234"/>
    <cellStyle name="Обычный 7 2 2 3 3 6" xfId="33235"/>
    <cellStyle name="Обычный 7 2 2 3 3 7" xfId="33236"/>
    <cellStyle name="Обычный 7 2 2 3 4" xfId="33237"/>
    <cellStyle name="Обычный 7 2 2 3 4 2" xfId="33238"/>
    <cellStyle name="Обычный 7 2 2 3 4 2 2" xfId="33239"/>
    <cellStyle name="Обычный 7 2 2 3 4 2 3" xfId="33240"/>
    <cellStyle name="Обычный 7 2 2 3 4 3" xfId="33241"/>
    <cellStyle name="Обычный 7 2 2 3 4 4" xfId="33242"/>
    <cellStyle name="Обычный 7 2 2 3 5" xfId="33243"/>
    <cellStyle name="Обычный 7 2 2 3 5 2" xfId="33244"/>
    <cellStyle name="Обычный 7 2 2 3 5 3" xfId="33245"/>
    <cellStyle name="Обычный 7 2 2 3 6" xfId="33246"/>
    <cellStyle name="Обычный 7 2 2 3 6 2" xfId="33247"/>
    <cellStyle name="Обычный 7 2 2 3 6 3" xfId="33248"/>
    <cellStyle name="Обычный 7 2 2 3 7" xfId="33249"/>
    <cellStyle name="Обычный 7 2 2 3 8" xfId="33250"/>
    <cellStyle name="Обычный 7 2 2 3 8 2" xfId="33251"/>
    <cellStyle name="Обычный 7 2 2 3 8 3" xfId="33252"/>
    <cellStyle name="Обычный 7 2 2 3 9" xfId="33253"/>
    <cellStyle name="Обычный 7 2 2 4" xfId="33254"/>
    <cellStyle name="Обычный 7 2 2 4 2" xfId="33255"/>
    <cellStyle name="Обычный 7 2 2 4 2 2" xfId="33256"/>
    <cellStyle name="Обычный 7 2 2 4 2 2 2" xfId="33257"/>
    <cellStyle name="Обычный 7 2 2 4 2 2 2 2" xfId="33258"/>
    <cellStyle name="Обычный 7 2 2 4 2 2 2 3" xfId="33259"/>
    <cellStyle name="Обычный 7 2 2 4 2 2 3" xfId="33260"/>
    <cellStyle name="Обычный 7 2 2 4 2 2 4" xfId="33261"/>
    <cellStyle name="Обычный 7 2 2 4 2 3" xfId="33262"/>
    <cellStyle name="Обычный 7 2 2 4 2 3 2" xfId="33263"/>
    <cellStyle name="Обычный 7 2 2 4 2 3 3" xfId="33264"/>
    <cellStyle name="Обычный 7 2 2 4 2 4" xfId="33265"/>
    <cellStyle name="Обычный 7 2 2 4 2 5" xfId="33266"/>
    <cellStyle name="Обычный 7 2 2 4 2 5 2" xfId="33267"/>
    <cellStyle name="Обычный 7 2 2 4 2 5 3" xfId="33268"/>
    <cellStyle name="Обычный 7 2 2 4 2 6" xfId="33269"/>
    <cellStyle name="Обычный 7 2 2 4 2 7" xfId="33270"/>
    <cellStyle name="Обычный 7 2 2 4 3" xfId="33271"/>
    <cellStyle name="Обычный 7 2 2 4 3 2" xfId="33272"/>
    <cellStyle name="Обычный 7 2 2 4 3 2 2" xfId="33273"/>
    <cellStyle name="Обычный 7 2 2 4 3 2 3" xfId="33274"/>
    <cellStyle name="Обычный 7 2 2 4 3 3" xfId="33275"/>
    <cellStyle name="Обычный 7 2 2 4 3 4" xfId="33276"/>
    <cellStyle name="Обычный 7 2 2 4 4" xfId="33277"/>
    <cellStyle name="Обычный 7 2 2 4 4 2" xfId="33278"/>
    <cellStyle name="Обычный 7 2 2 4 4 3" xfId="33279"/>
    <cellStyle name="Обычный 7 2 2 4 5" xfId="33280"/>
    <cellStyle name="Обычный 7 2 2 4 5 2" xfId="33281"/>
    <cellStyle name="Обычный 7 2 2 4 5 3" xfId="33282"/>
    <cellStyle name="Обычный 7 2 2 4 6" xfId="33283"/>
    <cellStyle name="Обычный 7 2 2 4 7" xfId="33284"/>
    <cellStyle name="Обычный 7 2 2 4 7 2" xfId="33285"/>
    <cellStyle name="Обычный 7 2 2 4 7 3" xfId="33286"/>
    <cellStyle name="Обычный 7 2 2 4 8" xfId="33287"/>
    <cellStyle name="Обычный 7 2 2 4 9" xfId="33288"/>
    <cellStyle name="Обычный 7 2 2 5" xfId="33289"/>
    <cellStyle name="Обычный 7 2 2 5 2" xfId="33290"/>
    <cellStyle name="Обычный 7 2 2 5 2 2" xfId="33291"/>
    <cellStyle name="Обычный 7 2 2 5 2 2 2" xfId="33292"/>
    <cellStyle name="Обычный 7 2 2 5 2 2 3" xfId="33293"/>
    <cellStyle name="Обычный 7 2 2 5 2 3" xfId="33294"/>
    <cellStyle name="Обычный 7 2 2 5 2 4" xfId="33295"/>
    <cellStyle name="Обычный 7 2 2 5 3" xfId="33296"/>
    <cellStyle name="Обычный 7 2 2 5 3 2" xfId="33297"/>
    <cellStyle name="Обычный 7 2 2 5 3 3" xfId="33298"/>
    <cellStyle name="Обычный 7 2 2 5 4" xfId="33299"/>
    <cellStyle name="Обычный 7 2 2 5 5" xfId="33300"/>
    <cellStyle name="Обычный 7 2 2 5 5 2" xfId="33301"/>
    <cellStyle name="Обычный 7 2 2 5 5 3" xfId="33302"/>
    <cellStyle name="Обычный 7 2 2 5 6" xfId="33303"/>
    <cellStyle name="Обычный 7 2 2 5 7" xfId="33304"/>
    <cellStyle name="Обычный 7 2 2 6" xfId="33305"/>
    <cellStyle name="Обычный 7 2 2 6 2" xfId="33306"/>
    <cellStyle name="Обычный 7 2 2 6 2 2" xfId="33307"/>
    <cellStyle name="Обычный 7 2 2 6 2 3" xfId="33308"/>
    <cellStyle name="Обычный 7 2 2 6 3" xfId="33309"/>
    <cellStyle name="Обычный 7 2 2 6 4" xfId="33310"/>
    <cellStyle name="Обычный 7 2 2 7" xfId="33311"/>
    <cellStyle name="Обычный 7 2 2 7 2" xfId="33312"/>
    <cellStyle name="Обычный 7 2 2 7 2 2" xfId="33313"/>
    <cellStyle name="Обычный 7 2 2 7 2 3" xfId="33314"/>
    <cellStyle name="Обычный 7 2 2 7 3" xfId="33315"/>
    <cellStyle name="Обычный 7 2 2 7 4" xfId="33316"/>
    <cellStyle name="Обычный 7 2 2 8" xfId="33317"/>
    <cellStyle name="Обычный 7 2 2 8 2" xfId="33318"/>
    <cellStyle name="Обычный 7 2 2 8 3" xfId="33319"/>
    <cellStyle name="Обычный 7 2 2 9" xfId="33320"/>
    <cellStyle name="Обычный 7 2 2 9 2" xfId="33321"/>
    <cellStyle name="Обычный 7 2 2 9 3" xfId="33322"/>
    <cellStyle name="Обычный 7 2 3" xfId="33323"/>
    <cellStyle name="Обычный 7 2 3 10" xfId="33324"/>
    <cellStyle name="Обычный 7 2 3 10 2" xfId="33325"/>
    <cellStyle name="Обычный 7 2 3 10 3" xfId="33326"/>
    <cellStyle name="Обычный 7 2 3 11" xfId="33327"/>
    <cellStyle name="Обычный 7 2 3 12" xfId="33328"/>
    <cellStyle name="Обычный 7 2 3 2" xfId="33329"/>
    <cellStyle name="Обычный 7 2 3 2 10" xfId="33330"/>
    <cellStyle name="Обычный 7 2 3 2 11" xfId="33331"/>
    <cellStyle name="Обычный 7 2 3 2 2" xfId="33332"/>
    <cellStyle name="Обычный 7 2 3 2 2 10" xfId="33333"/>
    <cellStyle name="Обычный 7 2 3 2 2 2" xfId="33334"/>
    <cellStyle name="Обычный 7 2 3 2 2 2 2" xfId="33335"/>
    <cellStyle name="Обычный 7 2 3 2 2 2 2 2" xfId="33336"/>
    <cellStyle name="Обычный 7 2 3 2 2 2 2 2 2" xfId="33337"/>
    <cellStyle name="Обычный 7 2 3 2 2 2 2 2 2 2" xfId="33338"/>
    <cellStyle name="Обычный 7 2 3 2 2 2 2 2 2 3" xfId="33339"/>
    <cellStyle name="Обычный 7 2 3 2 2 2 2 2 3" xfId="33340"/>
    <cellStyle name="Обычный 7 2 3 2 2 2 2 2 4" xfId="33341"/>
    <cellStyle name="Обычный 7 2 3 2 2 2 2 3" xfId="33342"/>
    <cellStyle name="Обычный 7 2 3 2 2 2 2 3 2" xfId="33343"/>
    <cellStyle name="Обычный 7 2 3 2 2 2 2 3 3" xfId="33344"/>
    <cellStyle name="Обычный 7 2 3 2 2 2 2 4" xfId="33345"/>
    <cellStyle name="Обычный 7 2 3 2 2 2 2 5" xfId="33346"/>
    <cellStyle name="Обычный 7 2 3 2 2 2 2 5 2" xfId="33347"/>
    <cellStyle name="Обычный 7 2 3 2 2 2 2 5 3" xfId="33348"/>
    <cellStyle name="Обычный 7 2 3 2 2 2 2 6" xfId="33349"/>
    <cellStyle name="Обычный 7 2 3 2 2 2 2 7" xfId="33350"/>
    <cellStyle name="Обычный 7 2 3 2 2 2 3" xfId="33351"/>
    <cellStyle name="Обычный 7 2 3 2 2 2 3 2" xfId="33352"/>
    <cellStyle name="Обычный 7 2 3 2 2 2 3 2 2" xfId="33353"/>
    <cellStyle name="Обычный 7 2 3 2 2 2 3 2 3" xfId="33354"/>
    <cellStyle name="Обычный 7 2 3 2 2 2 3 3" xfId="33355"/>
    <cellStyle name="Обычный 7 2 3 2 2 2 3 4" xfId="33356"/>
    <cellStyle name="Обычный 7 2 3 2 2 2 4" xfId="33357"/>
    <cellStyle name="Обычный 7 2 3 2 2 2 4 2" xfId="33358"/>
    <cellStyle name="Обычный 7 2 3 2 2 2 4 3" xfId="33359"/>
    <cellStyle name="Обычный 7 2 3 2 2 2 5" xfId="33360"/>
    <cellStyle name="Обычный 7 2 3 2 2 2 5 2" xfId="33361"/>
    <cellStyle name="Обычный 7 2 3 2 2 2 5 3" xfId="33362"/>
    <cellStyle name="Обычный 7 2 3 2 2 2 6" xfId="33363"/>
    <cellStyle name="Обычный 7 2 3 2 2 2 7" xfId="33364"/>
    <cellStyle name="Обычный 7 2 3 2 2 2 7 2" xfId="33365"/>
    <cellStyle name="Обычный 7 2 3 2 2 2 7 3" xfId="33366"/>
    <cellStyle name="Обычный 7 2 3 2 2 2 8" xfId="33367"/>
    <cellStyle name="Обычный 7 2 3 2 2 2 9" xfId="33368"/>
    <cellStyle name="Обычный 7 2 3 2 2 3" xfId="33369"/>
    <cellStyle name="Обычный 7 2 3 2 2 3 2" xfId="33370"/>
    <cellStyle name="Обычный 7 2 3 2 2 3 2 2" xfId="33371"/>
    <cellStyle name="Обычный 7 2 3 2 2 3 2 2 2" xfId="33372"/>
    <cellStyle name="Обычный 7 2 3 2 2 3 2 2 3" xfId="33373"/>
    <cellStyle name="Обычный 7 2 3 2 2 3 2 3" xfId="33374"/>
    <cellStyle name="Обычный 7 2 3 2 2 3 2 4" xfId="33375"/>
    <cellStyle name="Обычный 7 2 3 2 2 3 3" xfId="33376"/>
    <cellStyle name="Обычный 7 2 3 2 2 3 3 2" xfId="33377"/>
    <cellStyle name="Обычный 7 2 3 2 2 3 3 3" xfId="33378"/>
    <cellStyle name="Обычный 7 2 3 2 2 3 4" xfId="33379"/>
    <cellStyle name="Обычный 7 2 3 2 2 3 5" xfId="33380"/>
    <cellStyle name="Обычный 7 2 3 2 2 3 5 2" xfId="33381"/>
    <cellStyle name="Обычный 7 2 3 2 2 3 5 3" xfId="33382"/>
    <cellStyle name="Обычный 7 2 3 2 2 3 6" xfId="33383"/>
    <cellStyle name="Обычный 7 2 3 2 2 3 7" xfId="33384"/>
    <cellStyle name="Обычный 7 2 3 2 2 4" xfId="33385"/>
    <cellStyle name="Обычный 7 2 3 2 2 4 2" xfId="33386"/>
    <cellStyle name="Обычный 7 2 3 2 2 4 2 2" xfId="33387"/>
    <cellStyle name="Обычный 7 2 3 2 2 4 2 3" xfId="33388"/>
    <cellStyle name="Обычный 7 2 3 2 2 4 3" xfId="33389"/>
    <cellStyle name="Обычный 7 2 3 2 2 4 4" xfId="33390"/>
    <cellStyle name="Обычный 7 2 3 2 2 5" xfId="33391"/>
    <cellStyle name="Обычный 7 2 3 2 2 5 2" xfId="33392"/>
    <cellStyle name="Обычный 7 2 3 2 2 5 3" xfId="33393"/>
    <cellStyle name="Обычный 7 2 3 2 2 6" xfId="33394"/>
    <cellStyle name="Обычный 7 2 3 2 2 6 2" xfId="33395"/>
    <cellStyle name="Обычный 7 2 3 2 2 6 3" xfId="33396"/>
    <cellStyle name="Обычный 7 2 3 2 2 7" xfId="33397"/>
    <cellStyle name="Обычный 7 2 3 2 2 8" xfId="33398"/>
    <cellStyle name="Обычный 7 2 3 2 2 8 2" xfId="33399"/>
    <cellStyle name="Обычный 7 2 3 2 2 8 3" xfId="33400"/>
    <cellStyle name="Обычный 7 2 3 2 2 9" xfId="33401"/>
    <cellStyle name="Обычный 7 2 3 2 3" xfId="33402"/>
    <cellStyle name="Обычный 7 2 3 2 3 2" xfId="33403"/>
    <cellStyle name="Обычный 7 2 3 2 3 2 2" xfId="33404"/>
    <cellStyle name="Обычный 7 2 3 2 3 2 2 2" xfId="33405"/>
    <cellStyle name="Обычный 7 2 3 2 3 2 2 2 2" xfId="33406"/>
    <cellStyle name="Обычный 7 2 3 2 3 2 2 2 3" xfId="33407"/>
    <cellStyle name="Обычный 7 2 3 2 3 2 2 3" xfId="33408"/>
    <cellStyle name="Обычный 7 2 3 2 3 2 2 4" xfId="33409"/>
    <cellStyle name="Обычный 7 2 3 2 3 2 3" xfId="33410"/>
    <cellStyle name="Обычный 7 2 3 2 3 2 3 2" xfId="33411"/>
    <cellStyle name="Обычный 7 2 3 2 3 2 3 3" xfId="33412"/>
    <cellStyle name="Обычный 7 2 3 2 3 2 4" xfId="33413"/>
    <cellStyle name="Обычный 7 2 3 2 3 2 5" xfId="33414"/>
    <cellStyle name="Обычный 7 2 3 2 3 2 5 2" xfId="33415"/>
    <cellStyle name="Обычный 7 2 3 2 3 2 5 3" xfId="33416"/>
    <cellStyle name="Обычный 7 2 3 2 3 2 6" xfId="33417"/>
    <cellStyle name="Обычный 7 2 3 2 3 2 7" xfId="33418"/>
    <cellStyle name="Обычный 7 2 3 2 3 3" xfId="33419"/>
    <cellStyle name="Обычный 7 2 3 2 3 3 2" xfId="33420"/>
    <cellStyle name="Обычный 7 2 3 2 3 3 2 2" xfId="33421"/>
    <cellStyle name="Обычный 7 2 3 2 3 3 2 3" xfId="33422"/>
    <cellStyle name="Обычный 7 2 3 2 3 3 3" xfId="33423"/>
    <cellStyle name="Обычный 7 2 3 2 3 3 4" xfId="33424"/>
    <cellStyle name="Обычный 7 2 3 2 3 4" xfId="33425"/>
    <cellStyle name="Обычный 7 2 3 2 3 4 2" xfId="33426"/>
    <cellStyle name="Обычный 7 2 3 2 3 4 3" xfId="33427"/>
    <cellStyle name="Обычный 7 2 3 2 3 5" xfId="33428"/>
    <cellStyle name="Обычный 7 2 3 2 3 5 2" xfId="33429"/>
    <cellStyle name="Обычный 7 2 3 2 3 5 3" xfId="33430"/>
    <cellStyle name="Обычный 7 2 3 2 3 6" xfId="33431"/>
    <cellStyle name="Обычный 7 2 3 2 3 7" xfId="33432"/>
    <cellStyle name="Обычный 7 2 3 2 3 7 2" xfId="33433"/>
    <cellStyle name="Обычный 7 2 3 2 3 7 3" xfId="33434"/>
    <cellStyle name="Обычный 7 2 3 2 3 8" xfId="33435"/>
    <cellStyle name="Обычный 7 2 3 2 3 9" xfId="33436"/>
    <cellStyle name="Обычный 7 2 3 2 4" xfId="33437"/>
    <cellStyle name="Обычный 7 2 3 2 4 2" xfId="33438"/>
    <cellStyle name="Обычный 7 2 3 2 4 2 2" xfId="33439"/>
    <cellStyle name="Обычный 7 2 3 2 4 2 2 2" xfId="33440"/>
    <cellStyle name="Обычный 7 2 3 2 4 2 2 3" xfId="33441"/>
    <cellStyle name="Обычный 7 2 3 2 4 2 3" xfId="33442"/>
    <cellStyle name="Обычный 7 2 3 2 4 2 4" xfId="33443"/>
    <cellStyle name="Обычный 7 2 3 2 4 3" xfId="33444"/>
    <cellStyle name="Обычный 7 2 3 2 4 3 2" xfId="33445"/>
    <cellStyle name="Обычный 7 2 3 2 4 3 3" xfId="33446"/>
    <cellStyle name="Обычный 7 2 3 2 4 4" xfId="33447"/>
    <cellStyle name="Обычный 7 2 3 2 4 5" xfId="33448"/>
    <cellStyle name="Обычный 7 2 3 2 4 5 2" xfId="33449"/>
    <cellStyle name="Обычный 7 2 3 2 4 5 3" xfId="33450"/>
    <cellStyle name="Обычный 7 2 3 2 4 6" xfId="33451"/>
    <cellStyle name="Обычный 7 2 3 2 4 7" xfId="33452"/>
    <cellStyle name="Обычный 7 2 3 2 5" xfId="33453"/>
    <cellStyle name="Обычный 7 2 3 2 5 2" xfId="33454"/>
    <cellStyle name="Обычный 7 2 3 2 5 2 2" xfId="33455"/>
    <cellStyle name="Обычный 7 2 3 2 5 2 3" xfId="33456"/>
    <cellStyle name="Обычный 7 2 3 2 5 3" xfId="33457"/>
    <cellStyle name="Обычный 7 2 3 2 5 4" xfId="33458"/>
    <cellStyle name="Обычный 7 2 3 2 6" xfId="33459"/>
    <cellStyle name="Обычный 7 2 3 2 6 2" xfId="33460"/>
    <cellStyle name="Обычный 7 2 3 2 6 3" xfId="33461"/>
    <cellStyle name="Обычный 7 2 3 2 7" xfId="33462"/>
    <cellStyle name="Обычный 7 2 3 2 7 2" xfId="33463"/>
    <cellStyle name="Обычный 7 2 3 2 7 3" xfId="33464"/>
    <cellStyle name="Обычный 7 2 3 2 8" xfId="33465"/>
    <cellStyle name="Обычный 7 2 3 2 9" xfId="33466"/>
    <cellStyle name="Обычный 7 2 3 2 9 2" xfId="33467"/>
    <cellStyle name="Обычный 7 2 3 2 9 3" xfId="33468"/>
    <cellStyle name="Обычный 7 2 3 3" xfId="33469"/>
    <cellStyle name="Обычный 7 2 3 3 10" xfId="33470"/>
    <cellStyle name="Обычный 7 2 3 3 2" xfId="33471"/>
    <cellStyle name="Обычный 7 2 3 3 2 2" xfId="33472"/>
    <cellStyle name="Обычный 7 2 3 3 2 2 2" xfId="33473"/>
    <cellStyle name="Обычный 7 2 3 3 2 2 2 2" xfId="33474"/>
    <cellStyle name="Обычный 7 2 3 3 2 2 2 2 2" xfId="33475"/>
    <cellStyle name="Обычный 7 2 3 3 2 2 2 2 3" xfId="33476"/>
    <cellStyle name="Обычный 7 2 3 3 2 2 2 3" xfId="33477"/>
    <cellStyle name="Обычный 7 2 3 3 2 2 2 4" xfId="33478"/>
    <cellStyle name="Обычный 7 2 3 3 2 2 3" xfId="33479"/>
    <cellStyle name="Обычный 7 2 3 3 2 2 3 2" xfId="33480"/>
    <cellStyle name="Обычный 7 2 3 3 2 2 3 3" xfId="33481"/>
    <cellStyle name="Обычный 7 2 3 3 2 2 4" xfId="33482"/>
    <cellStyle name="Обычный 7 2 3 3 2 2 5" xfId="33483"/>
    <cellStyle name="Обычный 7 2 3 3 2 2 5 2" xfId="33484"/>
    <cellStyle name="Обычный 7 2 3 3 2 2 5 3" xfId="33485"/>
    <cellStyle name="Обычный 7 2 3 3 2 2 6" xfId="33486"/>
    <cellStyle name="Обычный 7 2 3 3 2 2 7" xfId="33487"/>
    <cellStyle name="Обычный 7 2 3 3 2 3" xfId="33488"/>
    <cellStyle name="Обычный 7 2 3 3 2 3 2" xfId="33489"/>
    <cellStyle name="Обычный 7 2 3 3 2 3 2 2" xfId="33490"/>
    <cellStyle name="Обычный 7 2 3 3 2 3 2 3" xfId="33491"/>
    <cellStyle name="Обычный 7 2 3 3 2 3 3" xfId="33492"/>
    <cellStyle name="Обычный 7 2 3 3 2 3 4" xfId="33493"/>
    <cellStyle name="Обычный 7 2 3 3 2 4" xfId="33494"/>
    <cellStyle name="Обычный 7 2 3 3 2 4 2" xfId="33495"/>
    <cellStyle name="Обычный 7 2 3 3 2 4 3" xfId="33496"/>
    <cellStyle name="Обычный 7 2 3 3 2 5" xfId="33497"/>
    <cellStyle name="Обычный 7 2 3 3 2 5 2" xfId="33498"/>
    <cellStyle name="Обычный 7 2 3 3 2 5 3" xfId="33499"/>
    <cellStyle name="Обычный 7 2 3 3 2 6" xfId="33500"/>
    <cellStyle name="Обычный 7 2 3 3 2 7" xfId="33501"/>
    <cellStyle name="Обычный 7 2 3 3 2 7 2" xfId="33502"/>
    <cellStyle name="Обычный 7 2 3 3 2 7 3" xfId="33503"/>
    <cellStyle name="Обычный 7 2 3 3 2 8" xfId="33504"/>
    <cellStyle name="Обычный 7 2 3 3 2 9" xfId="33505"/>
    <cellStyle name="Обычный 7 2 3 3 3" xfId="33506"/>
    <cellStyle name="Обычный 7 2 3 3 3 2" xfId="33507"/>
    <cellStyle name="Обычный 7 2 3 3 3 2 2" xfId="33508"/>
    <cellStyle name="Обычный 7 2 3 3 3 2 2 2" xfId="33509"/>
    <cellStyle name="Обычный 7 2 3 3 3 2 2 3" xfId="33510"/>
    <cellStyle name="Обычный 7 2 3 3 3 2 3" xfId="33511"/>
    <cellStyle name="Обычный 7 2 3 3 3 2 4" xfId="33512"/>
    <cellStyle name="Обычный 7 2 3 3 3 3" xfId="33513"/>
    <cellStyle name="Обычный 7 2 3 3 3 3 2" xfId="33514"/>
    <cellStyle name="Обычный 7 2 3 3 3 3 3" xfId="33515"/>
    <cellStyle name="Обычный 7 2 3 3 3 4" xfId="33516"/>
    <cellStyle name="Обычный 7 2 3 3 3 5" xfId="33517"/>
    <cellStyle name="Обычный 7 2 3 3 3 5 2" xfId="33518"/>
    <cellStyle name="Обычный 7 2 3 3 3 5 3" xfId="33519"/>
    <cellStyle name="Обычный 7 2 3 3 3 6" xfId="33520"/>
    <cellStyle name="Обычный 7 2 3 3 3 7" xfId="33521"/>
    <cellStyle name="Обычный 7 2 3 3 4" xfId="33522"/>
    <cellStyle name="Обычный 7 2 3 3 4 2" xfId="33523"/>
    <cellStyle name="Обычный 7 2 3 3 4 2 2" xfId="33524"/>
    <cellStyle name="Обычный 7 2 3 3 4 2 3" xfId="33525"/>
    <cellStyle name="Обычный 7 2 3 3 4 3" xfId="33526"/>
    <cellStyle name="Обычный 7 2 3 3 4 4" xfId="33527"/>
    <cellStyle name="Обычный 7 2 3 3 5" xfId="33528"/>
    <cellStyle name="Обычный 7 2 3 3 5 2" xfId="33529"/>
    <cellStyle name="Обычный 7 2 3 3 5 3" xfId="33530"/>
    <cellStyle name="Обычный 7 2 3 3 6" xfId="33531"/>
    <cellStyle name="Обычный 7 2 3 3 6 2" xfId="33532"/>
    <cellStyle name="Обычный 7 2 3 3 6 3" xfId="33533"/>
    <cellStyle name="Обычный 7 2 3 3 7" xfId="33534"/>
    <cellStyle name="Обычный 7 2 3 3 8" xfId="33535"/>
    <cellStyle name="Обычный 7 2 3 3 8 2" xfId="33536"/>
    <cellStyle name="Обычный 7 2 3 3 8 3" xfId="33537"/>
    <cellStyle name="Обычный 7 2 3 3 9" xfId="33538"/>
    <cellStyle name="Обычный 7 2 3 4" xfId="33539"/>
    <cellStyle name="Обычный 7 2 3 4 2" xfId="33540"/>
    <cellStyle name="Обычный 7 2 3 4 2 2" xfId="33541"/>
    <cellStyle name="Обычный 7 2 3 4 2 2 2" xfId="33542"/>
    <cellStyle name="Обычный 7 2 3 4 2 2 2 2" xfId="33543"/>
    <cellStyle name="Обычный 7 2 3 4 2 2 2 3" xfId="33544"/>
    <cellStyle name="Обычный 7 2 3 4 2 2 3" xfId="33545"/>
    <cellStyle name="Обычный 7 2 3 4 2 2 4" xfId="33546"/>
    <cellStyle name="Обычный 7 2 3 4 2 3" xfId="33547"/>
    <cellStyle name="Обычный 7 2 3 4 2 3 2" xfId="33548"/>
    <cellStyle name="Обычный 7 2 3 4 2 3 3" xfId="33549"/>
    <cellStyle name="Обычный 7 2 3 4 2 4" xfId="33550"/>
    <cellStyle name="Обычный 7 2 3 4 2 5" xfId="33551"/>
    <cellStyle name="Обычный 7 2 3 4 2 5 2" xfId="33552"/>
    <cellStyle name="Обычный 7 2 3 4 2 5 3" xfId="33553"/>
    <cellStyle name="Обычный 7 2 3 4 2 6" xfId="33554"/>
    <cellStyle name="Обычный 7 2 3 4 2 7" xfId="33555"/>
    <cellStyle name="Обычный 7 2 3 4 3" xfId="33556"/>
    <cellStyle name="Обычный 7 2 3 4 3 2" xfId="33557"/>
    <cellStyle name="Обычный 7 2 3 4 3 2 2" xfId="33558"/>
    <cellStyle name="Обычный 7 2 3 4 3 2 3" xfId="33559"/>
    <cellStyle name="Обычный 7 2 3 4 3 3" xfId="33560"/>
    <cellStyle name="Обычный 7 2 3 4 3 4" xfId="33561"/>
    <cellStyle name="Обычный 7 2 3 4 4" xfId="33562"/>
    <cellStyle name="Обычный 7 2 3 4 4 2" xfId="33563"/>
    <cellStyle name="Обычный 7 2 3 4 4 3" xfId="33564"/>
    <cellStyle name="Обычный 7 2 3 4 5" xfId="33565"/>
    <cellStyle name="Обычный 7 2 3 4 5 2" xfId="33566"/>
    <cellStyle name="Обычный 7 2 3 4 5 3" xfId="33567"/>
    <cellStyle name="Обычный 7 2 3 4 6" xfId="33568"/>
    <cellStyle name="Обычный 7 2 3 4 7" xfId="33569"/>
    <cellStyle name="Обычный 7 2 3 4 7 2" xfId="33570"/>
    <cellStyle name="Обычный 7 2 3 4 7 3" xfId="33571"/>
    <cellStyle name="Обычный 7 2 3 4 8" xfId="33572"/>
    <cellStyle name="Обычный 7 2 3 4 9" xfId="33573"/>
    <cellStyle name="Обычный 7 2 3 5" xfId="33574"/>
    <cellStyle name="Обычный 7 2 3 5 2" xfId="33575"/>
    <cellStyle name="Обычный 7 2 3 5 2 2" xfId="33576"/>
    <cellStyle name="Обычный 7 2 3 5 2 2 2" xfId="33577"/>
    <cellStyle name="Обычный 7 2 3 5 2 2 3" xfId="33578"/>
    <cellStyle name="Обычный 7 2 3 5 2 3" xfId="33579"/>
    <cellStyle name="Обычный 7 2 3 5 2 4" xfId="33580"/>
    <cellStyle name="Обычный 7 2 3 5 3" xfId="33581"/>
    <cellStyle name="Обычный 7 2 3 5 3 2" xfId="33582"/>
    <cellStyle name="Обычный 7 2 3 5 3 3" xfId="33583"/>
    <cellStyle name="Обычный 7 2 3 5 4" xfId="33584"/>
    <cellStyle name="Обычный 7 2 3 5 5" xfId="33585"/>
    <cellStyle name="Обычный 7 2 3 5 5 2" xfId="33586"/>
    <cellStyle name="Обычный 7 2 3 5 5 3" xfId="33587"/>
    <cellStyle name="Обычный 7 2 3 5 6" xfId="33588"/>
    <cellStyle name="Обычный 7 2 3 5 7" xfId="33589"/>
    <cellStyle name="Обычный 7 2 3 6" xfId="33590"/>
    <cellStyle name="Обычный 7 2 3 6 2" xfId="33591"/>
    <cellStyle name="Обычный 7 2 3 6 2 2" xfId="33592"/>
    <cellStyle name="Обычный 7 2 3 6 2 3" xfId="33593"/>
    <cellStyle name="Обычный 7 2 3 6 3" xfId="33594"/>
    <cellStyle name="Обычный 7 2 3 6 4" xfId="33595"/>
    <cellStyle name="Обычный 7 2 3 7" xfId="33596"/>
    <cellStyle name="Обычный 7 2 3 7 2" xfId="33597"/>
    <cellStyle name="Обычный 7 2 3 7 3" xfId="33598"/>
    <cellStyle name="Обычный 7 2 3 8" xfId="33599"/>
    <cellStyle name="Обычный 7 2 3 8 2" xfId="33600"/>
    <cellStyle name="Обычный 7 2 3 8 3" xfId="33601"/>
    <cellStyle name="Обычный 7 2 3 9" xfId="33602"/>
    <cellStyle name="Обычный 7 2 4" xfId="33603"/>
    <cellStyle name="Обычный 7 2 4 10" xfId="33604"/>
    <cellStyle name="Обычный 7 2 4 11" xfId="33605"/>
    <cellStyle name="Обычный 7 2 4 2" xfId="33606"/>
    <cellStyle name="Обычный 7 2 4 2 10" xfId="33607"/>
    <cellStyle name="Обычный 7 2 4 2 2" xfId="33608"/>
    <cellStyle name="Обычный 7 2 4 2 2 2" xfId="33609"/>
    <cellStyle name="Обычный 7 2 4 2 2 2 2" xfId="33610"/>
    <cellStyle name="Обычный 7 2 4 2 2 2 2 2" xfId="33611"/>
    <cellStyle name="Обычный 7 2 4 2 2 2 2 2 2" xfId="33612"/>
    <cellStyle name="Обычный 7 2 4 2 2 2 2 2 3" xfId="33613"/>
    <cellStyle name="Обычный 7 2 4 2 2 2 2 3" xfId="33614"/>
    <cellStyle name="Обычный 7 2 4 2 2 2 2 4" xfId="33615"/>
    <cellStyle name="Обычный 7 2 4 2 2 2 3" xfId="33616"/>
    <cellStyle name="Обычный 7 2 4 2 2 2 3 2" xfId="33617"/>
    <cellStyle name="Обычный 7 2 4 2 2 2 3 3" xfId="33618"/>
    <cellStyle name="Обычный 7 2 4 2 2 2 4" xfId="33619"/>
    <cellStyle name="Обычный 7 2 4 2 2 2 5" xfId="33620"/>
    <cellStyle name="Обычный 7 2 4 2 2 2 5 2" xfId="33621"/>
    <cellStyle name="Обычный 7 2 4 2 2 2 5 3" xfId="33622"/>
    <cellStyle name="Обычный 7 2 4 2 2 2 6" xfId="33623"/>
    <cellStyle name="Обычный 7 2 4 2 2 2 7" xfId="33624"/>
    <cellStyle name="Обычный 7 2 4 2 2 3" xfId="33625"/>
    <cellStyle name="Обычный 7 2 4 2 2 3 2" xfId="33626"/>
    <cellStyle name="Обычный 7 2 4 2 2 3 2 2" xfId="33627"/>
    <cellStyle name="Обычный 7 2 4 2 2 3 2 3" xfId="33628"/>
    <cellStyle name="Обычный 7 2 4 2 2 3 3" xfId="33629"/>
    <cellStyle name="Обычный 7 2 4 2 2 3 4" xfId="33630"/>
    <cellStyle name="Обычный 7 2 4 2 2 4" xfId="33631"/>
    <cellStyle name="Обычный 7 2 4 2 2 4 2" xfId="33632"/>
    <cellStyle name="Обычный 7 2 4 2 2 4 3" xfId="33633"/>
    <cellStyle name="Обычный 7 2 4 2 2 5" xfId="33634"/>
    <cellStyle name="Обычный 7 2 4 2 2 5 2" xfId="33635"/>
    <cellStyle name="Обычный 7 2 4 2 2 5 3" xfId="33636"/>
    <cellStyle name="Обычный 7 2 4 2 2 6" xfId="33637"/>
    <cellStyle name="Обычный 7 2 4 2 2 7" xfId="33638"/>
    <cellStyle name="Обычный 7 2 4 2 2 7 2" xfId="33639"/>
    <cellStyle name="Обычный 7 2 4 2 2 7 3" xfId="33640"/>
    <cellStyle name="Обычный 7 2 4 2 2 8" xfId="33641"/>
    <cellStyle name="Обычный 7 2 4 2 2 9" xfId="33642"/>
    <cellStyle name="Обычный 7 2 4 2 3" xfId="33643"/>
    <cellStyle name="Обычный 7 2 4 2 3 2" xfId="33644"/>
    <cellStyle name="Обычный 7 2 4 2 3 2 2" xfId="33645"/>
    <cellStyle name="Обычный 7 2 4 2 3 2 2 2" xfId="33646"/>
    <cellStyle name="Обычный 7 2 4 2 3 2 2 3" xfId="33647"/>
    <cellStyle name="Обычный 7 2 4 2 3 2 3" xfId="33648"/>
    <cellStyle name="Обычный 7 2 4 2 3 2 4" xfId="33649"/>
    <cellStyle name="Обычный 7 2 4 2 3 3" xfId="33650"/>
    <cellStyle name="Обычный 7 2 4 2 3 3 2" xfId="33651"/>
    <cellStyle name="Обычный 7 2 4 2 3 3 3" xfId="33652"/>
    <cellStyle name="Обычный 7 2 4 2 3 4" xfId="33653"/>
    <cellStyle name="Обычный 7 2 4 2 3 5" xfId="33654"/>
    <cellStyle name="Обычный 7 2 4 2 3 5 2" xfId="33655"/>
    <cellStyle name="Обычный 7 2 4 2 3 5 3" xfId="33656"/>
    <cellStyle name="Обычный 7 2 4 2 3 6" xfId="33657"/>
    <cellStyle name="Обычный 7 2 4 2 3 7" xfId="33658"/>
    <cellStyle name="Обычный 7 2 4 2 4" xfId="33659"/>
    <cellStyle name="Обычный 7 2 4 2 4 2" xfId="33660"/>
    <cellStyle name="Обычный 7 2 4 2 4 2 2" xfId="33661"/>
    <cellStyle name="Обычный 7 2 4 2 4 2 3" xfId="33662"/>
    <cellStyle name="Обычный 7 2 4 2 4 3" xfId="33663"/>
    <cellStyle name="Обычный 7 2 4 2 4 4" xfId="33664"/>
    <cellStyle name="Обычный 7 2 4 2 5" xfId="33665"/>
    <cellStyle name="Обычный 7 2 4 2 5 2" xfId="33666"/>
    <cellStyle name="Обычный 7 2 4 2 5 3" xfId="33667"/>
    <cellStyle name="Обычный 7 2 4 2 6" xfId="33668"/>
    <cellStyle name="Обычный 7 2 4 2 6 2" xfId="33669"/>
    <cellStyle name="Обычный 7 2 4 2 6 3" xfId="33670"/>
    <cellStyle name="Обычный 7 2 4 2 7" xfId="33671"/>
    <cellStyle name="Обычный 7 2 4 2 8" xfId="33672"/>
    <cellStyle name="Обычный 7 2 4 2 8 2" xfId="33673"/>
    <cellStyle name="Обычный 7 2 4 2 8 3" xfId="33674"/>
    <cellStyle name="Обычный 7 2 4 2 9" xfId="33675"/>
    <cellStyle name="Обычный 7 2 4 3" xfId="33676"/>
    <cellStyle name="Обычный 7 2 4 3 2" xfId="33677"/>
    <cellStyle name="Обычный 7 2 4 3 2 2" xfId="33678"/>
    <cellStyle name="Обычный 7 2 4 3 2 2 2" xfId="33679"/>
    <cellStyle name="Обычный 7 2 4 3 2 2 2 2" xfId="33680"/>
    <cellStyle name="Обычный 7 2 4 3 2 2 2 3" xfId="33681"/>
    <cellStyle name="Обычный 7 2 4 3 2 2 3" xfId="33682"/>
    <cellStyle name="Обычный 7 2 4 3 2 2 4" xfId="33683"/>
    <cellStyle name="Обычный 7 2 4 3 2 3" xfId="33684"/>
    <cellStyle name="Обычный 7 2 4 3 2 3 2" xfId="33685"/>
    <cellStyle name="Обычный 7 2 4 3 2 3 3" xfId="33686"/>
    <cellStyle name="Обычный 7 2 4 3 2 4" xfId="33687"/>
    <cellStyle name="Обычный 7 2 4 3 2 5" xfId="33688"/>
    <cellStyle name="Обычный 7 2 4 3 2 5 2" xfId="33689"/>
    <cellStyle name="Обычный 7 2 4 3 2 5 3" xfId="33690"/>
    <cellStyle name="Обычный 7 2 4 3 2 6" xfId="33691"/>
    <cellStyle name="Обычный 7 2 4 3 2 7" xfId="33692"/>
    <cellStyle name="Обычный 7 2 4 3 3" xfId="33693"/>
    <cellStyle name="Обычный 7 2 4 3 3 2" xfId="33694"/>
    <cellStyle name="Обычный 7 2 4 3 3 2 2" xfId="33695"/>
    <cellStyle name="Обычный 7 2 4 3 3 2 3" xfId="33696"/>
    <cellStyle name="Обычный 7 2 4 3 3 3" xfId="33697"/>
    <cellStyle name="Обычный 7 2 4 3 3 4" xfId="33698"/>
    <cellStyle name="Обычный 7 2 4 3 4" xfId="33699"/>
    <cellStyle name="Обычный 7 2 4 3 4 2" xfId="33700"/>
    <cellStyle name="Обычный 7 2 4 3 4 3" xfId="33701"/>
    <cellStyle name="Обычный 7 2 4 3 5" xfId="33702"/>
    <cellStyle name="Обычный 7 2 4 3 5 2" xfId="33703"/>
    <cellStyle name="Обычный 7 2 4 3 5 3" xfId="33704"/>
    <cellStyle name="Обычный 7 2 4 3 6" xfId="33705"/>
    <cellStyle name="Обычный 7 2 4 3 7" xfId="33706"/>
    <cellStyle name="Обычный 7 2 4 3 7 2" xfId="33707"/>
    <cellStyle name="Обычный 7 2 4 3 7 3" xfId="33708"/>
    <cellStyle name="Обычный 7 2 4 3 8" xfId="33709"/>
    <cellStyle name="Обычный 7 2 4 3 9" xfId="33710"/>
    <cellStyle name="Обычный 7 2 4 4" xfId="33711"/>
    <cellStyle name="Обычный 7 2 4 4 2" xfId="33712"/>
    <cellStyle name="Обычный 7 2 4 4 2 2" xfId="33713"/>
    <cellStyle name="Обычный 7 2 4 4 2 2 2" xfId="33714"/>
    <cellStyle name="Обычный 7 2 4 4 2 2 3" xfId="33715"/>
    <cellStyle name="Обычный 7 2 4 4 2 3" xfId="33716"/>
    <cellStyle name="Обычный 7 2 4 4 2 4" xfId="33717"/>
    <cellStyle name="Обычный 7 2 4 4 3" xfId="33718"/>
    <cellStyle name="Обычный 7 2 4 4 3 2" xfId="33719"/>
    <cellStyle name="Обычный 7 2 4 4 3 3" xfId="33720"/>
    <cellStyle name="Обычный 7 2 4 4 4" xfId="33721"/>
    <cellStyle name="Обычный 7 2 4 4 5" xfId="33722"/>
    <cellStyle name="Обычный 7 2 4 4 5 2" xfId="33723"/>
    <cellStyle name="Обычный 7 2 4 4 5 3" xfId="33724"/>
    <cellStyle name="Обычный 7 2 4 4 6" xfId="33725"/>
    <cellStyle name="Обычный 7 2 4 4 7" xfId="33726"/>
    <cellStyle name="Обычный 7 2 4 5" xfId="33727"/>
    <cellStyle name="Обычный 7 2 4 5 2" xfId="33728"/>
    <cellStyle name="Обычный 7 2 4 5 2 2" xfId="33729"/>
    <cellStyle name="Обычный 7 2 4 5 2 3" xfId="33730"/>
    <cellStyle name="Обычный 7 2 4 5 3" xfId="33731"/>
    <cellStyle name="Обычный 7 2 4 5 4" xfId="33732"/>
    <cellStyle name="Обычный 7 2 4 6" xfId="33733"/>
    <cellStyle name="Обычный 7 2 4 6 2" xfId="33734"/>
    <cellStyle name="Обычный 7 2 4 6 3" xfId="33735"/>
    <cellStyle name="Обычный 7 2 4 7" xfId="33736"/>
    <cellStyle name="Обычный 7 2 4 7 2" xfId="33737"/>
    <cellStyle name="Обычный 7 2 4 7 3" xfId="33738"/>
    <cellStyle name="Обычный 7 2 4 8" xfId="33739"/>
    <cellStyle name="Обычный 7 2 4 9" xfId="33740"/>
    <cellStyle name="Обычный 7 2 4 9 2" xfId="33741"/>
    <cellStyle name="Обычный 7 2 4 9 3" xfId="33742"/>
    <cellStyle name="Обычный 7 2 5" xfId="33743"/>
    <cellStyle name="Обычный 7 2 5 10" xfId="33744"/>
    <cellStyle name="Обычный 7 2 5 2" xfId="33745"/>
    <cellStyle name="Обычный 7 2 5 2 2" xfId="33746"/>
    <cellStyle name="Обычный 7 2 5 2 2 2" xfId="33747"/>
    <cellStyle name="Обычный 7 2 5 2 2 2 2" xfId="33748"/>
    <cellStyle name="Обычный 7 2 5 2 2 2 2 2" xfId="33749"/>
    <cellStyle name="Обычный 7 2 5 2 2 2 2 3" xfId="33750"/>
    <cellStyle name="Обычный 7 2 5 2 2 2 3" xfId="33751"/>
    <cellStyle name="Обычный 7 2 5 2 2 2 4" xfId="33752"/>
    <cellStyle name="Обычный 7 2 5 2 2 3" xfId="33753"/>
    <cellStyle name="Обычный 7 2 5 2 2 3 2" xfId="33754"/>
    <cellStyle name="Обычный 7 2 5 2 2 3 3" xfId="33755"/>
    <cellStyle name="Обычный 7 2 5 2 2 4" xfId="33756"/>
    <cellStyle name="Обычный 7 2 5 2 2 5" xfId="33757"/>
    <cellStyle name="Обычный 7 2 5 2 2 5 2" xfId="33758"/>
    <cellStyle name="Обычный 7 2 5 2 2 5 3" xfId="33759"/>
    <cellStyle name="Обычный 7 2 5 2 2 6" xfId="33760"/>
    <cellStyle name="Обычный 7 2 5 2 2 7" xfId="33761"/>
    <cellStyle name="Обычный 7 2 5 2 3" xfId="33762"/>
    <cellStyle name="Обычный 7 2 5 2 3 2" xfId="33763"/>
    <cellStyle name="Обычный 7 2 5 2 3 2 2" xfId="33764"/>
    <cellStyle name="Обычный 7 2 5 2 3 2 3" xfId="33765"/>
    <cellStyle name="Обычный 7 2 5 2 3 3" xfId="33766"/>
    <cellStyle name="Обычный 7 2 5 2 3 4" xfId="33767"/>
    <cellStyle name="Обычный 7 2 5 2 4" xfId="33768"/>
    <cellStyle name="Обычный 7 2 5 2 4 2" xfId="33769"/>
    <cellStyle name="Обычный 7 2 5 2 4 3" xfId="33770"/>
    <cellStyle name="Обычный 7 2 5 2 5" xfId="33771"/>
    <cellStyle name="Обычный 7 2 5 2 5 2" xfId="33772"/>
    <cellStyle name="Обычный 7 2 5 2 5 3" xfId="33773"/>
    <cellStyle name="Обычный 7 2 5 2 6" xfId="33774"/>
    <cellStyle name="Обычный 7 2 5 2 7" xfId="33775"/>
    <cellStyle name="Обычный 7 2 5 2 7 2" xfId="33776"/>
    <cellStyle name="Обычный 7 2 5 2 7 3" xfId="33777"/>
    <cellStyle name="Обычный 7 2 5 2 8" xfId="33778"/>
    <cellStyle name="Обычный 7 2 5 2 9" xfId="33779"/>
    <cellStyle name="Обычный 7 2 5 3" xfId="33780"/>
    <cellStyle name="Обычный 7 2 5 3 2" xfId="33781"/>
    <cellStyle name="Обычный 7 2 5 3 2 2" xfId="33782"/>
    <cellStyle name="Обычный 7 2 5 3 2 2 2" xfId="33783"/>
    <cellStyle name="Обычный 7 2 5 3 2 2 3" xfId="33784"/>
    <cellStyle name="Обычный 7 2 5 3 2 3" xfId="33785"/>
    <cellStyle name="Обычный 7 2 5 3 2 4" xfId="33786"/>
    <cellStyle name="Обычный 7 2 5 3 3" xfId="33787"/>
    <cellStyle name="Обычный 7 2 5 3 3 2" xfId="33788"/>
    <cellStyle name="Обычный 7 2 5 3 3 3" xfId="33789"/>
    <cellStyle name="Обычный 7 2 5 3 4" xfId="33790"/>
    <cellStyle name="Обычный 7 2 5 3 5" xfId="33791"/>
    <cellStyle name="Обычный 7 2 5 3 5 2" xfId="33792"/>
    <cellStyle name="Обычный 7 2 5 3 5 3" xfId="33793"/>
    <cellStyle name="Обычный 7 2 5 3 6" xfId="33794"/>
    <cellStyle name="Обычный 7 2 5 3 7" xfId="33795"/>
    <cellStyle name="Обычный 7 2 5 4" xfId="33796"/>
    <cellStyle name="Обычный 7 2 5 4 2" xfId="33797"/>
    <cellStyle name="Обычный 7 2 5 4 2 2" xfId="33798"/>
    <cellStyle name="Обычный 7 2 5 4 2 3" xfId="33799"/>
    <cellStyle name="Обычный 7 2 5 4 3" xfId="33800"/>
    <cellStyle name="Обычный 7 2 5 4 4" xfId="33801"/>
    <cellStyle name="Обычный 7 2 5 5" xfId="33802"/>
    <cellStyle name="Обычный 7 2 5 5 2" xfId="33803"/>
    <cellStyle name="Обычный 7 2 5 5 3" xfId="33804"/>
    <cellStyle name="Обычный 7 2 5 6" xfId="33805"/>
    <cellStyle name="Обычный 7 2 5 6 2" xfId="33806"/>
    <cellStyle name="Обычный 7 2 5 6 3" xfId="33807"/>
    <cellStyle name="Обычный 7 2 5 7" xfId="33808"/>
    <cellStyle name="Обычный 7 2 5 8" xfId="33809"/>
    <cellStyle name="Обычный 7 2 5 8 2" xfId="33810"/>
    <cellStyle name="Обычный 7 2 5 8 3" xfId="33811"/>
    <cellStyle name="Обычный 7 2 5 9" xfId="33812"/>
    <cellStyle name="Обычный 7 2 6" xfId="33813"/>
    <cellStyle name="Обычный 7 2 6 10" xfId="33814"/>
    <cellStyle name="Обычный 7 2 6 2" xfId="33815"/>
    <cellStyle name="Обычный 7 2 6 2 2" xfId="33816"/>
    <cellStyle name="Обычный 7 2 6 2 2 2" xfId="33817"/>
    <cellStyle name="Обычный 7 2 6 2 2 2 2" xfId="33818"/>
    <cellStyle name="Обычный 7 2 6 2 2 2 2 2" xfId="33819"/>
    <cellStyle name="Обычный 7 2 6 2 2 2 2 3" xfId="33820"/>
    <cellStyle name="Обычный 7 2 6 2 2 2 3" xfId="33821"/>
    <cellStyle name="Обычный 7 2 6 2 2 2 4" xfId="33822"/>
    <cellStyle name="Обычный 7 2 6 2 2 3" xfId="33823"/>
    <cellStyle name="Обычный 7 2 6 2 2 3 2" xfId="33824"/>
    <cellStyle name="Обычный 7 2 6 2 2 3 3" xfId="33825"/>
    <cellStyle name="Обычный 7 2 6 2 2 4" xfId="33826"/>
    <cellStyle name="Обычный 7 2 6 2 2 5" xfId="33827"/>
    <cellStyle name="Обычный 7 2 6 2 2 5 2" xfId="33828"/>
    <cellStyle name="Обычный 7 2 6 2 2 5 3" xfId="33829"/>
    <cellStyle name="Обычный 7 2 6 2 2 6" xfId="33830"/>
    <cellStyle name="Обычный 7 2 6 2 2 7" xfId="33831"/>
    <cellStyle name="Обычный 7 2 6 2 3" xfId="33832"/>
    <cellStyle name="Обычный 7 2 6 2 3 2" xfId="33833"/>
    <cellStyle name="Обычный 7 2 6 2 3 2 2" xfId="33834"/>
    <cellStyle name="Обычный 7 2 6 2 3 2 3" xfId="33835"/>
    <cellStyle name="Обычный 7 2 6 2 3 3" xfId="33836"/>
    <cellStyle name="Обычный 7 2 6 2 3 4" xfId="33837"/>
    <cellStyle name="Обычный 7 2 6 2 4" xfId="33838"/>
    <cellStyle name="Обычный 7 2 6 2 4 2" xfId="33839"/>
    <cellStyle name="Обычный 7 2 6 2 4 3" xfId="33840"/>
    <cellStyle name="Обычный 7 2 6 2 5" xfId="33841"/>
    <cellStyle name="Обычный 7 2 6 2 5 2" xfId="33842"/>
    <cellStyle name="Обычный 7 2 6 2 5 3" xfId="33843"/>
    <cellStyle name="Обычный 7 2 6 2 6" xfId="33844"/>
    <cellStyle name="Обычный 7 2 6 2 7" xfId="33845"/>
    <cellStyle name="Обычный 7 2 6 2 7 2" xfId="33846"/>
    <cellStyle name="Обычный 7 2 6 2 7 3" xfId="33847"/>
    <cellStyle name="Обычный 7 2 6 2 8" xfId="33848"/>
    <cellStyle name="Обычный 7 2 6 2 9" xfId="33849"/>
    <cellStyle name="Обычный 7 2 6 3" xfId="33850"/>
    <cellStyle name="Обычный 7 2 6 3 2" xfId="33851"/>
    <cellStyle name="Обычный 7 2 6 3 2 2" xfId="33852"/>
    <cellStyle name="Обычный 7 2 6 3 2 2 2" xfId="33853"/>
    <cellStyle name="Обычный 7 2 6 3 2 2 3" xfId="33854"/>
    <cellStyle name="Обычный 7 2 6 3 2 3" xfId="33855"/>
    <cellStyle name="Обычный 7 2 6 3 2 4" xfId="33856"/>
    <cellStyle name="Обычный 7 2 6 3 3" xfId="33857"/>
    <cellStyle name="Обычный 7 2 6 3 3 2" xfId="33858"/>
    <cellStyle name="Обычный 7 2 6 3 3 3" xfId="33859"/>
    <cellStyle name="Обычный 7 2 6 3 4" xfId="33860"/>
    <cellStyle name="Обычный 7 2 6 3 5" xfId="33861"/>
    <cellStyle name="Обычный 7 2 6 3 5 2" xfId="33862"/>
    <cellStyle name="Обычный 7 2 6 3 5 3" xfId="33863"/>
    <cellStyle name="Обычный 7 2 6 3 6" xfId="33864"/>
    <cellStyle name="Обычный 7 2 6 3 7" xfId="33865"/>
    <cellStyle name="Обычный 7 2 6 4" xfId="33866"/>
    <cellStyle name="Обычный 7 2 6 4 2" xfId="33867"/>
    <cellStyle name="Обычный 7 2 6 4 2 2" xfId="33868"/>
    <cellStyle name="Обычный 7 2 6 4 2 3" xfId="33869"/>
    <cellStyle name="Обычный 7 2 6 4 3" xfId="33870"/>
    <cellStyle name="Обычный 7 2 6 4 4" xfId="33871"/>
    <cellStyle name="Обычный 7 2 6 5" xfId="33872"/>
    <cellStyle name="Обычный 7 2 6 5 2" xfId="33873"/>
    <cellStyle name="Обычный 7 2 6 5 3" xfId="33874"/>
    <cellStyle name="Обычный 7 2 6 6" xfId="33875"/>
    <cellStyle name="Обычный 7 2 6 6 2" xfId="33876"/>
    <cellStyle name="Обычный 7 2 6 6 3" xfId="33877"/>
    <cellStyle name="Обычный 7 2 6 7" xfId="33878"/>
    <cellStyle name="Обычный 7 2 6 8" xfId="33879"/>
    <cellStyle name="Обычный 7 2 6 8 2" xfId="33880"/>
    <cellStyle name="Обычный 7 2 6 8 3" xfId="33881"/>
    <cellStyle name="Обычный 7 2 6 9" xfId="33882"/>
    <cellStyle name="Обычный 7 2 7" xfId="33883"/>
    <cellStyle name="Обычный 7 2 7 10" xfId="33884"/>
    <cellStyle name="Обычный 7 2 7 2" xfId="33885"/>
    <cellStyle name="Обычный 7 2 7 2 2" xfId="33886"/>
    <cellStyle name="Обычный 7 2 7 2 2 2" xfId="33887"/>
    <cellStyle name="Обычный 7 2 7 2 2 2 2" xfId="33888"/>
    <cellStyle name="Обычный 7 2 7 2 2 2 2 2" xfId="33889"/>
    <cellStyle name="Обычный 7 2 7 2 2 2 2 3" xfId="33890"/>
    <cellStyle name="Обычный 7 2 7 2 2 2 3" xfId="33891"/>
    <cellStyle name="Обычный 7 2 7 2 2 2 4" xfId="33892"/>
    <cellStyle name="Обычный 7 2 7 2 2 3" xfId="33893"/>
    <cellStyle name="Обычный 7 2 7 2 2 3 2" xfId="33894"/>
    <cellStyle name="Обычный 7 2 7 2 2 3 3" xfId="33895"/>
    <cellStyle name="Обычный 7 2 7 2 2 4" xfId="33896"/>
    <cellStyle name="Обычный 7 2 7 2 2 5" xfId="33897"/>
    <cellStyle name="Обычный 7 2 7 2 2 5 2" xfId="33898"/>
    <cellStyle name="Обычный 7 2 7 2 2 5 3" xfId="33899"/>
    <cellStyle name="Обычный 7 2 7 2 2 6" xfId="33900"/>
    <cellStyle name="Обычный 7 2 7 2 2 7" xfId="33901"/>
    <cellStyle name="Обычный 7 2 7 2 3" xfId="33902"/>
    <cellStyle name="Обычный 7 2 7 2 3 2" xfId="33903"/>
    <cellStyle name="Обычный 7 2 7 2 3 2 2" xfId="33904"/>
    <cellStyle name="Обычный 7 2 7 2 3 2 3" xfId="33905"/>
    <cellStyle name="Обычный 7 2 7 2 3 3" xfId="33906"/>
    <cellStyle name="Обычный 7 2 7 2 3 4" xfId="33907"/>
    <cellStyle name="Обычный 7 2 7 2 4" xfId="33908"/>
    <cellStyle name="Обычный 7 2 7 2 4 2" xfId="33909"/>
    <cellStyle name="Обычный 7 2 7 2 4 3" xfId="33910"/>
    <cellStyle name="Обычный 7 2 7 2 5" xfId="33911"/>
    <cellStyle name="Обычный 7 2 7 2 5 2" xfId="33912"/>
    <cellStyle name="Обычный 7 2 7 2 5 3" xfId="33913"/>
    <cellStyle name="Обычный 7 2 7 2 6" xfId="33914"/>
    <cellStyle name="Обычный 7 2 7 2 7" xfId="33915"/>
    <cellStyle name="Обычный 7 2 7 2 7 2" xfId="33916"/>
    <cellStyle name="Обычный 7 2 7 2 7 3" xfId="33917"/>
    <cellStyle name="Обычный 7 2 7 2 8" xfId="33918"/>
    <cellStyle name="Обычный 7 2 7 2 9" xfId="33919"/>
    <cellStyle name="Обычный 7 2 7 3" xfId="33920"/>
    <cellStyle name="Обычный 7 2 7 3 2" xfId="33921"/>
    <cellStyle name="Обычный 7 2 7 3 2 2" xfId="33922"/>
    <cellStyle name="Обычный 7 2 7 3 2 2 2" xfId="33923"/>
    <cellStyle name="Обычный 7 2 7 3 2 2 3" xfId="33924"/>
    <cellStyle name="Обычный 7 2 7 3 2 3" xfId="33925"/>
    <cellStyle name="Обычный 7 2 7 3 2 4" xfId="33926"/>
    <cellStyle name="Обычный 7 2 7 3 3" xfId="33927"/>
    <cellStyle name="Обычный 7 2 7 3 3 2" xfId="33928"/>
    <cellStyle name="Обычный 7 2 7 3 3 3" xfId="33929"/>
    <cellStyle name="Обычный 7 2 7 3 4" xfId="33930"/>
    <cellStyle name="Обычный 7 2 7 3 5" xfId="33931"/>
    <cellStyle name="Обычный 7 2 7 3 5 2" xfId="33932"/>
    <cellStyle name="Обычный 7 2 7 3 5 3" xfId="33933"/>
    <cellStyle name="Обычный 7 2 7 3 6" xfId="33934"/>
    <cellStyle name="Обычный 7 2 7 3 7" xfId="33935"/>
    <cellStyle name="Обычный 7 2 7 4" xfId="33936"/>
    <cellStyle name="Обычный 7 2 7 4 2" xfId="33937"/>
    <cellStyle name="Обычный 7 2 7 4 2 2" xfId="33938"/>
    <cellStyle name="Обычный 7 2 7 4 2 3" xfId="33939"/>
    <cellStyle name="Обычный 7 2 7 4 3" xfId="33940"/>
    <cellStyle name="Обычный 7 2 7 4 4" xfId="33941"/>
    <cellStyle name="Обычный 7 2 7 5" xfId="33942"/>
    <cellStyle name="Обычный 7 2 7 5 2" xfId="33943"/>
    <cellStyle name="Обычный 7 2 7 5 3" xfId="33944"/>
    <cellStyle name="Обычный 7 2 7 6" xfId="33945"/>
    <cellStyle name="Обычный 7 2 7 6 2" xfId="33946"/>
    <cellStyle name="Обычный 7 2 7 6 3" xfId="33947"/>
    <cellStyle name="Обычный 7 2 7 7" xfId="33948"/>
    <cellStyle name="Обычный 7 2 7 8" xfId="33949"/>
    <cellStyle name="Обычный 7 2 7 8 2" xfId="33950"/>
    <cellStyle name="Обычный 7 2 7 8 3" xfId="33951"/>
    <cellStyle name="Обычный 7 2 7 9" xfId="33952"/>
    <cellStyle name="Обычный 7 2 8" xfId="33953"/>
    <cellStyle name="Обычный 7 2 8 2" xfId="33954"/>
    <cellStyle name="Обычный 7 2 8 2 2" xfId="33955"/>
    <cellStyle name="Обычный 7 2 8 2 2 2" xfId="33956"/>
    <cellStyle name="Обычный 7 2 8 2 2 2 2" xfId="33957"/>
    <cellStyle name="Обычный 7 2 8 2 2 2 3" xfId="33958"/>
    <cellStyle name="Обычный 7 2 8 2 2 3" xfId="33959"/>
    <cellStyle name="Обычный 7 2 8 2 2 4" xfId="33960"/>
    <cellStyle name="Обычный 7 2 8 2 3" xfId="33961"/>
    <cellStyle name="Обычный 7 2 8 2 3 2" xfId="33962"/>
    <cellStyle name="Обычный 7 2 8 2 3 3" xfId="33963"/>
    <cellStyle name="Обычный 7 2 8 2 4" xfId="33964"/>
    <cellStyle name="Обычный 7 2 8 2 5" xfId="33965"/>
    <cellStyle name="Обычный 7 2 8 2 5 2" xfId="33966"/>
    <cellStyle name="Обычный 7 2 8 2 5 3" xfId="33967"/>
    <cellStyle name="Обычный 7 2 8 2 6" xfId="33968"/>
    <cellStyle name="Обычный 7 2 8 2 7" xfId="33969"/>
    <cellStyle name="Обычный 7 2 8 3" xfId="33970"/>
    <cellStyle name="Обычный 7 2 8 3 2" xfId="33971"/>
    <cellStyle name="Обычный 7 2 8 3 2 2" xfId="33972"/>
    <cellStyle name="Обычный 7 2 8 3 2 3" xfId="33973"/>
    <cellStyle name="Обычный 7 2 8 3 3" xfId="33974"/>
    <cellStyle name="Обычный 7 2 8 3 4" xfId="33975"/>
    <cellStyle name="Обычный 7 2 8 4" xfId="33976"/>
    <cellStyle name="Обычный 7 2 8 4 2" xfId="33977"/>
    <cellStyle name="Обычный 7 2 8 4 3" xfId="33978"/>
    <cellStyle name="Обычный 7 2 8 5" xfId="33979"/>
    <cellStyle name="Обычный 7 2 8 5 2" xfId="33980"/>
    <cellStyle name="Обычный 7 2 8 5 3" xfId="33981"/>
    <cellStyle name="Обычный 7 2 8 6" xfId="33982"/>
    <cellStyle name="Обычный 7 2 8 7" xfId="33983"/>
    <cellStyle name="Обычный 7 2 8 7 2" xfId="33984"/>
    <cellStyle name="Обычный 7 2 8 7 3" xfId="33985"/>
    <cellStyle name="Обычный 7 2 8 8" xfId="33986"/>
    <cellStyle name="Обычный 7 2 8 9" xfId="33987"/>
    <cellStyle name="Обычный 7 2 9" xfId="33988"/>
    <cellStyle name="Обычный 7 2 9 2" xfId="33989"/>
    <cellStyle name="Обычный 7 2 9 2 2" xfId="33990"/>
    <cellStyle name="Обычный 7 2 9 2 2 2" xfId="33991"/>
    <cellStyle name="Обычный 7 2 9 2 2 3" xfId="33992"/>
    <cellStyle name="Обычный 7 2 9 2 3" xfId="33993"/>
    <cellStyle name="Обычный 7 2 9 2 4" xfId="33994"/>
    <cellStyle name="Обычный 7 2 9 3" xfId="33995"/>
    <cellStyle name="Обычный 7 2 9 3 2" xfId="33996"/>
    <cellStyle name="Обычный 7 2 9 3 3" xfId="33997"/>
    <cellStyle name="Обычный 7 2 9 4" xfId="33998"/>
    <cellStyle name="Обычный 7 2 9 5" xfId="33999"/>
    <cellStyle name="Обычный 7 2 9 5 2" xfId="34000"/>
    <cellStyle name="Обычный 7 2 9 5 3" xfId="34001"/>
    <cellStyle name="Обычный 7 2 9 6" xfId="34002"/>
    <cellStyle name="Обычный 7 2 9 7" xfId="34003"/>
    <cellStyle name="Обычный 7 20" xfId="34004"/>
    <cellStyle name="Обычный 7 21" xfId="34005"/>
    <cellStyle name="Обычный 7 3" xfId="34006"/>
    <cellStyle name="Обычный 7 3 10" xfId="34007"/>
    <cellStyle name="Обычный 7 3 10 2" xfId="34008"/>
    <cellStyle name="Обычный 7 3 10 2 2" xfId="34009"/>
    <cellStyle name="Обычный 7 3 10 2 3" xfId="34010"/>
    <cellStyle name="Обычный 7 3 10 3" xfId="34011"/>
    <cellStyle name="Обычный 7 3 10 4" xfId="34012"/>
    <cellStyle name="Обычный 7 3 11" xfId="34013"/>
    <cellStyle name="Обычный 7 3 11 2" xfId="34014"/>
    <cellStyle name="Обычный 7 3 11 2 2" xfId="34015"/>
    <cellStyle name="Обычный 7 3 11 2 3" xfId="34016"/>
    <cellStyle name="Обычный 7 3 11 3" xfId="34017"/>
    <cellStyle name="Обычный 7 3 11 4" xfId="34018"/>
    <cellStyle name="Обычный 7 3 12" xfId="34019"/>
    <cellStyle name="Обычный 7 3 12 2" xfId="34020"/>
    <cellStyle name="Обычный 7 3 12 3" xfId="34021"/>
    <cellStyle name="Обычный 7 3 13" xfId="34022"/>
    <cellStyle name="Обычный 7 3 13 2" xfId="34023"/>
    <cellStyle name="Обычный 7 3 13 3" xfId="34024"/>
    <cellStyle name="Обычный 7 3 14" xfId="34025"/>
    <cellStyle name="Обычный 7 3 15" xfId="34026"/>
    <cellStyle name="Обычный 7 3 15 2" xfId="34027"/>
    <cellStyle name="Обычный 7 3 15 3" xfId="34028"/>
    <cellStyle name="Обычный 7 3 16" xfId="34029"/>
    <cellStyle name="Обычный 7 3 17" xfId="34030"/>
    <cellStyle name="Обычный 7 3 2" xfId="34031"/>
    <cellStyle name="Обычный 7 3 2 10" xfId="34032"/>
    <cellStyle name="Обычный 7 3 2 10 2" xfId="34033"/>
    <cellStyle name="Обычный 7 3 2 10 3" xfId="34034"/>
    <cellStyle name="Обычный 7 3 2 11" xfId="34035"/>
    <cellStyle name="Обычный 7 3 2 12" xfId="34036"/>
    <cellStyle name="Обычный 7 3 2 2" xfId="34037"/>
    <cellStyle name="Обычный 7 3 2 2 10" xfId="34038"/>
    <cellStyle name="Обычный 7 3 2 2 11" xfId="34039"/>
    <cellStyle name="Обычный 7 3 2 2 2" xfId="34040"/>
    <cellStyle name="Обычный 7 3 2 2 2 10" xfId="34041"/>
    <cellStyle name="Обычный 7 3 2 2 2 2" xfId="34042"/>
    <cellStyle name="Обычный 7 3 2 2 2 2 2" xfId="34043"/>
    <cellStyle name="Обычный 7 3 2 2 2 2 2 2" xfId="34044"/>
    <cellStyle name="Обычный 7 3 2 2 2 2 2 2 2" xfId="34045"/>
    <cellStyle name="Обычный 7 3 2 2 2 2 2 2 2 2" xfId="34046"/>
    <cellStyle name="Обычный 7 3 2 2 2 2 2 2 2 3" xfId="34047"/>
    <cellStyle name="Обычный 7 3 2 2 2 2 2 2 3" xfId="34048"/>
    <cellStyle name="Обычный 7 3 2 2 2 2 2 2 4" xfId="34049"/>
    <cellStyle name="Обычный 7 3 2 2 2 2 2 3" xfId="34050"/>
    <cellStyle name="Обычный 7 3 2 2 2 2 2 3 2" xfId="34051"/>
    <cellStyle name="Обычный 7 3 2 2 2 2 2 3 3" xfId="34052"/>
    <cellStyle name="Обычный 7 3 2 2 2 2 2 4" xfId="34053"/>
    <cellStyle name="Обычный 7 3 2 2 2 2 2 5" xfId="34054"/>
    <cellStyle name="Обычный 7 3 2 2 2 2 2 5 2" xfId="34055"/>
    <cellStyle name="Обычный 7 3 2 2 2 2 2 5 3" xfId="34056"/>
    <cellStyle name="Обычный 7 3 2 2 2 2 2 6" xfId="34057"/>
    <cellStyle name="Обычный 7 3 2 2 2 2 2 7" xfId="34058"/>
    <cellStyle name="Обычный 7 3 2 2 2 2 3" xfId="34059"/>
    <cellStyle name="Обычный 7 3 2 2 2 2 3 2" xfId="34060"/>
    <cellStyle name="Обычный 7 3 2 2 2 2 3 2 2" xfId="34061"/>
    <cellStyle name="Обычный 7 3 2 2 2 2 3 2 3" xfId="34062"/>
    <cellStyle name="Обычный 7 3 2 2 2 2 3 3" xfId="34063"/>
    <cellStyle name="Обычный 7 3 2 2 2 2 3 4" xfId="34064"/>
    <cellStyle name="Обычный 7 3 2 2 2 2 4" xfId="34065"/>
    <cellStyle name="Обычный 7 3 2 2 2 2 4 2" xfId="34066"/>
    <cellStyle name="Обычный 7 3 2 2 2 2 4 3" xfId="34067"/>
    <cellStyle name="Обычный 7 3 2 2 2 2 5" xfId="34068"/>
    <cellStyle name="Обычный 7 3 2 2 2 2 5 2" xfId="34069"/>
    <cellStyle name="Обычный 7 3 2 2 2 2 5 3" xfId="34070"/>
    <cellStyle name="Обычный 7 3 2 2 2 2 6" xfId="34071"/>
    <cellStyle name="Обычный 7 3 2 2 2 2 7" xfId="34072"/>
    <cellStyle name="Обычный 7 3 2 2 2 2 7 2" xfId="34073"/>
    <cellStyle name="Обычный 7 3 2 2 2 2 7 3" xfId="34074"/>
    <cellStyle name="Обычный 7 3 2 2 2 2 8" xfId="34075"/>
    <cellStyle name="Обычный 7 3 2 2 2 2 9" xfId="34076"/>
    <cellStyle name="Обычный 7 3 2 2 2 3" xfId="34077"/>
    <cellStyle name="Обычный 7 3 2 2 2 3 2" xfId="34078"/>
    <cellStyle name="Обычный 7 3 2 2 2 3 2 2" xfId="34079"/>
    <cellStyle name="Обычный 7 3 2 2 2 3 2 2 2" xfId="34080"/>
    <cellStyle name="Обычный 7 3 2 2 2 3 2 2 3" xfId="34081"/>
    <cellStyle name="Обычный 7 3 2 2 2 3 2 3" xfId="34082"/>
    <cellStyle name="Обычный 7 3 2 2 2 3 2 4" xfId="34083"/>
    <cellStyle name="Обычный 7 3 2 2 2 3 3" xfId="34084"/>
    <cellStyle name="Обычный 7 3 2 2 2 3 3 2" xfId="34085"/>
    <cellStyle name="Обычный 7 3 2 2 2 3 3 3" xfId="34086"/>
    <cellStyle name="Обычный 7 3 2 2 2 3 4" xfId="34087"/>
    <cellStyle name="Обычный 7 3 2 2 2 3 5" xfId="34088"/>
    <cellStyle name="Обычный 7 3 2 2 2 3 5 2" xfId="34089"/>
    <cellStyle name="Обычный 7 3 2 2 2 3 5 3" xfId="34090"/>
    <cellStyle name="Обычный 7 3 2 2 2 3 6" xfId="34091"/>
    <cellStyle name="Обычный 7 3 2 2 2 3 7" xfId="34092"/>
    <cellStyle name="Обычный 7 3 2 2 2 4" xfId="34093"/>
    <cellStyle name="Обычный 7 3 2 2 2 4 2" xfId="34094"/>
    <cellStyle name="Обычный 7 3 2 2 2 4 2 2" xfId="34095"/>
    <cellStyle name="Обычный 7 3 2 2 2 4 2 3" xfId="34096"/>
    <cellStyle name="Обычный 7 3 2 2 2 4 3" xfId="34097"/>
    <cellStyle name="Обычный 7 3 2 2 2 4 4" xfId="34098"/>
    <cellStyle name="Обычный 7 3 2 2 2 5" xfId="34099"/>
    <cellStyle name="Обычный 7 3 2 2 2 5 2" xfId="34100"/>
    <cellStyle name="Обычный 7 3 2 2 2 5 3" xfId="34101"/>
    <cellStyle name="Обычный 7 3 2 2 2 6" xfId="34102"/>
    <cellStyle name="Обычный 7 3 2 2 2 6 2" xfId="34103"/>
    <cellStyle name="Обычный 7 3 2 2 2 6 3" xfId="34104"/>
    <cellStyle name="Обычный 7 3 2 2 2 7" xfId="34105"/>
    <cellStyle name="Обычный 7 3 2 2 2 8" xfId="34106"/>
    <cellStyle name="Обычный 7 3 2 2 2 8 2" xfId="34107"/>
    <cellStyle name="Обычный 7 3 2 2 2 8 3" xfId="34108"/>
    <cellStyle name="Обычный 7 3 2 2 2 9" xfId="34109"/>
    <cellStyle name="Обычный 7 3 2 2 3" xfId="34110"/>
    <cellStyle name="Обычный 7 3 2 2 3 2" xfId="34111"/>
    <cellStyle name="Обычный 7 3 2 2 3 2 2" xfId="34112"/>
    <cellStyle name="Обычный 7 3 2 2 3 2 2 2" xfId="34113"/>
    <cellStyle name="Обычный 7 3 2 2 3 2 2 2 2" xfId="34114"/>
    <cellStyle name="Обычный 7 3 2 2 3 2 2 2 3" xfId="34115"/>
    <cellStyle name="Обычный 7 3 2 2 3 2 2 3" xfId="34116"/>
    <cellStyle name="Обычный 7 3 2 2 3 2 2 4" xfId="34117"/>
    <cellStyle name="Обычный 7 3 2 2 3 2 3" xfId="34118"/>
    <cellStyle name="Обычный 7 3 2 2 3 2 3 2" xfId="34119"/>
    <cellStyle name="Обычный 7 3 2 2 3 2 3 3" xfId="34120"/>
    <cellStyle name="Обычный 7 3 2 2 3 2 4" xfId="34121"/>
    <cellStyle name="Обычный 7 3 2 2 3 2 5" xfId="34122"/>
    <cellStyle name="Обычный 7 3 2 2 3 2 5 2" xfId="34123"/>
    <cellStyle name="Обычный 7 3 2 2 3 2 5 3" xfId="34124"/>
    <cellStyle name="Обычный 7 3 2 2 3 2 6" xfId="34125"/>
    <cellStyle name="Обычный 7 3 2 2 3 2 7" xfId="34126"/>
    <cellStyle name="Обычный 7 3 2 2 3 3" xfId="34127"/>
    <cellStyle name="Обычный 7 3 2 2 3 3 2" xfId="34128"/>
    <cellStyle name="Обычный 7 3 2 2 3 3 2 2" xfId="34129"/>
    <cellStyle name="Обычный 7 3 2 2 3 3 2 3" xfId="34130"/>
    <cellStyle name="Обычный 7 3 2 2 3 3 3" xfId="34131"/>
    <cellStyle name="Обычный 7 3 2 2 3 3 4" xfId="34132"/>
    <cellStyle name="Обычный 7 3 2 2 3 4" xfId="34133"/>
    <cellStyle name="Обычный 7 3 2 2 3 4 2" xfId="34134"/>
    <cellStyle name="Обычный 7 3 2 2 3 4 3" xfId="34135"/>
    <cellStyle name="Обычный 7 3 2 2 3 5" xfId="34136"/>
    <cellStyle name="Обычный 7 3 2 2 3 5 2" xfId="34137"/>
    <cellStyle name="Обычный 7 3 2 2 3 5 3" xfId="34138"/>
    <cellStyle name="Обычный 7 3 2 2 3 6" xfId="34139"/>
    <cellStyle name="Обычный 7 3 2 2 3 7" xfId="34140"/>
    <cellStyle name="Обычный 7 3 2 2 3 7 2" xfId="34141"/>
    <cellStyle name="Обычный 7 3 2 2 3 7 3" xfId="34142"/>
    <cellStyle name="Обычный 7 3 2 2 3 8" xfId="34143"/>
    <cellStyle name="Обычный 7 3 2 2 3 9" xfId="34144"/>
    <cellStyle name="Обычный 7 3 2 2 4" xfId="34145"/>
    <cellStyle name="Обычный 7 3 2 2 4 2" xfId="34146"/>
    <cellStyle name="Обычный 7 3 2 2 4 2 2" xfId="34147"/>
    <cellStyle name="Обычный 7 3 2 2 4 2 2 2" xfId="34148"/>
    <cellStyle name="Обычный 7 3 2 2 4 2 2 3" xfId="34149"/>
    <cellStyle name="Обычный 7 3 2 2 4 2 3" xfId="34150"/>
    <cellStyle name="Обычный 7 3 2 2 4 2 4" xfId="34151"/>
    <cellStyle name="Обычный 7 3 2 2 4 3" xfId="34152"/>
    <cellStyle name="Обычный 7 3 2 2 4 3 2" xfId="34153"/>
    <cellStyle name="Обычный 7 3 2 2 4 3 3" xfId="34154"/>
    <cellStyle name="Обычный 7 3 2 2 4 4" xfId="34155"/>
    <cellStyle name="Обычный 7 3 2 2 4 5" xfId="34156"/>
    <cellStyle name="Обычный 7 3 2 2 4 5 2" xfId="34157"/>
    <cellStyle name="Обычный 7 3 2 2 4 5 3" xfId="34158"/>
    <cellStyle name="Обычный 7 3 2 2 4 6" xfId="34159"/>
    <cellStyle name="Обычный 7 3 2 2 4 7" xfId="34160"/>
    <cellStyle name="Обычный 7 3 2 2 5" xfId="34161"/>
    <cellStyle name="Обычный 7 3 2 2 5 2" xfId="34162"/>
    <cellStyle name="Обычный 7 3 2 2 5 2 2" xfId="34163"/>
    <cellStyle name="Обычный 7 3 2 2 5 2 3" xfId="34164"/>
    <cellStyle name="Обычный 7 3 2 2 5 3" xfId="34165"/>
    <cellStyle name="Обычный 7 3 2 2 5 4" xfId="34166"/>
    <cellStyle name="Обычный 7 3 2 2 6" xfId="34167"/>
    <cellStyle name="Обычный 7 3 2 2 6 2" xfId="34168"/>
    <cellStyle name="Обычный 7 3 2 2 6 3" xfId="34169"/>
    <cellStyle name="Обычный 7 3 2 2 7" xfId="34170"/>
    <cellStyle name="Обычный 7 3 2 2 7 2" xfId="34171"/>
    <cellStyle name="Обычный 7 3 2 2 7 3" xfId="34172"/>
    <cellStyle name="Обычный 7 3 2 2 8" xfId="34173"/>
    <cellStyle name="Обычный 7 3 2 2 9" xfId="34174"/>
    <cellStyle name="Обычный 7 3 2 2 9 2" xfId="34175"/>
    <cellStyle name="Обычный 7 3 2 2 9 3" xfId="34176"/>
    <cellStyle name="Обычный 7 3 2 3" xfId="34177"/>
    <cellStyle name="Обычный 7 3 2 3 10" xfId="34178"/>
    <cellStyle name="Обычный 7 3 2 3 2" xfId="34179"/>
    <cellStyle name="Обычный 7 3 2 3 2 2" xfId="34180"/>
    <cellStyle name="Обычный 7 3 2 3 2 2 2" xfId="34181"/>
    <cellStyle name="Обычный 7 3 2 3 2 2 2 2" xfId="34182"/>
    <cellStyle name="Обычный 7 3 2 3 2 2 2 2 2" xfId="34183"/>
    <cellStyle name="Обычный 7 3 2 3 2 2 2 2 3" xfId="34184"/>
    <cellStyle name="Обычный 7 3 2 3 2 2 2 3" xfId="34185"/>
    <cellStyle name="Обычный 7 3 2 3 2 2 2 4" xfId="34186"/>
    <cellStyle name="Обычный 7 3 2 3 2 2 3" xfId="34187"/>
    <cellStyle name="Обычный 7 3 2 3 2 2 3 2" xfId="34188"/>
    <cellStyle name="Обычный 7 3 2 3 2 2 3 3" xfId="34189"/>
    <cellStyle name="Обычный 7 3 2 3 2 2 4" xfId="34190"/>
    <cellStyle name="Обычный 7 3 2 3 2 2 5" xfId="34191"/>
    <cellStyle name="Обычный 7 3 2 3 2 2 5 2" xfId="34192"/>
    <cellStyle name="Обычный 7 3 2 3 2 2 5 3" xfId="34193"/>
    <cellStyle name="Обычный 7 3 2 3 2 2 6" xfId="34194"/>
    <cellStyle name="Обычный 7 3 2 3 2 2 7" xfId="34195"/>
    <cellStyle name="Обычный 7 3 2 3 2 3" xfId="34196"/>
    <cellStyle name="Обычный 7 3 2 3 2 3 2" xfId="34197"/>
    <cellStyle name="Обычный 7 3 2 3 2 3 2 2" xfId="34198"/>
    <cellStyle name="Обычный 7 3 2 3 2 3 2 3" xfId="34199"/>
    <cellStyle name="Обычный 7 3 2 3 2 3 3" xfId="34200"/>
    <cellStyle name="Обычный 7 3 2 3 2 3 4" xfId="34201"/>
    <cellStyle name="Обычный 7 3 2 3 2 4" xfId="34202"/>
    <cellStyle name="Обычный 7 3 2 3 2 4 2" xfId="34203"/>
    <cellStyle name="Обычный 7 3 2 3 2 4 3" xfId="34204"/>
    <cellStyle name="Обычный 7 3 2 3 2 5" xfId="34205"/>
    <cellStyle name="Обычный 7 3 2 3 2 5 2" xfId="34206"/>
    <cellStyle name="Обычный 7 3 2 3 2 5 3" xfId="34207"/>
    <cellStyle name="Обычный 7 3 2 3 2 6" xfId="34208"/>
    <cellStyle name="Обычный 7 3 2 3 2 7" xfId="34209"/>
    <cellStyle name="Обычный 7 3 2 3 2 7 2" xfId="34210"/>
    <cellStyle name="Обычный 7 3 2 3 2 7 3" xfId="34211"/>
    <cellStyle name="Обычный 7 3 2 3 2 8" xfId="34212"/>
    <cellStyle name="Обычный 7 3 2 3 2 9" xfId="34213"/>
    <cellStyle name="Обычный 7 3 2 3 3" xfId="34214"/>
    <cellStyle name="Обычный 7 3 2 3 3 2" xfId="34215"/>
    <cellStyle name="Обычный 7 3 2 3 3 2 2" xfId="34216"/>
    <cellStyle name="Обычный 7 3 2 3 3 2 2 2" xfId="34217"/>
    <cellStyle name="Обычный 7 3 2 3 3 2 2 3" xfId="34218"/>
    <cellStyle name="Обычный 7 3 2 3 3 2 3" xfId="34219"/>
    <cellStyle name="Обычный 7 3 2 3 3 2 4" xfId="34220"/>
    <cellStyle name="Обычный 7 3 2 3 3 3" xfId="34221"/>
    <cellStyle name="Обычный 7 3 2 3 3 3 2" xfId="34222"/>
    <cellStyle name="Обычный 7 3 2 3 3 3 3" xfId="34223"/>
    <cellStyle name="Обычный 7 3 2 3 3 4" xfId="34224"/>
    <cellStyle name="Обычный 7 3 2 3 3 5" xfId="34225"/>
    <cellStyle name="Обычный 7 3 2 3 3 5 2" xfId="34226"/>
    <cellStyle name="Обычный 7 3 2 3 3 5 3" xfId="34227"/>
    <cellStyle name="Обычный 7 3 2 3 3 6" xfId="34228"/>
    <cellStyle name="Обычный 7 3 2 3 3 7" xfId="34229"/>
    <cellStyle name="Обычный 7 3 2 3 4" xfId="34230"/>
    <cellStyle name="Обычный 7 3 2 3 4 2" xfId="34231"/>
    <cellStyle name="Обычный 7 3 2 3 4 2 2" xfId="34232"/>
    <cellStyle name="Обычный 7 3 2 3 4 2 3" xfId="34233"/>
    <cellStyle name="Обычный 7 3 2 3 4 3" xfId="34234"/>
    <cellStyle name="Обычный 7 3 2 3 4 4" xfId="34235"/>
    <cellStyle name="Обычный 7 3 2 3 5" xfId="34236"/>
    <cellStyle name="Обычный 7 3 2 3 5 2" xfId="34237"/>
    <cellStyle name="Обычный 7 3 2 3 5 3" xfId="34238"/>
    <cellStyle name="Обычный 7 3 2 3 6" xfId="34239"/>
    <cellStyle name="Обычный 7 3 2 3 6 2" xfId="34240"/>
    <cellStyle name="Обычный 7 3 2 3 6 3" xfId="34241"/>
    <cellStyle name="Обычный 7 3 2 3 7" xfId="34242"/>
    <cellStyle name="Обычный 7 3 2 3 8" xfId="34243"/>
    <cellStyle name="Обычный 7 3 2 3 8 2" xfId="34244"/>
    <cellStyle name="Обычный 7 3 2 3 8 3" xfId="34245"/>
    <cellStyle name="Обычный 7 3 2 3 9" xfId="34246"/>
    <cellStyle name="Обычный 7 3 2 4" xfId="34247"/>
    <cellStyle name="Обычный 7 3 2 4 2" xfId="34248"/>
    <cellStyle name="Обычный 7 3 2 4 2 2" xfId="34249"/>
    <cellStyle name="Обычный 7 3 2 4 2 2 2" xfId="34250"/>
    <cellStyle name="Обычный 7 3 2 4 2 2 2 2" xfId="34251"/>
    <cellStyle name="Обычный 7 3 2 4 2 2 2 3" xfId="34252"/>
    <cellStyle name="Обычный 7 3 2 4 2 2 3" xfId="34253"/>
    <cellStyle name="Обычный 7 3 2 4 2 2 4" xfId="34254"/>
    <cellStyle name="Обычный 7 3 2 4 2 3" xfId="34255"/>
    <cellStyle name="Обычный 7 3 2 4 2 3 2" xfId="34256"/>
    <cellStyle name="Обычный 7 3 2 4 2 3 3" xfId="34257"/>
    <cellStyle name="Обычный 7 3 2 4 2 4" xfId="34258"/>
    <cellStyle name="Обычный 7 3 2 4 2 5" xfId="34259"/>
    <cellStyle name="Обычный 7 3 2 4 2 5 2" xfId="34260"/>
    <cellStyle name="Обычный 7 3 2 4 2 5 3" xfId="34261"/>
    <cellStyle name="Обычный 7 3 2 4 2 6" xfId="34262"/>
    <cellStyle name="Обычный 7 3 2 4 2 7" xfId="34263"/>
    <cellStyle name="Обычный 7 3 2 4 3" xfId="34264"/>
    <cellStyle name="Обычный 7 3 2 4 3 2" xfId="34265"/>
    <cellStyle name="Обычный 7 3 2 4 3 2 2" xfId="34266"/>
    <cellStyle name="Обычный 7 3 2 4 3 2 3" xfId="34267"/>
    <cellStyle name="Обычный 7 3 2 4 3 3" xfId="34268"/>
    <cellStyle name="Обычный 7 3 2 4 3 4" xfId="34269"/>
    <cellStyle name="Обычный 7 3 2 4 4" xfId="34270"/>
    <cellStyle name="Обычный 7 3 2 4 4 2" xfId="34271"/>
    <cellStyle name="Обычный 7 3 2 4 4 3" xfId="34272"/>
    <cellStyle name="Обычный 7 3 2 4 5" xfId="34273"/>
    <cellStyle name="Обычный 7 3 2 4 5 2" xfId="34274"/>
    <cellStyle name="Обычный 7 3 2 4 5 3" xfId="34275"/>
    <cellStyle name="Обычный 7 3 2 4 6" xfId="34276"/>
    <cellStyle name="Обычный 7 3 2 4 7" xfId="34277"/>
    <cellStyle name="Обычный 7 3 2 4 7 2" xfId="34278"/>
    <cellStyle name="Обычный 7 3 2 4 7 3" xfId="34279"/>
    <cellStyle name="Обычный 7 3 2 4 8" xfId="34280"/>
    <cellStyle name="Обычный 7 3 2 4 9" xfId="34281"/>
    <cellStyle name="Обычный 7 3 2 5" xfId="34282"/>
    <cellStyle name="Обычный 7 3 2 5 2" xfId="34283"/>
    <cellStyle name="Обычный 7 3 2 5 2 2" xfId="34284"/>
    <cellStyle name="Обычный 7 3 2 5 2 2 2" xfId="34285"/>
    <cellStyle name="Обычный 7 3 2 5 2 2 3" xfId="34286"/>
    <cellStyle name="Обычный 7 3 2 5 2 3" xfId="34287"/>
    <cellStyle name="Обычный 7 3 2 5 2 4" xfId="34288"/>
    <cellStyle name="Обычный 7 3 2 5 3" xfId="34289"/>
    <cellStyle name="Обычный 7 3 2 5 3 2" xfId="34290"/>
    <cellStyle name="Обычный 7 3 2 5 3 3" xfId="34291"/>
    <cellStyle name="Обычный 7 3 2 5 4" xfId="34292"/>
    <cellStyle name="Обычный 7 3 2 5 5" xfId="34293"/>
    <cellStyle name="Обычный 7 3 2 5 5 2" xfId="34294"/>
    <cellStyle name="Обычный 7 3 2 5 5 3" xfId="34295"/>
    <cellStyle name="Обычный 7 3 2 5 6" xfId="34296"/>
    <cellStyle name="Обычный 7 3 2 5 7" xfId="34297"/>
    <cellStyle name="Обычный 7 3 2 6" xfId="34298"/>
    <cellStyle name="Обычный 7 3 2 6 2" xfId="34299"/>
    <cellStyle name="Обычный 7 3 2 6 2 2" xfId="34300"/>
    <cellStyle name="Обычный 7 3 2 6 2 3" xfId="34301"/>
    <cellStyle name="Обычный 7 3 2 6 3" xfId="34302"/>
    <cellStyle name="Обычный 7 3 2 6 4" xfId="34303"/>
    <cellStyle name="Обычный 7 3 2 7" xfId="34304"/>
    <cellStyle name="Обычный 7 3 2 7 2" xfId="34305"/>
    <cellStyle name="Обычный 7 3 2 7 3" xfId="34306"/>
    <cellStyle name="Обычный 7 3 2 8" xfId="34307"/>
    <cellStyle name="Обычный 7 3 2 8 2" xfId="34308"/>
    <cellStyle name="Обычный 7 3 2 8 3" xfId="34309"/>
    <cellStyle name="Обычный 7 3 2 9" xfId="34310"/>
    <cellStyle name="Обычный 7 3 3" xfId="34311"/>
    <cellStyle name="Обычный 7 3 3 10" xfId="34312"/>
    <cellStyle name="Обычный 7 3 3 10 2" xfId="34313"/>
    <cellStyle name="Обычный 7 3 3 10 3" xfId="34314"/>
    <cellStyle name="Обычный 7 3 3 11" xfId="34315"/>
    <cellStyle name="Обычный 7 3 3 12" xfId="34316"/>
    <cellStyle name="Обычный 7 3 3 2" xfId="34317"/>
    <cellStyle name="Обычный 7 3 3 2 10" xfId="34318"/>
    <cellStyle name="Обычный 7 3 3 2 11" xfId="34319"/>
    <cellStyle name="Обычный 7 3 3 2 2" xfId="34320"/>
    <cellStyle name="Обычный 7 3 3 2 2 10" xfId="34321"/>
    <cellStyle name="Обычный 7 3 3 2 2 2" xfId="34322"/>
    <cellStyle name="Обычный 7 3 3 2 2 2 2" xfId="34323"/>
    <cellStyle name="Обычный 7 3 3 2 2 2 2 2" xfId="34324"/>
    <cellStyle name="Обычный 7 3 3 2 2 2 2 2 2" xfId="34325"/>
    <cellStyle name="Обычный 7 3 3 2 2 2 2 2 2 2" xfId="34326"/>
    <cellStyle name="Обычный 7 3 3 2 2 2 2 2 2 3" xfId="34327"/>
    <cellStyle name="Обычный 7 3 3 2 2 2 2 2 3" xfId="34328"/>
    <cellStyle name="Обычный 7 3 3 2 2 2 2 2 4" xfId="34329"/>
    <cellStyle name="Обычный 7 3 3 2 2 2 2 3" xfId="34330"/>
    <cellStyle name="Обычный 7 3 3 2 2 2 2 3 2" xfId="34331"/>
    <cellStyle name="Обычный 7 3 3 2 2 2 2 3 3" xfId="34332"/>
    <cellStyle name="Обычный 7 3 3 2 2 2 2 4" xfId="34333"/>
    <cellStyle name="Обычный 7 3 3 2 2 2 2 5" xfId="34334"/>
    <cellStyle name="Обычный 7 3 3 2 2 2 2 5 2" xfId="34335"/>
    <cellStyle name="Обычный 7 3 3 2 2 2 2 5 3" xfId="34336"/>
    <cellStyle name="Обычный 7 3 3 2 2 2 2 6" xfId="34337"/>
    <cellStyle name="Обычный 7 3 3 2 2 2 2 7" xfId="34338"/>
    <cellStyle name="Обычный 7 3 3 2 2 2 3" xfId="34339"/>
    <cellStyle name="Обычный 7 3 3 2 2 2 3 2" xfId="34340"/>
    <cellStyle name="Обычный 7 3 3 2 2 2 3 2 2" xfId="34341"/>
    <cellStyle name="Обычный 7 3 3 2 2 2 3 2 3" xfId="34342"/>
    <cellStyle name="Обычный 7 3 3 2 2 2 3 3" xfId="34343"/>
    <cellStyle name="Обычный 7 3 3 2 2 2 3 4" xfId="34344"/>
    <cellStyle name="Обычный 7 3 3 2 2 2 4" xfId="34345"/>
    <cellStyle name="Обычный 7 3 3 2 2 2 4 2" xfId="34346"/>
    <cellStyle name="Обычный 7 3 3 2 2 2 4 3" xfId="34347"/>
    <cellStyle name="Обычный 7 3 3 2 2 2 5" xfId="34348"/>
    <cellStyle name="Обычный 7 3 3 2 2 2 5 2" xfId="34349"/>
    <cellStyle name="Обычный 7 3 3 2 2 2 5 3" xfId="34350"/>
    <cellStyle name="Обычный 7 3 3 2 2 2 6" xfId="34351"/>
    <cellStyle name="Обычный 7 3 3 2 2 2 7" xfId="34352"/>
    <cellStyle name="Обычный 7 3 3 2 2 2 7 2" xfId="34353"/>
    <cellStyle name="Обычный 7 3 3 2 2 2 7 3" xfId="34354"/>
    <cellStyle name="Обычный 7 3 3 2 2 2 8" xfId="34355"/>
    <cellStyle name="Обычный 7 3 3 2 2 2 9" xfId="34356"/>
    <cellStyle name="Обычный 7 3 3 2 2 3" xfId="34357"/>
    <cellStyle name="Обычный 7 3 3 2 2 3 2" xfId="34358"/>
    <cellStyle name="Обычный 7 3 3 2 2 3 2 2" xfId="34359"/>
    <cellStyle name="Обычный 7 3 3 2 2 3 2 2 2" xfId="34360"/>
    <cellStyle name="Обычный 7 3 3 2 2 3 2 2 3" xfId="34361"/>
    <cellStyle name="Обычный 7 3 3 2 2 3 2 3" xfId="34362"/>
    <cellStyle name="Обычный 7 3 3 2 2 3 2 4" xfId="34363"/>
    <cellStyle name="Обычный 7 3 3 2 2 3 3" xfId="34364"/>
    <cellStyle name="Обычный 7 3 3 2 2 3 3 2" xfId="34365"/>
    <cellStyle name="Обычный 7 3 3 2 2 3 3 3" xfId="34366"/>
    <cellStyle name="Обычный 7 3 3 2 2 3 4" xfId="34367"/>
    <cellStyle name="Обычный 7 3 3 2 2 3 5" xfId="34368"/>
    <cellStyle name="Обычный 7 3 3 2 2 3 5 2" xfId="34369"/>
    <cellStyle name="Обычный 7 3 3 2 2 3 5 3" xfId="34370"/>
    <cellStyle name="Обычный 7 3 3 2 2 3 6" xfId="34371"/>
    <cellStyle name="Обычный 7 3 3 2 2 3 7" xfId="34372"/>
    <cellStyle name="Обычный 7 3 3 2 2 4" xfId="34373"/>
    <cellStyle name="Обычный 7 3 3 2 2 4 2" xfId="34374"/>
    <cellStyle name="Обычный 7 3 3 2 2 4 2 2" xfId="34375"/>
    <cellStyle name="Обычный 7 3 3 2 2 4 2 3" xfId="34376"/>
    <cellStyle name="Обычный 7 3 3 2 2 4 3" xfId="34377"/>
    <cellStyle name="Обычный 7 3 3 2 2 4 4" xfId="34378"/>
    <cellStyle name="Обычный 7 3 3 2 2 5" xfId="34379"/>
    <cellStyle name="Обычный 7 3 3 2 2 5 2" xfId="34380"/>
    <cellStyle name="Обычный 7 3 3 2 2 5 3" xfId="34381"/>
    <cellStyle name="Обычный 7 3 3 2 2 6" xfId="34382"/>
    <cellStyle name="Обычный 7 3 3 2 2 6 2" xfId="34383"/>
    <cellStyle name="Обычный 7 3 3 2 2 6 3" xfId="34384"/>
    <cellStyle name="Обычный 7 3 3 2 2 7" xfId="34385"/>
    <cellStyle name="Обычный 7 3 3 2 2 8" xfId="34386"/>
    <cellStyle name="Обычный 7 3 3 2 2 8 2" xfId="34387"/>
    <cellStyle name="Обычный 7 3 3 2 2 8 3" xfId="34388"/>
    <cellStyle name="Обычный 7 3 3 2 2 9" xfId="34389"/>
    <cellStyle name="Обычный 7 3 3 2 3" xfId="34390"/>
    <cellStyle name="Обычный 7 3 3 2 3 2" xfId="34391"/>
    <cellStyle name="Обычный 7 3 3 2 3 2 2" xfId="34392"/>
    <cellStyle name="Обычный 7 3 3 2 3 2 2 2" xfId="34393"/>
    <cellStyle name="Обычный 7 3 3 2 3 2 2 2 2" xfId="34394"/>
    <cellStyle name="Обычный 7 3 3 2 3 2 2 2 3" xfId="34395"/>
    <cellStyle name="Обычный 7 3 3 2 3 2 2 3" xfId="34396"/>
    <cellStyle name="Обычный 7 3 3 2 3 2 2 4" xfId="34397"/>
    <cellStyle name="Обычный 7 3 3 2 3 2 3" xfId="34398"/>
    <cellStyle name="Обычный 7 3 3 2 3 2 3 2" xfId="34399"/>
    <cellStyle name="Обычный 7 3 3 2 3 2 3 3" xfId="34400"/>
    <cellStyle name="Обычный 7 3 3 2 3 2 4" xfId="34401"/>
    <cellStyle name="Обычный 7 3 3 2 3 2 5" xfId="34402"/>
    <cellStyle name="Обычный 7 3 3 2 3 2 5 2" xfId="34403"/>
    <cellStyle name="Обычный 7 3 3 2 3 2 5 3" xfId="34404"/>
    <cellStyle name="Обычный 7 3 3 2 3 2 6" xfId="34405"/>
    <cellStyle name="Обычный 7 3 3 2 3 2 7" xfId="34406"/>
    <cellStyle name="Обычный 7 3 3 2 3 3" xfId="34407"/>
    <cellStyle name="Обычный 7 3 3 2 3 3 2" xfId="34408"/>
    <cellStyle name="Обычный 7 3 3 2 3 3 2 2" xfId="34409"/>
    <cellStyle name="Обычный 7 3 3 2 3 3 2 3" xfId="34410"/>
    <cellStyle name="Обычный 7 3 3 2 3 3 3" xfId="34411"/>
    <cellStyle name="Обычный 7 3 3 2 3 3 4" xfId="34412"/>
    <cellStyle name="Обычный 7 3 3 2 3 4" xfId="34413"/>
    <cellStyle name="Обычный 7 3 3 2 3 4 2" xfId="34414"/>
    <cellStyle name="Обычный 7 3 3 2 3 4 3" xfId="34415"/>
    <cellStyle name="Обычный 7 3 3 2 3 5" xfId="34416"/>
    <cellStyle name="Обычный 7 3 3 2 3 5 2" xfId="34417"/>
    <cellStyle name="Обычный 7 3 3 2 3 5 3" xfId="34418"/>
    <cellStyle name="Обычный 7 3 3 2 3 6" xfId="34419"/>
    <cellStyle name="Обычный 7 3 3 2 3 7" xfId="34420"/>
    <cellStyle name="Обычный 7 3 3 2 3 7 2" xfId="34421"/>
    <cellStyle name="Обычный 7 3 3 2 3 7 3" xfId="34422"/>
    <cellStyle name="Обычный 7 3 3 2 3 8" xfId="34423"/>
    <cellStyle name="Обычный 7 3 3 2 3 9" xfId="34424"/>
    <cellStyle name="Обычный 7 3 3 2 4" xfId="34425"/>
    <cellStyle name="Обычный 7 3 3 2 4 2" xfId="34426"/>
    <cellStyle name="Обычный 7 3 3 2 4 2 2" xfId="34427"/>
    <cellStyle name="Обычный 7 3 3 2 4 2 2 2" xfId="34428"/>
    <cellStyle name="Обычный 7 3 3 2 4 2 2 3" xfId="34429"/>
    <cellStyle name="Обычный 7 3 3 2 4 2 3" xfId="34430"/>
    <cellStyle name="Обычный 7 3 3 2 4 2 4" xfId="34431"/>
    <cellStyle name="Обычный 7 3 3 2 4 3" xfId="34432"/>
    <cellStyle name="Обычный 7 3 3 2 4 3 2" xfId="34433"/>
    <cellStyle name="Обычный 7 3 3 2 4 3 3" xfId="34434"/>
    <cellStyle name="Обычный 7 3 3 2 4 4" xfId="34435"/>
    <cellStyle name="Обычный 7 3 3 2 4 5" xfId="34436"/>
    <cellStyle name="Обычный 7 3 3 2 4 5 2" xfId="34437"/>
    <cellStyle name="Обычный 7 3 3 2 4 5 3" xfId="34438"/>
    <cellStyle name="Обычный 7 3 3 2 4 6" xfId="34439"/>
    <cellStyle name="Обычный 7 3 3 2 4 7" xfId="34440"/>
    <cellStyle name="Обычный 7 3 3 2 5" xfId="34441"/>
    <cellStyle name="Обычный 7 3 3 2 5 2" xfId="34442"/>
    <cellStyle name="Обычный 7 3 3 2 5 2 2" xfId="34443"/>
    <cellStyle name="Обычный 7 3 3 2 5 2 3" xfId="34444"/>
    <cellStyle name="Обычный 7 3 3 2 5 3" xfId="34445"/>
    <cellStyle name="Обычный 7 3 3 2 5 4" xfId="34446"/>
    <cellStyle name="Обычный 7 3 3 2 6" xfId="34447"/>
    <cellStyle name="Обычный 7 3 3 2 6 2" xfId="34448"/>
    <cellStyle name="Обычный 7 3 3 2 6 3" xfId="34449"/>
    <cellStyle name="Обычный 7 3 3 2 7" xfId="34450"/>
    <cellStyle name="Обычный 7 3 3 2 7 2" xfId="34451"/>
    <cellStyle name="Обычный 7 3 3 2 7 3" xfId="34452"/>
    <cellStyle name="Обычный 7 3 3 2 8" xfId="34453"/>
    <cellStyle name="Обычный 7 3 3 2 9" xfId="34454"/>
    <cellStyle name="Обычный 7 3 3 2 9 2" xfId="34455"/>
    <cellStyle name="Обычный 7 3 3 2 9 3" xfId="34456"/>
    <cellStyle name="Обычный 7 3 3 3" xfId="34457"/>
    <cellStyle name="Обычный 7 3 3 3 10" xfId="34458"/>
    <cellStyle name="Обычный 7 3 3 3 2" xfId="34459"/>
    <cellStyle name="Обычный 7 3 3 3 2 2" xfId="34460"/>
    <cellStyle name="Обычный 7 3 3 3 2 2 2" xfId="34461"/>
    <cellStyle name="Обычный 7 3 3 3 2 2 2 2" xfId="34462"/>
    <cellStyle name="Обычный 7 3 3 3 2 2 2 2 2" xfId="34463"/>
    <cellStyle name="Обычный 7 3 3 3 2 2 2 2 3" xfId="34464"/>
    <cellStyle name="Обычный 7 3 3 3 2 2 2 3" xfId="34465"/>
    <cellStyle name="Обычный 7 3 3 3 2 2 2 4" xfId="34466"/>
    <cellStyle name="Обычный 7 3 3 3 2 2 3" xfId="34467"/>
    <cellStyle name="Обычный 7 3 3 3 2 2 3 2" xfId="34468"/>
    <cellStyle name="Обычный 7 3 3 3 2 2 3 3" xfId="34469"/>
    <cellStyle name="Обычный 7 3 3 3 2 2 4" xfId="34470"/>
    <cellStyle name="Обычный 7 3 3 3 2 2 5" xfId="34471"/>
    <cellStyle name="Обычный 7 3 3 3 2 2 5 2" xfId="34472"/>
    <cellStyle name="Обычный 7 3 3 3 2 2 5 3" xfId="34473"/>
    <cellStyle name="Обычный 7 3 3 3 2 2 6" xfId="34474"/>
    <cellStyle name="Обычный 7 3 3 3 2 2 7" xfId="34475"/>
    <cellStyle name="Обычный 7 3 3 3 2 3" xfId="34476"/>
    <cellStyle name="Обычный 7 3 3 3 2 3 2" xfId="34477"/>
    <cellStyle name="Обычный 7 3 3 3 2 3 2 2" xfId="34478"/>
    <cellStyle name="Обычный 7 3 3 3 2 3 2 3" xfId="34479"/>
    <cellStyle name="Обычный 7 3 3 3 2 3 3" xfId="34480"/>
    <cellStyle name="Обычный 7 3 3 3 2 3 4" xfId="34481"/>
    <cellStyle name="Обычный 7 3 3 3 2 4" xfId="34482"/>
    <cellStyle name="Обычный 7 3 3 3 2 4 2" xfId="34483"/>
    <cellStyle name="Обычный 7 3 3 3 2 4 3" xfId="34484"/>
    <cellStyle name="Обычный 7 3 3 3 2 5" xfId="34485"/>
    <cellStyle name="Обычный 7 3 3 3 2 5 2" xfId="34486"/>
    <cellStyle name="Обычный 7 3 3 3 2 5 3" xfId="34487"/>
    <cellStyle name="Обычный 7 3 3 3 2 6" xfId="34488"/>
    <cellStyle name="Обычный 7 3 3 3 2 7" xfId="34489"/>
    <cellStyle name="Обычный 7 3 3 3 2 7 2" xfId="34490"/>
    <cellStyle name="Обычный 7 3 3 3 2 7 3" xfId="34491"/>
    <cellStyle name="Обычный 7 3 3 3 2 8" xfId="34492"/>
    <cellStyle name="Обычный 7 3 3 3 2 9" xfId="34493"/>
    <cellStyle name="Обычный 7 3 3 3 3" xfId="34494"/>
    <cellStyle name="Обычный 7 3 3 3 3 2" xfId="34495"/>
    <cellStyle name="Обычный 7 3 3 3 3 2 2" xfId="34496"/>
    <cellStyle name="Обычный 7 3 3 3 3 2 2 2" xfId="34497"/>
    <cellStyle name="Обычный 7 3 3 3 3 2 2 3" xfId="34498"/>
    <cellStyle name="Обычный 7 3 3 3 3 2 3" xfId="34499"/>
    <cellStyle name="Обычный 7 3 3 3 3 2 4" xfId="34500"/>
    <cellStyle name="Обычный 7 3 3 3 3 3" xfId="34501"/>
    <cellStyle name="Обычный 7 3 3 3 3 3 2" xfId="34502"/>
    <cellStyle name="Обычный 7 3 3 3 3 3 3" xfId="34503"/>
    <cellStyle name="Обычный 7 3 3 3 3 4" xfId="34504"/>
    <cellStyle name="Обычный 7 3 3 3 3 5" xfId="34505"/>
    <cellStyle name="Обычный 7 3 3 3 3 5 2" xfId="34506"/>
    <cellStyle name="Обычный 7 3 3 3 3 5 3" xfId="34507"/>
    <cellStyle name="Обычный 7 3 3 3 3 6" xfId="34508"/>
    <cellStyle name="Обычный 7 3 3 3 3 7" xfId="34509"/>
    <cellStyle name="Обычный 7 3 3 3 4" xfId="34510"/>
    <cellStyle name="Обычный 7 3 3 3 4 2" xfId="34511"/>
    <cellStyle name="Обычный 7 3 3 3 4 2 2" xfId="34512"/>
    <cellStyle name="Обычный 7 3 3 3 4 2 3" xfId="34513"/>
    <cellStyle name="Обычный 7 3 3 3 4 3" xfId="34514"/>
    <cellStyle name="Обычный 7 3 3 3 4 4" xfId="34515"/>
    <cellStyle name="Обычный 7 3 3 3 5" xfId="34516"/>
    <cellStyle name="Обычный 7 3 3 3 5 2" xfId="34517"/>
    <cellStyle name="Обычный 7 3 3 3 5 3" xfId="34518"/>
    <cellStyle name="Обычный 7 3 3 3 6" xfId="34519"/>
    <cellStyle name="Обычный 7 3 3 3 6 2" xfId="34520"/>
    <cellStyle name="Обычный 7 3 3 3 6 3" xfId="34521"/>
    <cellStyle name="Обычный 7 3 3 3 7" xfId="34522"/>
    <cellStyle name="Обычный 7 3 3 3 8" xfId="34523"/>
    <cellStyle name="Обычный 7 3 3 3 8 2" xfId="34524"/>
    <cellStyle name="Обычный 7 3 3 3 8 3" xfId="34525"/>
    <cellStyle name="Обычный 7 3 3 3 9" xfId="34526"/>
    <cellStyle name="Обычный 7 3 3 4" xfId="34527"/>
    <cellStyle name="Обычный 7 3 3 4 2" xfId="34528"/>
    <cellStyle name="Обычный 7 3 3 4 2 2" xfId="34529"/>
    <cellStyle name="Обычный 7 3 3 4 2 2 2" xfId="34530"/>
    <cellStyle name="Обычный 7 3 3 4 2 2 2 2" xfId="34531"/>
    <cellStyle name="Обычный 7 3 3 4 2 2 2 3" xfId="34532"/>
    <cellStyle name="Обычный 7 3 3 4 2 2 3" xfId="34533"/>
    <cellStyle name="Обычный 7 3 3 4 2 2 4" xfId="34534"/>
    <cellStyle name="Обычный 7 3 3 4 2 3" xfId="34535"/>
    <cellStyle name="Обычный 7 3 3 4 2 3 2" xfId="34536"/>
    <cellStyle name="Обычный 7 3 3 4 2 3 3" xfId="34537"/>
    <cellStyle name="Обычный 7 3 3 4 2 4" xfId="34538"/>
    <cellStyle name="Обычный 7 3 3 4 2 5" xfId="34539"/>
    <cellStyle name="Обычный 7 3 3 4 2 5 2" xfId="34540"/>
    <cellStyle name="Обычный 7 3 3 4 2 5 3" xfId="34541"/>
    <cellStyle name="Обычный 7 3 3 4 2 6" xfId="34542"/>
    <cellStyle name="Обычный 7 3 3 4 2 7" xfId="34543"/>
    <cellStyle name="Обычный 7 3 3 4 3" xfId="34544"/>
    <cellStyle name="Обычный 7 3 3 4 3 2" xfId="34545"/>
    <cellStyle name="Обычный 7 3 3 4 3 2 2" xfId="34546"/>
    <cellStyle name="Обычный 7 3 3 4 3 2 3" xfId="34547"/>
    <cellStyle name="Обычный 7 3 3 4 3 3" xfId="34548"/>
    <cellStyle name="Обычный 7 3 3 4 3 4" xfId="34549"/>
    <cellStyle name="Обычный 7 3 3 4 4" xfId="34550"/>
    <cellStyle name="Обычный 7 3 3 4 4 2" xfId="34551"/>
    <cellStyle name="Обычный 7 3 3 4 4 3" xfId="34552"/>
    <cellStyle name="Обычный 7 3 3 4 5" xfId="34553"/>
    <cellStyle name="Обычный 7 3 3 4 5 2" xfId="34554"/>
    <cellStyle name="Обычный 7 3 3 4 5 3" xfId="34555"/>
    <cellStyle name="Обычный 7 3 3 4 6" xfId="34556"/>
    <cellStyle name="Обычный 7 3 3 4 7" xfId="34557"/>
    <cellStyle name="Обычный 7 3 3 4 7 2" xfId="34558"/>
    <cellStyle name="Обычный 7 3 3 4 7 3" xfId="34559"/>
    <cellStyle name="Обычный 7 3 3 4 8" xfId="34560"/>
    <cellStyle name="Обычный 7 3 3 4 9" xfId="34561"/>
    <cellStyle name="Обычный 7 3 3 5" xfId="34562"/>
    <cellStyle name="Обычный 7 3 3 5 2" xfId="34563"/>
    <cellStyle name="Обычный 7 3 3 5 2 2" xfId="34564"/>
    <cellStyle name="Обычный 7 3 3 5 2 2 2" xfId="34565"/>
    <cellStyle name="Обычный 7 3 3 5 2 2 3" xfId="34566"/>
    <cellStyle name="Обычный 7 3 3 5 2 3" xfId="34567"/>
    <cellStyle name="Обычный 7 3 3 5 2 4" xfId="34568"/>
    <cellStyle name="Обычный 7 3 3 5 3" xfId="34569"/>
    <cellStyle name="Обычный 7 3 3 5 3 2" xfId="34570"/>
    <cellStyle name="Обычный 7 3 3 5 3 3" xfId="34571"/>
    <cellStyle name="Обычный 7 3 3 5 4" xfId="34572"/>
    <cellStyle name="Обычный 7 3 3 5 5" xfId="34573"/>
    <cellStyle name="Обычный 7 3 3 5 5 2" xfId="34574"/>
    <cellStyle name="Обычный 7 3 3 5 5 3" xfId="34575"/>
    <cellStyle name="Обычный 7 3 3 5 6" xfId="34576"/>
    <cellStyle name="Обычный 7 3 3 5 7" xfId="34577"/>
    <cellStyle name="Обычный 7 3 3 6" xfId="34578"/>
    <cellStyle name="Обычный 7 3 3 6 2" xfId="34579"/>
    <cellStyle name="Обычный 7 3 3 6 2 2" xfId="34580"/>
    <cellStyle name="Обычный 7 3 3 6 2 3" xfId="34581"/>
    <cellStyle name="Обычный 7 3 3 6 3" xfId="34582"/>
    <cellStyle name="Обычный 7 3 3 6 4" xfId="34583"/>
    <cellStyle name="Обычный 7 3 3 7" xfId="34584"/>
    <cellStyle name="Обычный 7 3 3 7 2" xfId="34585"/>
    <cellStyle name="Обычный 7 3 3 7 3" xfId="34586"/>
    <cellStyle name="Обычный 7 3 3 8" xfId="34587"/>
    <cellStyle name="Обычный 7 3 3 8 2" xfId="34588"/>
    <cellStyle name="Обычный 7 3 3 8 3" xfId="34589"/>
    <cellStyle name="Обычный 7 3 3 9" xfId="34590"/>
    <cellStyle name="Обычный 7 3 4" xfId="34591"/>
    <cellStyle name="Обычный 7 3 4 10" xfId="34592"/>
    <cellStyle name="Обычный 7 3 4 11" xfId="34593"/>
    <cellStyle name="Обычный 7 3 4 2" xfId="34594"/>
    <cellStyle name="Обычный 7 3 4 2 10" xfId="34595"/>
    <cellStyle name="Обычный 7 3 4 2 2" xfId="34596"/>
    <cellStyle name="Обычный 7 3 4 2 2 2" xfId="34597"/>
    <cellStyle name="Обычный 7 3 4 2 2 2 2" xfId="34598"/>
    <cellStyle name="Обычный 7 3 4 2 2 2 2 2" xfId="34599"/>
    <cellStyle name="Обычный 7 3 4 2 2 2 2 2 2" xfId="34600"/>
    <cellStyle name="Обычный 7 3 4 2 2 2 2 2 3" xfId="34601"/>
    <cellStyle name="Обычный 7 3 4 2 2 2 2 3" xfId="34602"/>
    <cellStyle name="Обычный 7 3 4 2 2 2 2 4" xfId="34603"/>
    <cellStyle name="Обычный 7 3 4 2 2 2 3" xfId="34604"/>
    <cellStyle name="Обычный 7 3 4 2 2 2 3 2" xfId="34605"/>
    <cellStyle name="Обычный 7 3 4 2 2 2 3 3" xfId="34606"/>
    <cellStyle name="Обычный 7 3 4 2 2 2 4" xfId="34607"/>
    <cellStyle name="Обычный 7 3 4 2 2 2 5" xfId="34608"/>
    <cellStyle name="Обычный 7 3 4 2 2 2 5 2" xfId="34609"/>
    <cellStyle name="Обычный 7 3 4 2 2 2 5 3" xfId="34610"/>
    <cellStyle name="Обычный 7 3 4 2 2 2 6" xfId="34611"/>
    <cellStyle name="Обычный 7 3 4 2 2 2 7" xfId="34612"/>
    <cellStyle name="Обычный 7 3 4 2 2 3" xfId="34613"/>
    <cellStyle name="Обычный 7 3 4 2 2 3 2" xfId="34614"/>
    <cellStyle name="Обычный 7 3 4 2 2 3 2 2" xfId="34615"/>
    <cellStyle name="Обычный 7 3 4 2 2 3 2 3" xfId="34616"/>
    <cellStyle name="Обычный 7 3 4 2 2 3 3" xfId="34617"/>
    <cellStyle name="Обычный 7 3 4 2 2 3 4" xfId="34618"/>
    <cellStyle name="Обычный 7 3 4 2 2 4" xfId="34619"/>
    <cellStyle name="Обычный 7 3 4 2 2 4 2" xfId="34620"/>
    <cellStyle name="Обычный 7 3 4 2 2 4 3" xfId="34621"/>
    <cellStyle name="Обычный 7 3 4 2 2 5" xfId="34622"/>
    <cellStyle name="Обычный 7 3 4 2 2 5 2" xfId="34623"/>
    <cellStyle name="Обычный 7 3 4 2 2 5 3" xfId="34624"/>
    <cellStyle name="Обычный 7 3 4 2 2 6" xfId="34625"/>
    <cellStyle name="Обычный 7 3 4 2 2 7" xfId="34626"/>
    <cellStyle name="Обычный 7 3 4 2 2 7 2" xfId="34627"/>
    <cellStyle name="Обычный 7 3 4 2 2 7 3" xfId="34628"/>
    <cellStyle name="Обычный 7 3 4 2 2 8" xfId="34629"/>
    <cellStyle name="Обычный 7 3 4 2 2 9" xfId="34630"/>
    <cellStyle name="Обычный 7 3 4 2 3" xfId="34631"/>
    <cellStyle name="Обычный 7 3 4 2 3 2" xfId="34632"/>
    <cellStyle name="Обычный 7 3 4 2 3 2 2" xfId="34633"/>
    <cellStyle name="Обычный 7 3 4 2 3 2 2 2" xfId="34634"/>
    <cellStyle name="Обычный 7 3 4 2 3 2 2 3" xfId="34635"/>
    <cellStyle name="Обычный 7 3 4 2 3 2 3" xfId="34636"/>
    <cellStyle name="Обычный 7 3 4 2 3 2 4" xfId="34637"/>
    <cellStyle name="Обычный 7 3 4 2 3 3" xfId="34638"/>
    <cellStyle name="Обычный 7 3 4 2 3 3 2" xfId="34639"/>
    <cellStyle name="Обычный 7 3 4 2 3 3 3" xfId="34640"/>
    <cellStyle name="Обычный 7 3 4 2 3 4" xfId="34641"/>
    <cellStyle name="Обычный 7 3 4 2 3 5" xfId="34642"/>
    <cellStyle name="Обычный 7 3 4 2 3 5 2" xfId="34643"/>
    <cellStyle name="Обычный 7 3 4 2 3 5 3" xfId="34644"/>
    <cellStyle name="Обычный 7 3 4 2 3 6" xfId="34645"/>
    <cellStyle name="Обычный 7 3 4 2 3 7" xfId="34646"/>
    <cellStyle name="Обычный 7 3 4 2 4" xfId="34647"/>
    <cellStyle name="Обычный 7 3 4 2 4 2" xfId="34648"/>
    <cellStyle name="Обычный 7 3 4 2 4 2 2" xfId="34649"/>
    <cellStyle name="Обычный 7 3 4 2 4 2 3" xfId="34650"/>
    <cellStyle name="Обычный 7 3 4 2 4 3" xfId="34651"/>
    <cellStyle name="Обычный 7 3 4 2 4 4" xfId="34652"/>
    <cellStyle name="Обычный 7 3 4 2 5" xfId="34653"/>
    <cellStyle name="Обычный 7 3 4 2 5 2" xfId="34654"/>
    <cellStyle name="Обычный 7 3 4 2 5 3" xfId="34655"/>
    <cellStyle name="Обычный 7 3 4 2 6" xfId="34656"/>
    <cellStyle name="Обычный 7 3 4 2 6 2" xfId="34657"/>
    <cellStyle name="Обычный 7 3 4 2 6 3" xfId="34658"/>
    <cellStyle name="Обычный 7 3 4 2 7" xfId="34659"/>
    <cellStyle name="Обычный 7 3 4 2 8" xfId="34660"/>
    <cellStyle name="Обычный 7 3 4 2 8 2" xfId="34661"/>
    <cellStyle name="Обычный 7 3 4 2 8 3" xfId="34662"/>
    <cellStyle name="Обычный 7 3 4 2 9" xfId="34663"/>
    <cellStyle name="Обычный 7 3 4 3" xfId="34664"/>
    <cellStyle name="Обычный 7 3 4 3 2" xfId="34665"/>
    <cellStyle name="Обычный 7 3 4 3 2 2" xfId="34666"/>
    <cellStyle name="Обычный 7 3 4 3 2 2 2" xfId="34667"/>
    <cellStyle name="Обычный 7 3 4 3 2 2 2 2" xfId="34668"/>
    <cellStyle name="Обычный 7 3 4 3 2 2 2 3" xfId="34669"/>
    <cellStyle name="Обычный 7 3 4 3 2 2 3" xfId="34670"/>
    <cellStyle name="Обычный 7 3 4 3 2 2 4" xfId="34671"/>
    <cellStyle name="Обычный 7 3 4 3 2 3" xfId="34672"/>
    <cellStyle name="Обычный 7 3 4 3 2 3 2" xfId="34673"/>
    <cellStyle name="Обычный 7 3 4 3 2 3 3" xfId="34674"/>
    <cellStyle name="Обычный 7 3 4 3 2 4" xfId="34675"/>
    <cellStyle name="Обычный 7 3 4 3 2 5" xfId="34676"/>
    <cellStyle name="Обычный 7 3 4 3 2 5 2" xfId="34677"/>
    <cellStyle name="Обычный 7 3 4 3 2 5 3" xfId="34678"/>
    <cellStyle name="Обычный 7 3 4 3 2 6" xfId="34679"/>
    <cellStyle name="Обычный 7 3 4 3 2 7" xfId="34680"/>
    <cellStyle name="Обычный 7 3 4 3 3" xfId="34681"/>
    <cellStyle name="Обычный 7 3 4 3 3 2" xfId="34682"/>
    <cellStyle name="Обычный 7 3 4 3 3 2 2" xfId="34683"/>
    <cellStyle name="Обычный 7 3 4 3 3 2 3" xfId="34684"/>
    <cellStyle name="Обычный 7 3 4 3 3 3" xfId="34685"/>
    <cellStyle name="Обычный 7 3 4 3 3 4" xfId="34686"/>
    <cellStyle name="Обычный 7 3 4 3 4" xfId="34687"/>
    <cellStyle name="Обычный 7 3 4 3 4 2" xfId="34688"/>
    <cellStyle name="Обычный 7 3 4 3 4 3" xfId="34689"/>
    <cellStyle name="Обычный 7 3 4 3 5" xfId="34690"/>
    <cellStyle name="Обычный 7 3 4 3 5 2" xfId="34691"/>
    <cellStyle name="Обычный 7 3 4 3 5 3" xfId="34692"/>
    <cellStyle name="Обычный 7 3 4 3 6" xfId="34693"/>
    <cellStyle name="Обычный 7 3 4 3 7" xfId="34694"/>
    <cellStyle name="Обычный 7 3 4 3 7 2" xfId="34695"/>
    <cellStyle name="Обычный 7 3 4 3 7 3" xfId="34696"/>
    <cellStyle name="Обычный 7 3 4 3 8" xfId="34697"/>
    <cellStyle name="Обычный 7 3 4 3 9" xfId="34698"/>
    <cellStyle name="Обычный 7 3 4 4" xfId="34699"/>
    <cellStyle name="Обычный 7 3 4 4 2" xfId="34700"/>
    <cellStyle name="Обычный 7 3 4 4 2 2" xfId="34701"/>
    <cellStyle name="Обычный 7 3 4 4 2 2 2" xfId="34702"/>
    <cellStyle name="Обычный 7 3 4 4 2 2 3" xfId="34703"/>
    <cellStyle name="Обычный 7 3 4 4 2 3" xfId="34704"/>
    <cellStyle name="Обычный 7 3 4 4 2 4" xfId="34705"/>
    <cellStyle name="Обычный 7 3 4 4 3" xfId="34706"/>
    <cellStyle name="Обычный 7 3 4 4 3 2" xfId="34707"/>
    <cellStyle name="Обычный 7 3 4 4 3 3" xfId="34708"/>
    <cellStyle name="Обычный 7 3 4 4 4" xfId="34709"/>
    <cellStyle name="Обычный 7 3 4 4 5" xfId="34710"/>
    <cellStyle name="Обычный 7 3 4 4 5 2" xfId="34711"/>
    <cellStyle name="Обычный 7 3 4 4 5 3" xfId="34712"/>
    <cellStyle name="Обычный 7 3 4 4 6" xfId="34713"/>
    <cellStyle name="Обычный 7 3 4 4 7" xfId="34714"/>
    <cellStyle name="Обычный 7 3 4 5" xfId="34715"/>
    <cellStyle name="Обычный 7 3 4 5 2" xfId="34716"/>
    <cellStyle name="Обычный 7 3 4 5 2 2" xfId="34717"/>
    <cellStyle name="Обычный 7 3 4 5 2 3" xfId="34718"/>
    <cellStyle name="Обычный 7 3 4 5 3" xfId="34719"/>
    <cellStyle name="Обычный 7 3 4 5 4" xfId="34720"/>
    <cellStyle name="Обычный 7 3 4 6" xfId="34721"/>
    <cellStyle name="Обычный 7 3 4 6 2" xfId="34722"/>
    <cellStyle name="Обычный 7 3 4 6 3" xfId="34723"/>
    <cellStyle name="Обычный 7 3 4 7" xfId="34724"/>
    <cellStyle name="Обычный 7 3 4 7 2" xfId="34725"/>
    <cellStyle name="Обычный 7 3 4 7 3" xfId="34726"/>
    <cellStyle name="Обычный 7 3 4 8" xfId="34727"/>
    <cellStyle name="Обычный 7 3 4 9" xfId="34728"/>
    <cellStyle name="Обычный 7 3 4 9 2" xfId="34729"/>
    <cellStyle name="Обычный 7 3 4 9 3" xfId="34730"/>
    <cellStyle name="Обычный 7 3 5" xfId="34731"/>
    <cellStyle name="Обычный 7 3 5 10" xfId="34732"/>
    <cellStyle name="Обычный 7 3 5 2" xfId="34733"/>
    <cellStyle name="Обычный 7 3 5 2 2" xfId="34734"/>
    <cellStyle name="Обычный 7 3 5 2 2 2" xfId="34735"/>
    <cellStyle name="Обычный 7 3 5 2 2 2 2" xfId="34736"/>
    <cellStyle name="Обычный 7 3 5 2 2 2 2 2" xfId="34737"/>
    <cellStyle name="Обычный 7 3 5 2 2 2 2 3" xfId="34738"/>
    <cellStyle name="Обычный 7 3 5 2 2 2 3" xfId="34739"/>
    <cellStyle name="Обычный 7 3 5 2 2 2 4" xfId="34740"/>
    <cellStyle name="Обычный 7 3 5 2 2 3" xfId="34741"/>
    <cellStyle name="Обычный 7 3 5 2 2 3 2" xfId="34742"/>
    <cellStyle name="Обычный 7 3 5 2 2 3 3" xfId="34743"/>
    <cellStyle name="Обычный 7 3 5 2 2 4" xfId="34744"/>
    <cellStyle name="Обычный 7 3 5 2 2 5" xfId="34745"/>
    <cellStyle name="Обычный 7 3 5 2 2 5 2" xfId="34746"/>
    <cellStyle name="Обычный 7 3 5 2 2 5 3" xfId="34747"/>
    <cellStyle name="Обычный 7 3 5 2 2 6" xfId="34748"/>
    <cellStyle name="Обычный 7 3 5 2 2 7" xfId="34749"/>
    <cellStyle name="Обычный 7 3 5 2 3" xfId="34750"/>
    <cellStyle name="Обычный 7 3 5 2 3 2" xfId="34751"/>
    <cellStyle name="Обычный 7 3 5 2 3 2 2" xfId="34752"/>
    <cellStyle name="Обычный 7 3 5 2 3 2 3" xfId="34753"/>
    <cellStyle name="Обычный 7 3 5 2 3 3" xfId="34754"/>
    <cellStyle name="Обычный 7 3 5 2 3 4" xfId="34755"/>
    <cellStyle name="Обычный 7 3 5 2 4" xfId="34756"/>
    <cellStyle name="Обычный 7 3 5 2 4 2" xfId="34757"/>
    <cellStyle name="Обычный 7 3 5 2 4 3" xfId="34758"/>
    <cellStyle name="Обычный 7 3 5 2 5" xfId="34759"/>
    <cellStyle name="Обычный 7 3 5 2 5 2" xfId="34760"/>
    <cellStyle name="Обычный 7 3 5 2 5 3" xfId="34761"/>
    <cellStyle name="Обычный 7 3 5 2 6" xfId="34762"/>
    <cellStyle name="Обычный 7 3 5 2 7" xfId="34763"/>
    <cellStyle name="Обычный 7 3 5 2 7 2" xfId="34764"/>
    <cellStyle name="Обычный 7 3 5 2 7 3" xfId="34765"/>
    <cellStyle name="Обычный 7 3 5 2 8" xfId="34766"/>
    <cellStyle name="Обычный 7 3 5 2 9" xfId="34767"/>
    <cellStyle name="Обычный 7 3 5 3" xfId="34768"/>
    <cellStyle name="Обычный 7 3 5 3 2" xfId="34769"/>
    <cellStyle name="Обычный 7 3 5 3 2 2" xfId="34770"/>
    <cellStyle name="Обычный 7 3 5 3 2 2 2" xfId="34771"/>
    <cellStyle name="Обычный 7 3 5 3 2 2 3" xfId="34772"/>
    <cellStyle name="Обычный 7 3 5 3 2 3" xfId="34773"/>
    <cellStyle name="Обычный 7 3 5 3 2 4" xfId="34774"/>
    <cellStyle name="Обычный 7 3 5 3 3" xfId="34775"/>
    <cellStyle name="Обычный 7 3 5 3 3 2" xfId="34776"/>
    <cellStyle name="Обычный 7 3 5 3 3 3" xfId="34777"/>
    <cellStyle name="Обычный 7 3 5 3 4" xfId="34778"/>
    <cellStyle name="Обычный 7 3 5 3 5" xfId="34779"/>
    <cellStyle name="Обычный 7 3 5 3 5 2" xfId="34780"/>
    <cellStyle name="Обычный 7 3 5 3 5 3" xfId="34781"/>
    <cellStyle name="Обычный 7 3 5 3 6" xfId="34782"/>
    <cellStyle name="Обычный 7 3 5 3 7" xfId="34783"/>
    <cellStyle name="Обычный 7 3 5 4" xfId="34784"/>
    <cellStyle name="Обычный 7 3 5 4 2" xfId="34785"/>
    <cellStyle name="Обычный 7 3 5 4 2 2" xfId="34786"/>
    <cellStyle name="Обычный 7 3 5 4 2 3" xfId="34787"/>
    <cellStyle name="Обычный 7 3 5 4 3" xfId="34788"/>
    <cellStyle name="Обычный 7 3 5 4 4" xfId="34789"/>
    <cellStyle name="Обычный 7 3 5 5" xfId="34790"/>
    <cellStyle name="Обычный 7 3 5 5 2" xfId="34791"/>
    <cellStyle name="Обычный 7 3 5 5 3" xfId="34792"/>
    <cellStyle name="Обычный 7 3 5 6" xfId="34793"/>
    <cellStyle name="Обычный 7 3 5 6 2" xfId="34794"/>
    <cellStyle name="Обычный 7 3 5 6 3" xfId="34795"/>
    <cellStyle name="Обычный 7 3 5 7" xfId="34796"/>
    <cellStyle name="Обычный 7 3 5 8" xfId="34797"/>
    <cellStyle name="Обычный 7 3 5 8 2" xfId="34798"/>
    <cellStyle name="Обычный 7 3 5 8 3" xfId="34799"/>
    <cellStyle name="Обычный 7 3 5 9" xfId="34800"/>
    <cellStyle name="Обычный 7 3 6" xfId="34801"/>
    <cellStyle name="Обычный 7 3 6 10" xfId="34802"/>
    <cellStyle name="Обычный 7 3 6 2" xfId="34803"/>
    <cellStyle name="Обычный 7 3 6 2 2" xfId="34804"/>
    <cellStyle name="Обычный 7 3 6 2 2 2" xfId="34805"/>
    <cellStyle name="Обычный 7 3 6 2 2 2 2" xfId="34806"/>
    <cellStyle name="Обычный 7 3 6 2 2 2 2 2" xfId="34807"/>
    <cellStyle name="Обычный 7 3 6 2 2 2 2 3" xfId="34808"/>
    <cellStyle name="Обычный 7 3 6 2 2 2 3" xfId="34809"/>
    <cellStyle name="Обычный 7 3 6 2 2 2 4" xfId="34810"/>
    <cellStyle name="Обычный 7 3 6 2 2 3" xfId="34811"/>
    <cellStyle name="Обычный 7 3 6 2 2 3 2" xfId="34812"/>
    <cellStyle name="Обычный 7 3 6 2 2 3 3" xfId="34813"/>
    <cellStyle name="Обычный 7 3 6 2 2 4" xfId="34814"/>
    <cellStyle name="Обычный 7 3 6 2 2 5" xfId="34815"/>
    <cellStyle name="Обычный 7 3 6 2 2 5 2" xfId="34816"/>
    <cellStyle name="Обычный 7 3 6 2 2 5 3" xfId="34817"/>
    <cellStyle name="Обычный 7 3 6 2 2 6" xfId="34818"/>
    <cellStyle name="Обычный 7 3 6 2 2 7" xfId="34819"/>
    <cellStyle name="Обычный 7 3 6 2 3" xfId="34820"/>
    <cellStyle name="Обычный 7 3 6 2 3 2" xfId="34821"/>
    <cellStyle name="Обычный 7 3 6 2 3 2 2" xfId="34822"/>
    <cellStyle name="Обычный 7 3 6 2 3 2 3" xfId="34823"/>
    <cellStyle name="Обычный 7 3 6 2 3 3" xfId="34824"/>
    <cellStyle name="Обычный 7 3 6 2 3 4" xfId="34825"/>
    <cellStyle name="Обычный 7 3 6 2 4" xfId="34826"/>
    <cellStyle name="Обычный 7 3 6 2 4 2" xfId="34827"/>
    <cellStyle name="Обычный 7 3 6 2 4 3" xfId="34828"/>
    <cellStyle name="Обычный 7 3 6 2 5" xfId="34829"/>
    <cellStyle name="Обычный 7 3 6 2 5 2" xfId="34830"/>
    <cellStyle name="Обычный 7 3 6 2 5 3" xfId="34831"/>
    <cellStyle name="Обычный 7 3 6 2 6" xfId="34832"/>
    <cellStyle name="Обычный 7 3 6 2 7" xfId="34833"/>
    <cellStyle name="Обычный 7 3 6 2 7 2" xfId="34834"/>
    <cellStyle name="Обычный 7 3 6 2 7 3" xfId="34835"/>
    <cellStyle name="Обычный 7 3 6 2 8" xfId="34836"/>
    <cellStyle name="Обычный 7 3 6 2 9" xfId="34837"/>
    <cellStyle name="Обычный 7 3 6 3" xfId="34838"/>
    <cellStyle name="Обычный 7 3 6 3 2" xfId="34839"/>
    <cellStyle name="Обычный 7 3 6 3 2 2" xfId="34840"/>
    <cellStyle name="Обычный 7 3 6 3 2 2 2" xfId="34841"/>
    <cellStyle name="Обычный 7 3 6 3 2 2 3" xfId="34842"/>
    <cellStyle name="Обычный 7 3 6 3 2 3" xfId="34843"/>
    <cellStyle name="Обычный 7 3 6 3 2 4" xfId="34844"/>
    <cellStyle name="Обычный 7 3 6 3 3" xfId="34845"/>
    <cellStyle name="Обычный 7 3 6 3 3 2" xfId="34846"/>
    <cellStyle name="Обычный 7 3 6 3 3 3" xfId="34847"/>
    <cellStyle name="Обычный 7 3 6 3 4" xfId="34848"/>
    <cellStyle name="Обычный 7 3 6 3 5" xfId="34849"/>
    <cellStyle name="Обычный 7 3 6 3 5 2" xfId="34850"/>
    <cellStyle name="Обычный 7 3 6 3 5 3" xfId="34851"/>
    <cellStyle name="Обычный 7 3 6 3 6" xfId="34852"/>
    <cellStyle name="Обычный 7 3 6 3 7" xfId="34853"/>
    <cellStyle name="Обычный 7 3 6 4" xfId="34854"/>
    <cellStyle name="Обычный 7 3 6 4 2" xfId="34855"/>
    <cellStyle name="Обычный 7 3 6 4 2 2" xfId="34856"/>
    <cellStyle name="Обычный 7 3 6 4 2 3" xfId="34857"/>
    <cellStyle name="Обычный 7 3 6 4 3" xfId="34858"/>
    <cellStyle name="Обычный 7 3 6 4 4" xfId="34859"/>
    <cellStyle name="Обычный 7 3 6 5" xfId="34860"/>
    <cellStyle name="Обычный 7 3 6 5 2" xfId="34861"/>
    <cellStyle name="Обычный 7 3 6 5 3" xfId="34862"/>
    <cellStyle name="Обычный 7 3 6 6" xfId="34863"/>
    <cellStyle name="Обычный 7 3 6 6 2" xfId="34864"/>
    <cellStyle name="Обычный 7 3 6 6 3" xfId="34865"/>
    <cellStyle name="Обычный 7 3 6 7" xfId="34866"/>
    <cellStyle name="Обычный 7 3 6 8" xfId="34867"/>
    <cellStyle name="Обычный 7 3 6 8 2" xfId="34868"/>
    <cellStyle name="Обычный 7 3 6 8 3" xfId="34869"/>
    <cellStyle name="Обычный 7 3 6 9" xfId="34870"/>
    <cellStyle name="Обычный 7 3 7" xfId="34871"/>
    <cellStyle name="Обычный 7 3 7 10" xfId="34872"/>
    <cellStyle name="Обычный 7 3 7 2" xfId="34873"/>
    <cellStyle name="Обычный 7 3 7 2 2" xfId="34874"/>
    <cellStyle name="Обычный 7 3 7 2 2 2" xfId="34875"/>
    <cellStyle name="Обычный 7 3 7 2 2 2 2" xfId="34876"/>
    <cellStyle name="Обычный 7 3 7 2 2 2 2 2" xfId="34877"/>
    <cellStyle name="Обычный 7 3 7 2 2 2 2 3" xfId="34878"/>
    <cellStyle name="Обычный 7 3 7 2 2 2 3" xfId="34879"/>
    <cellStyle name="Обычный 7 3 7 2 2 2 4" xfId="34880"/>
    <cellStyle name="Обычный 7 3 7 2 2 3" xfId="34881"/>
    <cellStyle name="Обычный 7 3 7 2 2 3 2" xfId="34882"/>
    <cellStyle name="Обычный 7 3 7 2 2 3 3" xfId="34883"/>
    <cellStyle name="Обычный 7 3 7 2 2 4" xfId="34884"/>
    <cellStyle name="Обычный 7 3 7 2 2 5" xfId="34885"/>
    <cellStyle name="Обычный 7 3 7 2 2 5 2" xfId="34886"/>
    <cellStyle name="Обычный 7 3 7 2 2 5 3" xfId="34887"/>
    <cellStyle name="Обычный 7 3 7 2 2 6" xfId="34888"/>
    <cellStyle name="Обычный 7 3 7 2 2 7" xfId="34889"/>
    <cellStyle name="Обычный 7 3 7 2 3" xfId="34890"/>
    <cellStyle name="Обычный 7 3 7 2 3 2" xfId="34891"/>
    <cellStyle name="Обычный 7 3 7 2 3 2 2" xfId="34892"/>
    <cellStyle name="Обычный 7 3 7 2 3 2 3" xfId="34893"/>
    <cellStyle name="Обычный 7 3 7 2 3 3" xfId="34894"/>
    <cellStyle name="Обычный 7 3 7 2 3 4" xfId="34895"/>
    <cellStyle name="Обычный 7 3 7 2 4" xfId="34896"/>
    <cellStyle name="Обычный 7 3 7 2 4 2" xfId="34897"/>
    <cellStyle name="Обычный 7 3 7 2 4 3" xfId="34898"/>
    <cellStyle name="Обычный 7 3 7 2 5" xfId="34899"/>
    <cellStyle name="Обычный 7 3 7 2 5 2" xfId="34900"/>
    <cellStyle name="Обычный 7 3 7 2 5 3" xfId="34901"/>
    <cellStyle name="Обычный 7 3 7 2 6" xfId="34902"/>
    <cellStyle name="Обычный 7 3 7 2 7" xfId="34903"/>
    <cellStyle name="Обычный 7 3 7 2 7 2" xfId="34904"/>
    <cellStyle name="Обычный 7 3 7 2 7 3" xfId="34905"/>
    <cellStyle name="Обычный 7 3 7 2 8" xfId="34906"/>
    <cellStyle name="Обычный 7 3 7 2 9" xfId="34907"/>
    <cellStyle name="Обычный 7 3 7 3" xfId="34908"/>
    <cellStyle name="Обычный 7 3 7 3 2" xfId="34909"/>
    <cellStyle name="Обычный 7 3 7 3 2 2" xfId="34910"/>
    <cellStyle name="Обычный 7 3 7 3 2 2 2" xfId="34911"/>
    <cellStyle name="Обычный 7 3 7 3 2 2 3" xfId="34912"/>
    <cellStyle name="Обычный 7 3 7 3 2 3" xfId="34913"/>
    <cellStyle name="Обычный 7 3 7 3 2 4" xfId="34914"/>
    <cellStyle name="Обычный 7 3 7 3 3" xfId="34915"/>
    <cellStyle name="Обычный 7 3 7 3 3 2" xfId="34916"/>
    <cellStyle name="Обычный 7 3 7 3 3 3" xfId="34917"/>
    <cellStyle name="Обычный 7 3 7 3 4" xfId="34918"/>
    <cellStyle name="Обычный 7 3 7 3 5" xfId="34919"/>
    <cellStyle name="Обычный 7 3 7 3 5 2" xfId="34920"/>
    <cellStyle name="Обычный 7 3 7 3 5 3" xfId="34921"/>
    <cellStyle name="Обычный 7 3 7 3 6" xfId="34922"/>
    <cellStyle name="Обычный 7 3 7 3 7" xfId="34923"/>
    <cellStyle name="Обычный 7 3 7 4" xfId="34924"/>
    <cellStyle name="Обычный 7 3 7 4 2" xfId="34925"/>
    <cellStyle name="Обычный 7 3 7 4 2 2" xfId="34926"/>
    <cellStyle name="Обычный 7 3 7 4 2 3" xfId="34927"/>
    <cellStyle name="Обычный 7 3 7 4 3" xfId="34928"/>
    <cellStyle name="Обычный 7 3 7 4 4" xfId="34929"/>
    <cellStyle name="Обычный 7 3 7 5" xfId="34930"/>
    <cellStyle name="Обычный 7 3 7 5 2" xfId="34931"/>
    <cellStyle name="Обычный 7 3 7 5 3" xfId="34932"/>
    <cellStyle name="Обычный 7 3 7 6" xfId="34933"/>
    <cellStyle name="Обычный 7 3 7 6 2" xfId="34934"/>
    <cellStyle name="Обычный 7 3 7 6 3" xfId="34935"/>
    <cellStyle name="Обычный 7 3 7 7" xfId="34936"/>
    <cellStyle name="Обычный 7 3 7 8" xfId="34937"/>
    <cellStyle name="Обычный 7 3 7 8 2" xfId="34938"/>
    <cellStyle name="Обычный 7 3 7 8 3" xfId="34939"/>
    <cellStyle name="Обычный 7 3 7 9" xfId="34940"/>
    <cellStyle name="Обычный 7 3 8" xfId="34941"/>
    <cellStyle name="Обычный 7 3 8 2" xfId="34942"/>
    <cellStyle name="Обычный 7 3 8 2 2" xfId="34943"/>
    <cellStyle name="Обычный 7 3 8 2 2 2" xfId="34944"/>
    <cellStyle name="Обычный 7 3 8 2 2 2 2" xfId="34945"/>
    <cellStyle name="Обычный 7 3 8 2 2 2 3" xfId="34946"/>
    <cellStyle name="Обычный 7 3 8 2 2 3" xfId="34947"/>
    <cellStyle name="Обычный 7 3 8 2 2 4" xfId="34948"/>
    <cellStyle name="Обычный 7 3 8 2 3" xfId="34949"/>
    <cellStyle name="Обычный 7 3 8 2 3 2" xfId="34950"/>
    <cellStyle name="Обычный 7 3 8 2 3 3" xfId="34951"/>
    <cellStyle name="Обычный 7 3 8 2 4" xfId="34952"/>
    <cellStyle name="Обычный 7 3 8 2 5" xfId="34953"/>
    <cellStyle name="Обычный 7 3 8 2 5 2" xfId="34954"/>
    <cellStyle name="Обычный 7 3 8 2 5 3" xfId="34955"/>
    <cellStyle name="Обычный 7 3 8 2 6" xfId="34956"/>
    <cellStyle name="Обычный 7 3 8 2 7" xfId="34957"/>
    <cellStyle name="Обычный 7 3 8 3" xfId="34958"/>
    <cellStyle name="Обычный 7 3 8 3 2" xfId="34959"/>
    <cellStyle name="Обычный 7 3 8 3 2 2" xfId="34960"/>
    <cellStyle name="Обычный 7 3 8 3 2 3" xfId="34961"/>
    <cellStyle name="Обычный 7 3 8 3 3" xfId="34962"/>
    <cellStyle name="Обычный 7 3 8 3 4" xfId="34963"/>
    <cellStyle name="Обычный 7 3 8 4" xfId="34964"/>
    <cellStyle name="Обычный 7 3 8 4 2" xfId="34965"/>
    <cellStyle name="Обычный 7 3 8 4 3" xfId="34966"/>
    <cellStyle name="Обычный 7 3 8 5" xfId="34967"/>
    <cellStyle name="Обычный 7 3 8 5 2" xfId="34968"/>
    <cellStyle name="Обычный 7 3 8 5 3" xfId="34969"/>
    <cellStyle name="Обычный 7 3 8 6" xfId="34970"/>
    <cellStyle name="Обычный 7 3 8 7" xfId="34971"/>
    <cellStyle name="Обычный 7 3 8 7 2" xfId="34972"/>
    <cellStyle name="Обычный 7 3 8 7 3" xfId="34973"/>
    <cellStyle name="Обычный 7 3 8 8" xfId="34974"/>
    <cellStyle name="Обычный 7 3 8 9" xfId="34975"/>
    <cellStyle name="Обычный 7 3 9" xfId="34976"/>
    <cellStyle name="Обычный 7 3 9 2" xfId="34977"/>
    <cellStyle name="Обычный 7 3 9 2 2" xfId="34978"/>
    <cellStyle name="Обычный 7 3 9 2 2 2" xfId="34979"/>
    <cellStyle name="Обычный 7 3 9 2 2 3" xfId="34980"/>
    <cellStyle name="Обычный 7 3 9 2 3" xfId="34981"/>
    <cellStyle name="Обычный 7 3 9 2 4" xfId="34982"/>
    <cellStyle name="Обычный 7 3 9 3" xfId="34983"/>
    <cellStyle name="Обычный 7 3 9 3 2" xfId="34984"/>
    <cellStyle name="Обычный 7 3 9 3 3" xfId="34985"/>
    <cellStyle name="Обычный 7 3 9 4" xfId="34986"/>
    <cellStyle name="Обычный 7 3 9 5" xfId="34987"/>
    <cellStyle name="Обычный 7 3 9 5 2" xfId="34988"/>
    <cellStyle name="Обычный 7 3 9 5 3" xfId="34989"/>
    <cellStyle name="Обычный 7 3 9 6" xfId="34990"/>
    <cellStyle name="Обычный 7 3 9 7" xfId="34991"/>
    <cellStyle name="Обычный 7 4" xfId="34992"/>
    <cellStyle name="Обычный 7 4 10" xfId="34993"/>
    <cellStyle name="Обычный 7 4 10 2" xfId="34994"/>
    <cellStyle name="Обычный 7 4 10 2 2" xfId="34995"/>
    <cellStyle name="Обычный 7 4 10 2 3" xfId="34996"/>
    <cellStyle name="Обычный 7 4 10 3" xfId="34997"/>
    <cellStyle name="Обычный 7 4 10 4" xfId="34998"/>
    <cellStyle name="Обычный 7 4 11" xfId="34999"/>
    <cellStyle name="Обычный 7 4 11 2" xfId="35000"/>
    <cellStyle name="Обычный 7 4 11 3" xfId="35001"/>
    <cellStyle name="Обычный 7 4 12" xfId="35002"/>
    <cellStyle name="Обычный 7 4 12 2" xfId="35003"/>
    <cellStyle name="Обычный 7 4 12 3" xfId="35004"/>
    <cellStyle name="Обычный 7 4 13" xfId="35005"/>
    <cellStyle name="Обычный 7 4 14" xfId="35006"/>
    <cellStyle name="Обычный 7 4 14 2" xfId="35007"/>
    <cellStyle name="Обычный 7 4 14 3" xfId="35008"/>
    <cellStyle name="Обычный 7 4 15" xfId="35009"/>
    <cellStyle name="Обычный 7 4 16" xfId="35010"/>
    <cellStyle name="Обычный 7 4 2" xfId="35011"/>
    <cellStyle name="Обычный 7 4 2 10" xfId="35012"/>
    <cellStyle name="Обычный 7 4 2 10 2" xfId="35013"/>
    <cellStyle name="Обычный 7 4 2 10 3" xfId="35014"/>
    <cellStyle name="Обычный 7 4 2 11" xfId="35015"/>
    <cellStyle name="Обычный 7 4 2 12" xfId="35016"/>
    <cellStyle name="Обычный 7 4 2 2" xfId="35017"/>
    <cellStyle name="Обычный 7 4 2 2 10" xfId="35018"/>
    <cellStyle name="Обычный 7 4 2 2 11" xfId="35019"/>
    <cellStyle name="Обычный 7 4 2 2 2" xfId="35020"/>
    <cellStyle name="Обычный 7 4 2 2 2 10" xfId="35021"/>
    <cellStyle name="Обычный 7 4 2 2 2 2" xfId="35022"/>
    <cellStyle name="Обычный 7 4 2 2 2 2 2" xfId="35023"/>
    <cellStyle name="Обычный 7 4 2 2 2 2 2 2" xfId="35024"/>
    <cellStyle name="Обычный 7 4 2 2 2 2 2 2 2" xfId="35025"/>
    <cellStyle name="Обычный 7 4 2 2 2 2 2 2 2 2" xfId="35026"/>
    <cellStyle name="Обычный 7 4 2 2 2 2 2 2 2 3" xfId="35027"/>
    <cellStyle name="Обычный 7 4 2 2 2 2 2 2 3" xfId="35028"/>
    <cellStyle name="Обычный 7 4 2 2 2 2 2 2 4" xfId="35029"/>
    <cellStyle name="Обычный 7 4 2 2 2 2 2 3" xfId="35030"/>
    <cellStyle name="Обычный 7 4 2 2 2 2 2 3 2" xfId="35031"/>
    <cellStyle name="Обычный 7 4 2 2 2 2 2 3 3" xfId="35032"/>
    <cellStyle name="Обычный 7 4 2 2 2 2 2 4" xfId="35033"/>
    <cellStyle name="Обычный 7 4 2 2 2 2 2 5" xfId="35034"/>
    <cellStyle name="Обычный 7 4 2 2 2 2 2 5 2" xfId="35035"/>
    <cellStyle name="Обычный 7 4 2 2 2 2 2 5 3" xfId="35036"/>
    <cellStyle name="Обычный 7 4 2 2 2 2 2 6" xfId="35037"/>
    <cellStyle name="Обычный 7 4 2 2 2 2 2 7" xfId="35038"/>
    <cellStyle name="Обычный 7 4 2 2 2 2 3" xfId="35039"/>
    <cellStyle name="Обычный 7 4 2 2 2 2 3 2" xfId="35040"/>
    <cellStyle name="Обычный 7 4 2 2 2 2 3 2 2" xfId="35041"/>
    <cellStyle name="Обычный 7 4 2 2 2 2 3 2 3" xfId="35042"/>
    <cellStyle name="Обычный 7 4 2 2 2 2 3 3" xfId="35043"/>
    <cellStyle name="Обычный 7 4 2 2 2 2 3 4" xfId="35044"/>
    <cellStyle name="Обычный 7 4 2 2 2 2 4" xfId="35045"/>
    <cellStyle name="Обычный 7 4 2 2 2 2 4 2" xfId="35046"/>
    <cellStyle name="Обычный 7 4 2 2 2 2 4 3" xfId="35047"/>
    <cellStyle name="Обычный 7 4 2 2 2 2 5" xfId="35048"/>
    <cellStyle name="Обычный 7 4 2 2 2 2 5 2" xfId="35049"/>
    <cellStyle name="Обычный 7 4 2 2 2 2 5 3" xfId="35050"/>
    <cellStyle name="Обычный 7 4 2 2 2 2 6" xfId="35051"/>
    <cellStyle name="Обычный 7 4 2 2 2 2 7" xfId="35052"/>
    <cellStyle name="Обычный 7 4 2 2 2 2 7 2" xfId="35053"/>
    <cellStyle name="Обычный 7 4 2 2 2 2 7 3" xfId="35054"/>
    <cellStyle name="Обычный 7 4 2 2 2 2 8" xfId="35055"/>
    <cellStyle name="Обычный 7 4 2 2 2 2 9" xfId="35056"/>
    <cellStyle name="Обычный 7 4 2 2 2 3" xfId="35057"/>
    <cellStyle name="Обычный 7 4 2 2 2 3 2" xfId="35058"/>
    <cellStyle name="Обычный 7 4 2 2 2 3 2 2" xfId="35059"/>
    <cellStyle name="Обычный 7 4 2 2 2 3 2 2 2" xfId="35060"/>
    <cellStyle name="Обычный 7 4 2 2 2 3 2 2 3" xfId="35061"/>
    <cellStyle name="Обычный 7 4 2 2 2 3 2 3" xfId="35062"/>
    <cellStyle name="Обычный 7 4 2 2 2 3 2 4" xfId="35063"/>
    <cellStyle name="Обычный 7 4 2 2 2 3 3" xfId="35064"/>
    <cellStyle name="Обычный 7 4 2 2 2 3 3 2" xfId="35065"/>
    <cellStyle name="Обычный 7 4 2 2 2 3 3 3" xfId="35066"/>
    <cellStyle name="Обычный 7 4 2 2 2 3 4" xfId="35067"/>
    <cellStyle name="Обычный 7 4 2 2 2 3 5" xfId="35068"/>
    <cellStyle name="Обычный 7 4 2 2 2 3 5 2" xfId="35069"/>
    <cellStyle name="Обычный 7 4 2 2 2 3 5 3" xfId="35070"/>
    <cellStyle name="Обычный 7 4 2 2 2 3 6" xfId="35071"/>
    <cellStyle name="Обычный 7 4 2 2 2 3 7" xfId="35072"/>
    <cellStyle name="Обычный 7 4 2 2 2 4" xfId="35073"/>
    <cellStyle name="Обычный 7 4 2 2 2 4 2" xfId="35074"/>
    <cellStyle name="Обычный 7 4 2 2 2 4 2 2" xfId="35075"/>
    <cellStyle name="Обычный 7 4 2 2 2 4 2 3" xfId="35076"/>
    <cellStyle name="Обычный 7 4 2 2 2 4 3" xfId="35077"/>
    <cellStyle name="Обычный 7 4 2 2 2 4 4" xfId="35078"/>
    <cellStyle name="Обычный 7 4 2 2 2 5" xfId="35079"/>
    <cellStyle name="Обычный 7 4 2 2 2 5 2" xfId="35080"/>
    <cellStyle name="Обычный 7 4 2 2 2 5 3" xfId="35081"/>
    <cellStyle name="Обычный 7 4 2 2 2 6" xfId="35082"/>
    <cellStyle name="Обычный 7 4 2 2 2 6 2" xfId="35083"/>
    <cellStyle name="Обычный 7 4 2 2 2 6 3" xfId="35084"/>
    <cellStyle name="Обычный 7 4 2 2 2 7" xfId="35085"/>
    <cellStyle name="Обычный 7 4 2 2 2 8" xfId="35086"/>
    <cellStyle name="Обычный 7 4 2 2 2 8 2" xfId="35087"/>
    <cellStyle name="Обычный 7 4 2 2 2 8 3" xfId="35088"/>
    <cellStyle name="Обычный 7 4 2 2 2 9" xfId="35089"/>
    <cellStyle name="Обычный 7 4 2 2 3" xfId="35090"/>
    <cellStyle name="Обычный 7 4 2 2 3 2" xfId="35091"/>
    <cellStyle name="Обычный 7 4 2 2 3 2 2" xfId="35092"/>
    <cellStyle name="Обычный 7 4 2 2 3 2 2 2" xfId="35093"/>
    <cellStyle name="Обычный 7 4 2 2 3 2 2 2 2" xfId="35094"/>
    <cellStyle name="Обычный 7 4 2 2 3 2 2 2 3" xfId="35095"/>
    <cellStyle name="Обычный 7 4 2 2 3 2 2 3" xfId="35096"/>
    <cellStyle name="Обычный 7 4 2 2 3 2 2 4" xfId="35097"/>
    <cellStyle name="Обычный 7 4 2 2 3 2 3" xfId="35098"/>
    <cellStyle name="Обычный 7 4 2 2 3 2 3 2" xfId="35099"/>
    <cellStyle name="Обычный 7 4 2 2 3 2 3 3" xfId="35100"/>
    <cellStyle name="Обычный 7 4 2 2 3 2 4" xfId="35101"/>
    <cellStyle name="Обычный 7 4 2 2 3 2 5" xfId="35102"/>
    <cellStyle name="Обычный 7 4 2 2 3 2 5 2" xfId="35103"/>
    <cellStyle name="Обычный 7 4 2 2 3 2 5 3" xfId="35104"/>
    <cellStyle name="Обычный 7 4 2 2 3 2 6" xfId="35105"/>
    <cellStyle name="Обычный 7 4 2 2 3 2 7" xfId="35106"/>
    <cellStyle name="Обычный 7 4 2 2 3 3" xfId="35107"/>
    <cellStyle name="Обычный 7 4 2 2 3 3 2" xfId="35108"/>
    <cellStyle name="Обычный 7 4 2 2 3 3 2 2" xfId="35109"/>
    <cellStyle name="Обычный 7 4 2 2 3 3 2 3" xfId="35110"/>
    <cellStyle name="Обычный 7 4 2 2 3 3 3" xfId="35111"/>
    <cellStyle name="Обычный 7 4 2 2 3 3 4" xfId="35112"/>
    <cellStyle name="Обычный 7 4 2 2 3 4" xfId="35113"/>
    <cellStyle name="Обычный 7 4 2 2 3 4 2" xfId="35114"/>
    <cellStyle name="Обычный 7 4 2 2 3 4 3" xfId="35115"/>
    <cellStyle name="Обычный 7 4 2 2 3 5" xfId="35116"/>
    <cellStyle name="Обычный 7 4 2 2 3 5 2" xfId="35117"/>
    <cellStyle name="Обычный 7 4 2 2 3 5 3" xfId="35118"/>
    <cellStyle name="Обычный 7 4 2 2 3 6" xfId="35119"/>
    <cellStyle name="Обычный 7 4 2 2 3 7" xfId="35120"/>
    <cellStyle name="Обычный 7 4 2 2 3 7 2" xfId="35121"/>
    <cellStyle name="Обычный 7 4 2 2 3 7 3" xfId="35122"/>
    <cellStyle name="Обычный 7 4 2 2 3 8" xfId="35123"/>
    <cellStyle name="Обычный 7 4 2 2 3 9" xfId="35124"/>
    <cellStyle name="Обычный 7 4 2 2 4" xfId="35125"/>
    <cellStyle name="Обычный 7 4 2 2 4 2" xfId="35126"/>
    <cellStyle name="Обычный 7 4 2 2 4 2 2" xfId="35127"/>
    <cellStyle name="Обычный 7 4 2 2 4 2 2 2" xfId="35128"/>
    <cellStyle name="Обычный 7 4 2 2 4 2 2 3" xfId="35129"/>
    <cellStyle name="Обычный 7 4 2 2 4 2 3" xfId="35130"/>
    <cellStyle name="Обычный 7 4 2 2 4 2 4" xfId="35131"/>
    <cellStyle name="Обычный 7 4 2 2 4 3" xfId="35132"/>
    <cellStyle name="Обычный 7 4 2 2 4 3 2" xfId="35133"/>
    <cellStyle name="Обычный 7 4 2 2 4 3 3" xfId="35134"/>
    <cellStyle name="Обычный 7 4 2 2 4 4" xfId="35135"/>
    <cellStyle name="Обычный 7 4 2 2 4 5" xfId="35136"/>
    <cellStyle name="Обычный 7 4 2 2 4 5 2" xfId="35137"/>
    <cellStyle name="Обычный 7 4 2 2 4 5 3" xfId="35138"/>
    <cellStyle name="Обычный 7 4 2 2 4 6" xfId="35139"/>
    <cellStyle name="Обычный 7 4 2 2 4 7" xfId="35140"/>
    <cellStyle name="Обычный 7 4 2 2 5" xfId="35141"/>
    <cellStyle name="Обычный 7 4 2 2 5 2" xfId="35142"/>
    <cellStyle name="Обычный 7 4 2 2 5 2 2" xfId="35143"/>
    <cellStyle name="Обычный 7 4 2 2 5 2 3" xfId="35144"/>
    <cellStyle name="Обычный 7 4 2 2 5 3" xfId="35145"/>
    <cellStyle name="Обычный 7 4 2 2 5 4" xfId="35146"/>
    <cellStyle name="Обычный 7 4 2 2 6" xfId="35147"/>
    <cellStyle name="Обычный 7 4 2 2 6 2" xfId="35148"/>
    <cellStyle name="Обычный 7 4 2 2 6 3" xfId="35149"/>
    <cellStyle name="Обычный 7 4 2 2 7" xfId="35150"/>
    <cellStyle name="Обычный 7 4 2 2 7 2" xfId="35151"/>
    <cellStyle name="Обычный 7 4 2 2 7 3" xfId="35152"/>
    <cellStyle name="Обычный 7 4 2 2 8" xfId="35153"/>
    <cellStyle name="Обычный 7 4 2 2 9" xfId="35154"/>
    <cellStyle name="Обычный 7 4 2 2 9 2" xfId="35155"/>
    <cellStyle name="Обычный 7 4 2 2 9 3" xfId="35156"/>
    <cellStyle name="Обычный 7 4 2 3" xfId="35157"/>
    <cellStyle name="Обычный 7 4 2 3 10" xfId="35158"/>
    <cellStyle name="Обычный 7 4 2 3 2" xfId="35159"/>
    <cellStyle name="Обычный 7 4 2 3 2 2" xfId="35160"/>
    <cellStyle name="Обычный 7 4 2 3 2 2 2" xfId="35161"/>
    <cellStyle name="Обычный 7 4 2 3 2 2 2 2" xfId="35162"/>
    <cellStyle name="Обычный 7 4 2 3 2 2 2 2 2" xfId="35163"/>
    <cellStyle name="Обычный 7 4 2 3 2 2 2 2 3" xfId="35164"/>
    <cellStyle name="Обычный 7 4 2 3 2 2 2 3" xfId="35165"/>
    <cellStyle name="Обычный 7 4 2 3 2 2 2 4" xfId="35166"/>
    <cellStyle name="Обычный 7 4 2 3 2 2 3" xfId="35167"/>
    <cellStyle name="Обычный 7 4 2 3 2 2 3 2" xfId="35168"/>
    <cellStyle name="Обычный 7 4 2 3 2 2 3 3" xfId="35169"/>
    <cellStyle name="Обычный 7 4 2 3 2 2 4" xfId="35170"/>
    <cellStyle name="Обычный 7 4 2 3 2 2 5" xfId="35171"/>
    <cellStyle name="Обычный 7 4 2 3 2 2 5 2" xfId="35172"/>
    <cellStyle name="Обычный 7 4 2 3 2 2 5 3" xfId="35173"/>
    <cellStyle name="Обычный 7 4 2 3 2 2 6" xfId="35174"/>
    <cellStyle name="Обычный 7 4 2 3 2 2 7" xfId="35175"/>
    <cellStyle name="Обычный 7 4 2 3 2 3" xfId="35176"/>
    <cellStyle name="Обычный 7 4 2 3 2 3 2" xfId="35177"/>
    <cellStyle name="Обычный 7 4 2 3 2 3 2 2" xfId="35178"/>
    <cellStyle name="Обычный 7 4 2 3 2 3 2 3" xfId="35179"/>
    <cellStyle name="Обычный 7 4 2 3 2 3 3" xfId="35180"/>
    <cellStyle name="Обычный 7 4 2 3 2 3 4" xfId="35181"/>
    <cellStyle name="Обычный 7 4 2 3 2 4" xfId="35182"/>
    <cellStyle name="Обычный 7 4 2 3 2 4 2" xfId="35183"/>
    <cellStyle name="Обычный 7 4 2 3 2 4 3" xfId="35184"/>
    <cellStyle name="Обычный 7 4 2 3 2 5" xfId="35185"/>
    <cellStyle name="Обычный 7 4 2 3 2 5 2" xfId="35186"/>
    <cellStyle name="Обычный 7 4 2 3 2 5 3" xfId="35187"/>
    <cellStyle name="Обычный 7 4 2 3 2 6" xfId="35188"/>
    <cellStyle name="Обычный 7 4 2 3 2 7" xfId="35189"/>
    <cellStyle name="Обычный 7 4 2 3 2 7 2" xfId="35190"/>
    <cellStyle name="Обычный 7 4 2 3 2 7 3" xfId="35191"/>
    <cellStyle name="Обычный 7 4 2 3 2 8" xfId="35192"/>
    <cellStyle name="Обычный 7 4 2 3 2 9" xfId="35193"/>
    <cellStyle name="Обычный 7 4 2 3 3" xfId="35194"/>
    <cellStyle name="Обычный 7 4 2 3 3 2" xfId="35195"/>
    <cellStyle name="Обычный 7 4 2 3 3 2 2" xfId="35196"/>
    <cellStyle name="Обычный 7 4 2 3 3 2 2 2" xfId="35197"/>
    <cellStyle name="Обычный 7 4 2 3 3 2 2 3" xfId="35198"/>
    <cellStyle name="Обычный 7 4 2 3 3 2 3" xfId="35199"/>
    <cellStyle name="Обычный 7 4 2 3 3 2 4" xfId="35200"/>
    <cellStyle name="Обычный 7 4 2 3 3 3" xfId="35201"/>
    <cellStyle name="Обычный 7 4 2 3 3 3 2" xfId="35202"/>
    <cellStyle name="Обычный 7 4 2 3 3 3 3" xfId="35203"/>
    <cellStyle name="Обычный 7 4 2 3 3 4" xfId="35204"/>
    <cellStyle name="Обычный 7 4 2 3 3 5" xfId="35205"/>
    <cellStyle name="Обычный 7 4 2 3 3 5 2" xfId="35206"/>
    <cellStyle name="Обычный 7 4 2 3 3 5 3" xfId="35207"/>
    <cellStyle name="Обычный 7 4 2 3 3 6" xfId="35208"/>
    <cellStyle name="Обычный 7 4 2 3 3 7" xfId="35209"/>
    <cellStyle name="Обычный 7 4 2 3 4" xfId="35210"/>
    <cellStyle name="Обычный 7 4 2 3 4 2" xfId="35211"/>
    <cellStyle name="Обычный 7 4 2 3 4 2 2" xfId="35212"/>
    <cellStyle name="Обычный 7 4 2 3 4 2 3" xfId="35213"/>
    <cellStyle name="Обычный 7 4 2 3 4 3" xfId="35214"/>
    <cellStyle name="Обычный 7 4 2 3 4 4" xfId="35215"/>
    <cellStyle name="Обычный 7 4 2 3 5" xfId="35216"/>
    <cellStyle name="Обычный 7 4 2 3 5 2" xfId="35217"/>
    <cellStyle name="Обычный 7 4 2 3 5 3" xfId="35218"/>
    <cellStyle name="Обычный 7 4 2 3 6" xfId="35219"/>
    <cellStyle name="Обычный 7 4 2 3 6 2" xfId="35220"/>
    <cellStyle name="Обычный 7 4 2 3 6 3" xfId="35221"/>
    <cellStyle name="Обычный 7 4 2 3 7" xfId="35222"/>
    <cellStyle name="Обычный 7 4 2 3 8" xfId="35223"/>
    <cellStyle name="Обычный 7 4 2 3 8 2" xfId="35224"/>
    <cellStyle name="Обычный 7 4 2 3 8 3" xfId="35225"/>
    <cellStyle name="Обычный 7 4 2 3 9" xfId="35226"/>
    <cellStyle name="Обычный 7 4 2 4" xfId="35227"/>
    <cellStyle name="Обычный 7 4 2 4 2" xfId="35228"/>
    <cellStyle name="Обычный 7 4 2 4 2 2" xfId="35229"/>
    <cellStyle name="Обычный 7 4 2 4 2 2 2" xfId="35230"/>
    <cellStyle name="Обычный 7 4 2 4 2 2 2 2" xfId="35231"/>
    <cellStyle name="Обычный 7 4 2 4 2 2 2 3" xfId="35232"/>
    <cellStyle name="Обычный 7 4 2 4 2 2 3" xfId="35233"/>
    <cellStyle name="Обычный 7 4 2 4 2 2 4" xfId="35234"/>
    <cellStyle name="Обычный 7 4 2 4 2 3" xfId="35235"/>
    <cellStyle name="Обычный 7 4 2 4 2 3 2" xfId="35236"/>
    <cellStyle name="Обычный 7 4 2 4 2 3 3" xfId="35237"/>
    <cellStyle name="Обычный 7 4 2 4 2 4" xfId="35238"/>
    <cellStyle name="Обычный 7 4 2 4 2 5" xfId="35239"/>
    <cellStyle name="Обычный 7 4 2 4 2 5 2" xfId="35240"/>
    <cellStyle name="Обычный 7 4 2 4 2 5 3" xfId="35241"/>
    <cellStyle name="Обычный 7 4 2 4 2 6" xfId="35242"/>
    <cellStyle name="Обычный 7 4 2 4 2 7" xfId="35243"/>
    <cellStyle name="Обычный 7 4 2 4 3" xfId="35244"/>
    <cellStyle name="Обычный 7 4 2 4 3 2" xfId="35245"/>
    <cellStyle name="Обычный 7 4 2 4 3 2 2" xfId="35246"/>
    <cellStyle name="Обычный 7 4 2 4 3 2 3" xfId="35247"/>
    <cellStyle name="Обычный 7 4 2 4 3 3" xfId="35248"/>
    <cellStyle name="Обычный 7 4 2 4 3 4" xfId="35249"/>
    <cellStyle name="Обычный 7 4 2 4 4" xfId="35250"/>
    <cellStyle name="Обычный 7 4 2 4 4 2" xfId="35251"/>
    <cellStyle name="Обычный 7 4 2 4 4 3" xfId="35252"/>
    <cellStyle name="Обычный 7 4 2 4 5" xfId="35253"/>
    <cellStyle name="Обычный 7 4 2 4 5 2" xfId="35254"/>
    <cellStyle name="Обычный 7 4 2 4 5 3" xfId="35255"/>
    <cellStyle name="Обычный 7 4 2 4 6" xfId="35256"/>
    <cellStyle name="Обычный 7 4 2 4 7" xfId="35257"/>
    <cellStyle name="Обычный 7 4 2 4 7 2" xfId="35258"/>
    <cellStyle name="Обычный 7 4 2 4 7 3" xfId="35259"/>
    <cellStyle name="Обычный 7 4 2 4 8" xfId="35260"/>
    <cellStyle name="Обычный 7 4 2 4 9" xfId="35261"/>
    <cellStyle name="Обычный 7 4 2 5" xfId="35262"/>
    <cellStyle name="Обычный 7 4 2 5 2" xfId="35263"/>
    <cellStyle name="Обычный 7 4 2 5 2 2" xfId="35264"/>
    <cellStyle name="Обычный 7 4 2 5 2 2 2" xfId="35265"/>
    <cellStyle name="Обычный 7 4 2 5 2 2 3" xfId="35266"/>
    <cellStyle name="Обычный 7 4 2 5 2 3" xfId="35267"/>
    <cellStyle name="Обычный 7 4 2 5 2 4" xfId="35268"/>
    <cellStyle name="Обычный 7 4 2 5 3" xfId="35269"/>
    <cellStyle name="Обычный 7 4 2 5 3 2" xfId="35270"/>
    <cellStyle name="Обычный 7 4 2 5 3 3" xfId="35271"/>
    <cellStyle name="Обычный 7 4 2 5 4" xfId="35272"/>
    <cellStyle name="Обычный 7 4 2 5 5" xfId="35273"/>
    <cellStyle name="Обычный 7 4 2 5 5 2" xfId="35274"/>
    <cellStyle name="Обычный 7 4 2 5 5 3" xfId="35275"/>
    <cellStyle name="Обычный 7 4 2 5 6" xfId="35276"/>
    <cellStyle name="Обычный 7 4 2 5 7" xfId="35277"/>
    <cellStyle name="Обычный 7 4 2 6" xfId="35278"/>
    <cellStyle name="Обычный 7 4 2 6 2" xfId="35279"/>
    <cellStyle name="Обычный 7 4 2 6 2 2" xfId="35280"/>
    <cellStyle name="Обычный 7 4 2 6 2 3" xfId="35281"/>
    <cellStyle name="Обычный 7 4 2 6 3" xfId="35282"/>
    <cellStyle name="Обычный 7 4 2 6 4" xfId="35283"/>
    <cellStyle name="Обычный 7 4 2 7" xfId="35284"/>
    <cellStyle name="Обычный 7 4 2 7 2" xfId="35285"/>
    <cellStyle name="Обычный 7 4 2 7 3" xfId="35286"/>
    <cellStyle name="Обычный 7 4 2 8" xfId="35287"/>
    <cellStyle name="Обычный 7 4 2 8 2" xfId="35288"/>
    <cellStyle name="Обычный 7 4 2 8 3" xfId="35289"/>
    <cellStyle name="Обычный 7 4 2 9" xfId="35290"/>
    <cellStyle name="Обычный 7 4 3" xfId="35291"/>
    <cellStyle name="Обычный 7 4 3 10" xfId="35292"/>
    <cellStyle name="Обычный 7 4 3 10 2" xfId="35293"/>
    <cellStyle name="Обычный 7 4 3 10 3" xfId="35294"/>
    <cellStyle name="Обычный 7 4 3 11" xfId="35295"/>
    <cellStyle name="Обычный 7 4 3 12" xfId="35296"/>
    <cellStyle name="Обычный 7 4 3 2" xfId="35297"/>
    <cellStyle name="Обычный 7 4 3 2 10" xfId="35298"/>
    <cellStyle name="Обычный 7 4 3 2 11" xfId="35299"/>
    <cellStyle name="Обычный 7 4 3 2 2" xfId="35300"/>
    <cellStyle name="Обычный 7 4 3 2 2 10" xfId="35301"/>
    <cellStyle name="Обычный 7 4 3 2 2 2" xfId="35302"/>
    <cellStyle name="Обычный 7 4 3 2 2 2 2" xfId="35303"/>
    <cellStyle name="Обычный 7 4 3 2 2 2 2 2" xfId="35304"/>
    <cellStyle name="Обычный 7 4 3 2 2 2 2 2 2" xfId="35305"/>
    <cellStyle name="Обычный 7 4 3 2 2 2 2 2 2 2" xfId="35306"/>
    <cellStyle name="Обычный 7 4 3 2 2 2 2 2 2 3" xfId="35307"/>
    <cellStyle name="Обычный 7 4 3 2 2 2 2 2 3" xfId="35308"/>
    <cellStyle name="Обычный 7 4 3 2 2 2 2 2 4" xfId="35309"/>
    <cellStyle name="Обычный 7 4 3 2 2 2 2 3" xfId="35310"/>
    <cellStyle name="Обычный 7 4 3 2 2 2 2 3 2" xfId="35311"/>
    <cellStyle name="Обычный 7 4 3 2 2 2 2 3 3" xfId="35312"/>
    <cellStyle name="Обычный 7 4 3 2 2 2 2 4" xfId="35313"/>
    <cellStyle name="Обычный 7 4 3 2 2 2 2 5" xfId="35314"/>
    <cellStyle name="Обычный 7 4 3 2 2 2 2 5 2" xfId="35315"/>
    <cellStyle name="Обычный 7 4 3 2 2 2 2 5 3" xfId="35316"/>
    <cellStyle name="Обычный 7 4 3 2 2 2 2 6" xfId="35317"/>
    <cellStyle name="Обычный 7 4 3 2 2 2 2 7" xfId="35318"/>
    <cellStyle name="Обычный 7 4 3 2 2 2 3" xfId="35319"/>
    <cellStyle name="Обычный 7 4 3 2 2 2 3 2" xfId="35320"/>
    <cellStyle name="Обычный 7 4 3 2 2 2 3 2 2" xfId="35321"/>
    <cellStyle name="Обычный 7 4 3 2 2 2 3 2 3" xfId="35322"/>
    <cellStyle name="Обычный 7 4 3 2 2 2 3 3" xfId="35323"/>
    <cellStyle name="Обычный 7 4 3 2 2 2 3 4" xfId="35324"/>
    <cellStyle name="Обычный 7 4 3 2 2 2 4" xfId="35325"/>
    <cellStyle name="Обычный 7 4 3 2 2 2 4 2" xfId="35326"/>
    <cellStyle name="Обычный 7 4 3 2 2 2 4 3" xfId="35327"/>
    <cellStyle name="Обычный 7 4 3 2 2 2 5" xfId="35328"/>
    <cellStyle name="Обычный 7 4 3 2 2 2 5 2" xfId="35329"/>
    <cellStyle name="Обычный 7 4 3 2 2 2 5 3" xfId="35330"/>
    <cellStyle name="Обычный 7 4 3 2 2 2 6" xfId="35331"/>
    <cellStyle name="Обычный 7 4 3 2 2 2 7" xfId="35332"/>
    <cellStyle name="Обычный 7 4 3 2 2 2 7 2" xfId="35333"/>
    <cellStyle name="Обычный 7 4 3 2 2 2 7 3" xfId="35334"/>
    <cellStyle name="Обычный 7 4 3 2 2 2 8" xfId="35335"/>
    <cellStyle name="Обычный 7 4 3 2 2 2 9" xfId="35336"/>
    <cellStyle name="Обычный 7 4 3 2 2 3" xfId="35337"/>
    <cellStyle name="Обычный 7 4 3 2 2 3 2" xfId="35338"/>
    <cellStyle name="Обычный 7 4 3 2 2 3 2 2" xfId="35339"/>
    <cellStyle name="Обычный 7 4 3 2 2 3 2 2 2" xfId="35340"/>
    <cellStyle name="Обычный 7 4 3 2 2 3 2 2 3" xfId="35341"/>
    <cellStyle name="Обычный 7 4 3 2 2 3 2 3" xfId="35342"/>
    <cellStyle name="Обычный 7 4 3 2 2 3 2 4" xfId="35343"/>
    <cellStyle name="Обычный 7 4 3 2 2 3 3" xfId="35344"/>
    <cellStyle name="Обычный 7 4 3 2 2 3 3 2" xfId="35345"/>
    <cellStyle name="Обычный 7 4 3 2 2 3 3 3" xfId="35346"/>
    <cellStyle name="Обычный 7 4 3 2 2 3 4" xfId="35347"/>
    <cellStyle name="Обычный 7 4 3 2 2 3 5" xfId="35348"/>
    <cellStyle name="Обычный 7 4 3 2 2 3 5 2" xfId="35349"/>
    <cellStyle name="Обычный 7 4 3 2 2 3 5 3" xfId="35350"/>
    <cellStyle name="Обычный 7 4 3 2 2 3 6" xfId="35351"/>
    <cellStyle name="Обычный 7 4 3 2 2 3 7" xfId="35352"/>
    <cellStyle name="Обычный 7 4 3 2 2 4" xfId="35353"/>
    <cellStyle name="Обычный 7 4 3 2 2 4 2" xfId="35354"/>
    <cellStyle name="Обычный 7 4 3 2 2 4 2 2" xfId="35355"/>
    <cellStyle name="Обычный 7 4 3 2 2 4 2 3" xfId="35356"/>
    <cellStyle name="Обычный 7 4 3 2 2 4 3" xfId="35357"/>
    <cellStyle name="Обычный 7 4 3 2 2 4 4" xfId="35358"/>
    <cellStyle name="Обычный 7 4 3 2 2 5" xfId="35359"/>
    <cellStyle name="Обычный 7 4 3 2 2 5 2" xfId="35360"/>
    <cellStyle name="Обычный 7 4 3 2 2 5 3" xfId="35361"/>
    <cellStyle name="Обычный 7 4 3 2 2 6" xfId="35362"/>
    <cellStyle name="Обычный 7 4 3 2 2 6 2" xfId="35363"/>
    <cellStyle name="Обычный 7 4 3 2 2 6 3" xfId="35364"/>
    <cellStyle name="Обычный 7 4 3 2 2 7" xfId="35365"/>
    <cellStyle name="Обычный 7 4 3 2 2 8" xfId="35366"/>
    <cellStyle name="Обычный 7 4 3 2 2 8 2" xfId="35367"/>
    <cellStyle name="Обычный 7 4 3 2 2 8 3" xfId="35368"/>
    <cellStyle name="Обычный 7 4 3 2 2 9" xfId="35369"/>
    <cellStyle name="Обычный 7 4 3 2 3" xfId="35370"/>
    <cellStyle name="Обычный 7 4 3 2 3 2" xfId="35371"/>
    <cellStyle name="Обычный 7 4 3 2 3 2 2" xfId="35372"/>
    <cellStyle name="Обычный 7 4 3 2 3 2 2 2" xfId="35373"/>
    <cellStyle name="Обычный 7 4 3 2 3 2 2 2 2" xfId="35374"/>
    <cellStyle name="Обычный 7 4 3 2 3 2 2 2 3" xfId="35375"/>
    <cellStyle name="Обычный 7 4 3 2 3 2 2 3" xfId="35376"/>
    <cellStyle name="Обычный 7 4 3 2 3 2 2 4" xfId="35377"/>
    <cellStyle name="Обычный 7 4 3 2 3 2 3" xfId="35378"/>
    <cellStyle name="Обычный 7 4 3 2 3 2 3 2" xfId="35379"/>
    <cellStyle name="Обычный 7 4 3 2 3 2 3 3" xfId="35380"/>
    <cellStyle name="Обычный 7 4 3 2 3 2 4" xfId="35381"/>
    <cellStyle name="Обычный 7 4 3 2 3 2 5" xfId="35382"/>
    <cellStyle name="Обычный 7 4 3 2 3 2 5 2" xfId="35383"/>
    <cellStyle name="Обычный 7 4 3 2 3 2 5 3" xfId="35384"/>
    <cellStyle name="Обычный 7 4 3 2 3 2 6" xfId="35385"/>
    <cellStyle name="Обычный 7 4 3 2 3 2 7" xfId="35386"/>
    <cellStyle name="Обычный 7 4 3 2 3 3" xfId="35387"/>
    <cellStyle name="Обычный 7 4 3 2 3 3 2" xfId="35388"/>
    <cellStyle name="Обычный 7 4 3 2 3 3 2 2" xfId="35389"/>
    <cellStyle name="Обычный 7 4 3 2 3 3 2 3" xfId="35390"/>
    <cellStyle name="Обычный 7 4 3 2 3 3 3" xfId="35391"/>
    <cellStyle name="Обычный 7 4 3 2 3 3 4" xfId="35392"/>
    <cellStyle name="Обычный 7 4 3 2 3 4" xfId="35393"/>
    <cellStyle name="Обычный 7 4 3 2 3 4 2" xfId="35394"/>
    <cellStyle name="Обычный 7 4 3 2 3 4 3" xfId="35395"/>
    <cellStyle name="Обычный 7 4 3 2 3 5" xfId="35396"/>
    <cellStyle name="Обычный 7 4 3 2 3 5 2" xfId="35397"/>
    <cellStyle name="Обычный 7 4 3 2 3 5 3" xfId="35398"/>
    <cellStyle name="Обычный 7 4 3 2 3 6" xfId="35399"/>
    <cellStyle name="Обычный 7 4 3 2 3 7" xfId="35400"/>
    <cellStyle name="Обычный 7 4 3 2 3 7 2" xfId="35401"/>
    <cellStyle name="Обычный 7 4 3 2 3 7 3" xfId="35402"/>
    <cellStyle name="Обычный 7 4 3 2 3 8" xfId="35403"/>
    <cellStyle name="Обычный 7 4 3 2 3 9" xfId="35404"/>
    <cellStyle name="Обычный 7 4 3 2 4" xfId="35405"/>
    <cellStyle name="Обычный 7 4 3 2 4 2" xfId="35406"/>
    <cellStyle name="Обычный 7 4 3 2 4 2 2" xfId="35407"/>
    <cellStyle name="Обычный 7 4 3 2 4 2 2 2" xfId="35408"/>
    <cellStyle name="Обычный 7 4 3 2 4 2 2 3" xfId="35409"/>
    <cellStyle name="Обычный 7 4 3 2 4 2 3" xfId="35410"/>
    <cellStyle name="Обычный 7 4 3 2 4 2 4" xfId="35411"/>
    <cellStyle name="Обычный 7 4 3 2 4 3" xfId="35412"/>
    <cellStyle name="Обычный 7 4 3 2 4 3 2" xfId="35413"/>
    <cellStyle name="Обычный 7 4 3 2 4 3 3" xfId="35414"/>
    <cellStyle name="Обычный 7 4 3 2 4 4" xfId="35415"/>
    <cellStyle name="Обычный 7 4 3 2 4 5" xfId="35416"/>
    <cellStyle name="Обычный 7 4 3 2 4 5 2" xfId="35417"/>
    <cellStyle name="Обычный 7 4 3 2 4 5 3" xfId="35418"/>
    <cellStyle name="Обычный 7 4 3 2 4 6" xfId="35419"/>
    <cellStyle name="Обычный 7 4 3 2 4 7" xfId="35420"/>
    <cellStyle name="Обычный 7 4 3 2 5" xfId="35421"/>
    <cellStyle name="Обычный 7 4 3 2 5 2" xfId="35422"/>
    <cellStyle name="Обычный 7 4 3 2 5 2 2" xfId="35423"/>
    <cellStyle name="Обычный 7 4 3 2 5 2 3" xfId="35424"/>
    <cellStyle name="Обычный 7 4 3 2 5 3" xfId="35425"/>
    <cellStyle name="Обычный 7 4 3 2 5 4" xfId="35426"/>
    <cellStyle name="Обычный 7 4 3 2 6" xfId="35427"/>
    <cellStyle name="Обычный 7 4 3 2 6 2" xfId="35428"/>
    <cellStyle name="Обычный 7 4 3 2 6 3" xfId="35429"/>
    <cellStyle name="Обычный 7 4 3 2 7" xfId="35430"/>
    <cellStyle name="Обычный 7 4 3 2 7 2" xfId="35431"/>
    <cellStyle name="Обычный 7 4 3 2 7 3" xfId="35432"/>
    <cellStyle name="Обычный 7 4 3 2 8" xfId="35433"/>
    <cellStyle name="Обычный 7 4 3 2 9" xfId="35434"/>
    <cellStyle name="Обычный 7 4 3 2 9 2" xfId="35435"/>
    <cellStyle name="Обычный 7 4 3 2 9 3" xfId="35436"/>
    <cellStyle name="Обычный 7 4 3 3" xfId="35437"/>
    <cellStyle name="Обычный 7 4 3 3 10" xfId="35438"/>
    <cellStyle name="Обычный 7 4 3 3 2" xfId="35439"/>
    <cellStyle name="Обычный 7 4 3 3 2 2" xfId="35440"/>
    <cellStyle name="Обычный 7 4 3 3 2 2 2" xfId="35441"/>
    <cellStyle name="Обычный 7 4 3 3 2 2 2 2" xfId="35442"/>
    <cellStyle name="Обычный 7 4 3 3 2 2 2 2 2" xfId="35443"/>
    <cellStyle name="Обычный 7 4 3 3 2 2 2 2 3" xfId="35444"/>
    <cellStyle name="Обычный 7 4 3 3 2 2 2 3" xfId="35445"/>
    <cellStyle name="Обычный 7 4 3 3 2 2 2 4" xfId="35446"/>
    <cellStyle name="Обычный 7 4 3 3 2 2 3" xfId="35447"/>
    <cellStyle name="Обычный 7 4 3 3 2 2 3 2" xfId="35448"/>
    <cellStyle name="Обычный 7 4 3 3 2 2 3 3" xfId="35449"/>
    <cellStyle name="Обычный 7 4 3 3 2 2 4" xfId="35450"/>
    <cellStyle name="Обычный 7 4 3 3 2 2 5" xfId="35451"/>
    <cellStyle name="Обычный 7 4 3 3 2 2 5 2" xfId="35452"/>
    <cellStyle name="Обычный 7 4 3 3 2 2 5 3" xfId="35453"/>
    <cellStyle name="Обычный 7 4 3 3 2 2 6" xfId="35454"/>
    <cellStyle name="Обычный 7 4 3 3 2 2 7" xfId="35455"/>
    <cellStyle name="Обычный 7 4 3 3 2 3" xfId="35456"/>
    <cellStyle name="Обычный 7 4 3 3 2 3 2" xfId="35457"/>
    <cellStyle name="Обычный 7 4 3 3 2 3 2 2" xfId="35458"/>
    <cellStyle name="Обычный 7 4 3 3 2 3 2 3" xfId="35459"/>
    <cellStyle name="Обычный 7 4 3 3 2 3 3" xfId="35460"/>
    <cellStyle name="Обычный 7 4 3 3 2 3 4" xfId="35461"/>
    <cellStyle name="Обычный 7 4 3 3 2 4" xfId="35462"/>
    <cellStyle name="Обычный 7 4 3 3 2 4 2" xfId="35463"/>
    <cellStyle name="Обычный 7 4 3 3 2 4 3" xfId="35464"/>
    <cellStyle name="Обычный 7 4 3 3 2 5" xfId="35465"/>
    <cellStyle name="Обычный 7 4 3 3 2 5 2" xfId="35466"/>
    <cellStyle name="Обычный 7 4 3 3 2 5 3" xfId="35467"/>
    <cellStyle name="Обычный 7 4 3 3 2 6" xfId="35468"/>
    <cellStyle name="Обычный 7 4 3 3 2 7" xfId="35469"/>
    <cellStyle name="Обычный 7 4 3 3 2 7 2" xfId="35470"/>
    <cellStyle name="Обычный 7 4 3 3 2 7 3" xfId="35471"/>
    <cellStyle name="Обычный 7 4 3 3 2 8" xfId="35472"/>
    <cellStyle name="Обычный 7 4 3 3 2 9" xfId="35473"/>
    <cellStyle name="Обычный 7 4 3 3 3" xfId="35474"/>
    <cellStyle name="Обычный 7 4 3 3 3 2" xfId="35475"/>
    <cellStyle name="Обычный 7 4 3 3 3 2 2" xfId="35476"/>
    <cellStyle name="Обычный 7 4 3 3 3 2 2 2" xfId="35477"/>
    <cellStyle name="Обычный 7 4 3 3 3 2 2 3" xfId="35478"/>
    <cellStyle name="Обычный 7 4 3 3 3 2 3" xfId="35479"/>
    <cellStyle name="Обычный 7 4 3 3 3 2 4" xfId="35480"/>
    <cellStyle name="Обычный 7 4 3 3 3 3" xfId="35481"/>
    <cellStyle name="Обычный 7 4 3 3 3 3 2" xfId="35482"/>
    <cellStyle name="Обычный 7 4 3 3 3 3 3" xfId="35483"/>
    <cellStyle name="Обычный 7 4 3 3 3 4" xfId="35484"/>
    <cellStyle name="Обычный 7 4 3 3 3 5" xfId="35485"/>
    <cellStyle name="Обычный 7 4 3 3 3 5 2" xfId="35486"/>
    <cellStyle name="Обычный 7 4 3 3 3 5 3" xfId="35487"/>
    <cellStyle name="Обычный 7 4 3 3 3 6" xfId="35488"/>
    <cellStyle name="Обычный 7 4 3 3 3 7" xfId="35489"/>
    <cellStyle name="Обычный 7 4 3 3 4" xfId="35490"/>
    <cellStyle name="Обычный 7 4 3 3 4 2" xfId="35491"/>
    <cellStyle name="Обычный 7 4 3 3 4 2 2" xfId="35492"/>
    <cellStyle name="Обычный 7 4 3 3 4 2 3" xfId="35493"/>
    <cellStyle name="Обычный 7 4 3 3 4 3" xfId="35494"/>
    <cellStyle name="Обычный 7 4 3 3 4 4" xfId="35495"/>
    <cellStyle name="Обычный 7 4 3 3 5" xfId="35496"/>
    <cellStyle name="Обычный 7 4 3 3 5 2" xfId="35497"/>
    <cellStyle name="Обычный 7 4 3 3 5 3" xfId="35498"/>
    <cellStyle name="Обычный 7 4 3 3 6" xfId="35499"/>
    <cellStyle name="Обычный 7 4 3 3 6 2" xfId="35500"/>
    <cellStyle name="Обычный 7 4 3 3 6 3" xfId="35501"/>
    <cellStyle name="Обычный 7 4 3 3 7" xfId="35502"/>
    <cellStyle name="Обычный 7 4 3 3 8" xfId="35503"/>
    <cellStyle name="Обычный 7 4 3 3 8 2" xfId="35504"/>
    <cellStyle name="Обычный 7 4 3 3 8 3" xfId="35505"/>
    <cellStyle name="Обычный 7 4 3 3 9" xfId="35506"/>
    <cellStyle name="Обычный 7 4 3 4" xfId="35507"/>
    <cellStyle name="Обычный 7 4 3 4 2" xfId="35508"/>
    <cellStyle name="Обычный 7 4 3 4 2 2" xfId="35509"/>
    <cellStyle name="Обычный 7 4 3 4 2 2 2" xfId="35510"/>
    <cellStyle name="Обычный 7 4 3 4 2 2 2 2" xfId="35511"/>
    <cellStyle name="Обычный 7 4 3 4 2 2 2 3" xfId="35512"/>
    <cellStyle name="Обычный 7 4 3 4 2 2 3" xfId="35513"/>
    <cellStyle name="Обычный 7 4 3 4 2 2 4" xfId="35514"/>
    <cellStyle name="Обычный 7 4 3 4 2 3" xfId="35515"/>
    <cellStyle name="Обычный 7 4 3 4 2 3 2" xfId="35516"/>
    <cellStyle name="Обычный 7 4 3 4 2 3 3" xfId="35517"/>
    <cellStyle name="Обычный 7 4 3 4 2 4" xfId="35518"/>
    <cellStyle name="Обычный 7 4 3 4 2 5" xfId="35519"/>
    <cellStyle name="Обычный 7 4 3 4 2 5 2" xfId="35520"/>
    <cellStyle name="Обычный 7 4 3 4 2 5 3" xfId="35521"/>
    <cellStyle name="Обычный 7 4 3 4 2 6" xfId="35522"/>
    <cellStyle name="Обычный 7 4 3 4 2 7" xfId="35523"/>
    <cellStyle name="Обычный 7 4 3 4 3" xfId="35524"/>
    <cellStyle name="Обычный 7 4 3 4 3 2" xfId="35525"/>
    <cellStyle name="Обычный 7 4 3 4 3 2 2" xfId="35526"/>
    <cellStyle name="Обычный 7 4 3 4 3 2 3" xfId="35527"/>
    <cellStyle name="Обычный 7 4 3 4 3 3" xfId="35528"/>
    <cellStyle name="Обычный 7 4 3 4 3 4" xfId="35529"/>
    <cellStyle name="Обычный 7 4 3 4 4" xfId="35530"/>
    <cellStyle name="Обычный 7 4 3 4 4 2" xfId="35531"/>
    <cellStyle name="Обычный 7 4 3 4 4 3" xfId="35532"/>
    <cellStyle name="Обычный 7 4 3 4 5" xfId="35533"/>
    <cellStyle name="Обычный 7 4 3 4 5 2" xfId="35534"/>
    <cellStyle name="Обычный 7 4 3 4 5 3" xfId="35535"/>
    <cellStyle name="Обычный 7 4 3 4 6" xfId="35536"/>
    <cellStyle name="Обычный 7 4 3 4 7" xfId="35537"/>
    <cellStyle name="Обычный 7 4 3 4 7 2" xfId="35538"/>
    <cellStyle name="Обычный 7 4 3 4 7 3" xfId="35539"/>
    <cellStyle name="Обычный 7 4 3 4 8" xfId="35540"/>
    <cellStyle name="Обычный 7 4 3 4 9" xfId="35541"/>
    <cellStyle name="Обычный 7 4 3 5" xfId="35542"/>
    <cellStyle name="Обычный 7 4 3 5 2" xfId="35543"/>
    <cellStyle name="Обычный 7 4 3 5 2 2" xfId="35544"/>
    <cellStyle name="Обычный 7 4 3 5 2 2 2" xfId="35545"/>
    <cellStyle name="Обычный 7 4 3 5 2 2 3" xfId="35546"/>
    <cellStyle name="Обычный 7 4 3 5 2 3" xfId="35547"/>
    <cellStyle name="Обычный 7 4 3 5 2 4" xfId="35548"/>
    <cellStyle name="Обычный 7 4 3 5 3" xfId="35549"/>
    <cellStyle name="Обычный 7 4 3 5 3 2" xfId="35550"/>
    <cellStyle name="Обычный 7 4 3 5 3 3" xfId="35551"/>
    <cellStyle name="Обычный 7 4 3 5 4" xfId="35552"/>
    <cellStyle name="Обычный 7 4 3 5 5" xfId="35553"/>
    <cellStyle name="Обычный 7 4 3 5 5 2" xfId="35554"/>
    <cellStyle name="Обычный 7 4 3 5 5 3" xfId="35555"/>
    <cellStyle name="Обычный 7 4 3 5 6" xfId="35556"/>
    <cellStyle name="Обычный 7 4 3 5 7" xfId="35557"/>
    <cellStyle name="Обычный 7 4 3 6" xfId="35558"/>
    <cellStyle name="Обычный 7 4 3 6 2" xfId="35559"/>
    <cellStyle name="Обычный 7 4 3 6 2 2" xfId="35560"/>
    <cellStyle name="Обычный 7 4 3 6 2 3" xfId="35561"/>
    <cellStyle name="Обычный 7 4 3 6 3" xfId="35562"/>
    <cellStyle name="Обычный 7 4 3 6 4" xfId="35563"/>
    <cellStyle name="Обычный 7 4 3 7" xfId="35564"/>
    <cellStyle name="Обычный 7 4 3 7 2" xfId="35565"/>
    <cellStyle name="Обычный 7 4 3 7 3" xfId="35566"/>
    <cellStyle name="Обычный 7 4 3 8" xfId="35567"/>
    <cellStyle name="Обычный 7 4 3 8 2" xfId="35568"/>
    <cellStyle name="Обычный 7 4 3 8 3" xfId="35569"/>
    <cellStyle name="Обычный 7 4 3 9" xfId="35570"/>
    <cellStyle name="Обычный 7 4 4" xfId="35571"/>
    <cellStyle name="Обычный 7 4 4 10" xfId="35572"/>
    <cellStyle name="Обычный 7 4 4 11" xfId="35573"/>
    <cellStyle name="Обычный 7 4 4 2" xfId="35574"/>
    <cellStyle name="Обычный 7 4 4 2 10" xfId="35575"/>
    <cellStyle name="Обычный 7 4 4 2 2" xfId="35576"/>
    <cellStyle name="Обычный 7 4 4 2 2 2" xfId="35577"/>
    <cellStyle name="Обычный 7 4 4 2 2 2 2" xfId="35578"/>
    <cellStyle name="Обычный 7 4 4 2 2 2 2 2" xfId="35579"/>
    <cellStyle name="Обычный 7 4 4 2 2 2 2 2 2" xfId="35580"/>
    <cellStyle name="Обычный 7 4 4 2 2 2 2 2 3" xfId="35581"/>
    <cellStyle name="Обычный 7 4 4 2 2 2 2 3" xfId="35582"/>
    <cellStyle name="Обычный 7 4 4 2 2 2 2 4" xfId="35583"/>
    <cellStyle name="Обычный 7 4 4 2 2 2 3" xfId="35584"/>
    <cellStyle name="Обычный 7 4 4 2 2 2 3 2" xfId="35585"/>
    <cellStyle name="Обычный 7 4 4 2 2 2 3 3" xfId="35586"/>
    <cellStyle name="Обычный 7 4 4 2 2 2 4" xfId="35587"/>
    <cellStyle name="Обычный 7 4 4 2 2 2 5" xfId="35588"/>
    <cellStyle name="Обычный 7 4 4 2 2 2 5 2" xfId="35589"/>
    <cellStyle name="Обычный 7 4 4 2 2 2 5 3" xfId="35590"/>
    <cellStyle name="Обычный 7 4 4 2 2 2 6" xfId="35591"/>
    <cellStyle name="Обычный 7 4 4 2 2 2 7" xfId="35592"/>
    <cellStyle name="Обычный 7 4 4 2 2 3" xfId="35593"/>
    <cellStyle name="Обычный 7 4 4 2 2 3 2" xfId="35594"/>
    <cellStyle name="Обычный 7 4 4 2 2 3 2 2" xfId="35595"/>
    <cellStyle name="Обычный 7 4 4 2 2 3 2 3" xfId="35596"/>
    <cellStyle name="Обычный 7 4 4 2 2 3 3" xfId="35597"/>
    <cellStyle name="Обычный 7 4 4 2 2 3 4" xfId="35598"/>
    <cellStyle name="Обычный 7 4 4 2 2 4" xfId="35599"/>
    <cellStyle name="Обычный 7 4 4 2 2 4 2" xfId="35600"/>
    <cellStyle name="Обычный 7 4 4 2 2 4 3" xfId="35601"/>
    <cellStyle name="Обычный 7 4 4 2 2 5" xfId="35602"/>
    <cellStyle name="Обычный 7 4 4 2 2 5 2" xfId="35603"/>
    <cellStyle name="Обычный 7 4 4 2 2 5 3" xfId="35604"/>
    <cellStyle name="Обычный 7 4 4 2 2 6" xfId="35605"/>
    <cellStyle name="Обычный 7 4 4 2 2 7" xfId="35606"/>
    <cellStyle name="Обычный 7 4 4 2 2 7 2" xfId="35607"/>
    <cellStyle name="Обычный 7 4 4 2 2 7 3" xfId="35608"/>
    <cellStyle name="Обычный 7 4 4 2 2 8" xfId="35609"/>
    <cellStyle name="Обычный 7 4 4 2 2 9" xfId="35610"/>
    <cellStyle name="Обычный 7 4 4 2 3" xfId="35611"/>
    <cellStyle name="Обычный 7 4 4 2 3 2" xfId="35612"/>
    <cellStyle name="Обычный 7 4 4 2 3 2 2" xfId="35613"/>
    <cellStyle name="Обычный 7 4 4 2 3 2 2 2" xfId="35614"/>
    <cellStyle name="Обычный 7 4 4 2 3 2 2 3" xfId="35615"/>
    <cellStyle name="Обычный 7 4 4 2 3 2 3" xfId="35616"/>
    <cellStyle name="Обычный 7 4 4 2 3 2 4" xfId="35617"/>
    <cellStyle name="Обычный 7 4 4 2 3 3" xfId="35618"/>
    <cellStyle name="Обычный 7 4 4 2 3 3 2" xfId="35619"/>
    <cellStyle name="Обычный 7 4 4 2 3 3 3" xfId="35620"/>
    <cellStyle name="Обычный 7 4 4 2 3 4" xfId="35621"/>
    <cellStyle name="Обычный 7 4 4 2 3 5" xfId="35622"/>
    <cellStyle name="Обычный 7 4 4 2 3 5 2" xfId="35623"/>
    <cellStyle name="Обычный 7 4 4 2 3 5 3" xfId="35624"/>
    <cellStyle name="Обычный 7 4 4 2 3 6" xfId="35625"/>
    <cellStyle name="Обычный 7 4 4 2 3 7" xfId="35626"/>
    <cellStyle name="Обычный 7 4 4 2 4" xfId="35627"/>
    <cellStyle name="Обычный 7 4 4 2 4 2" xfId="35628"/>
    <cellStyle name="Обычный 7 4 4 2 4 2 2" xfId="35629"/>
    <cellStyle name="Обычный 7 4 4 2 4 2 3" xfId="35630"/>
    <cellStyle name="Обычный 7 4 4 2 4 3" xfId="35631"/>
    <cellStyle name="Обычный 7 4 4 2 4 4" xfId="35632"/>
    <cellStyle name="Обычный 7 4 4 2 5" xfId="35633"/>
    <cellStyle name="Обычный 7 4 4 2 5 2" xfId="35634"/>
    <cellStyle name="Обычный 7 4 4 2 5 3" xfId="35635"/>
    <cellStyle name="Обычный 7 4 4 2 6" xfId="35636"/>
    <cellStyle name="Обычный 7 4 4 2 6 2" xfId="35637"/>
    <cellStyle name="Обычный 7 4 4 2 6 3" xfId="35638"/>
    <cellStyle name="Обычный 7 4 4 2 7" xfId="35639"/>
    <cellStyle name="Обычный 7 4 4 2 8" xfId="35640"/>
    <cellStyle name="Обычный 7 4 4 2 8 2" xfId="35641"/>
    <cellStyle name="Обычный 7 4 4 2 8 3" xfId="35642"/>
    <cellStyle name="Обычный 7 4 4 2 9" xfId="35643"/>
    <cellStyle name="Обычный 7 4 4 3" xfId="35644"/>
    <cellStyle name="Обычный 7 4 4 3 2" xfId="35645"/>
    <cellStyle name="Обычный 7 4 4 3 2 2" xfId="35646"/>
    <cellStyle name="Обычный 7 4 4 3 2 2 2" xfId="35647"/>
    <cellStyle name="Обычный 7 4 4 3 2 2 2 2" xfId="35648"/>
    <cellStyle name="Обычный 7 4 4 3 2 2 2 3" xfId="35649"/>
    <cellStyle name="Обычный 7 4 4 3 2 2 3" xfId="35650"/>
    <cellStyle name="Обычный 7 4 4 3 2 2 4" xfId="35651"/>
    <cellStyle name="Обычный 7 4 4 3 2 3" xfId="35652"/>
    <cellStyle name="Обычный 7 4 4 3 2 3 2" xfId="35653"/>
    <cellStyle name="Обычный 7 4 4 3 2 3 3" xfId="35654"/>
    <cellStyle name="Обычный 7 4 4 3 2 4" xfId="35655"/>
    <cellStyle name="Обычный 7 4 4 3 2 5" xfId="35656"/>
    <cellStyle name="Обычный 7 4 4 3 2 5 2" xfId="35657"/>
    <cellStyle name="Обычный 7 4 4 3 2 5 3" xfId="35658"/>
    <cellStyle name="Обычный 7 4 4 3 2 6" xfId="35659"/>
    <cellStyle name="Обычный 7 4 4 3 2 7" xfId="35660"/>
    <cellStyle name="Обычный 7 4 4 3 3" xfId="35661"/>
    <cellStyle name="Обычный 7 4 4 3 3 2" xfId="35662"/>
    <cellStyle name="Обычный 7 4 4 3 3 2 2" xfId="35663"/>
    <cellStyle name="Обычный 7 4 4 3 3 2 3" xfId="35664"/>
    <cellStyle name="Обычный 7 4 4 3 3 3" xfId="35665"/>
    <cellStyle name="Обычный 7 4 4 3 3 4" xfId="35666"/>
    <cellStyle name="Обычный 7 4 4 3 4" xfId="35667"/>
    <cellStyle name="Обычный 7 4 4 3 4 2" xfId="35668"/>
    <cellStyle name="Обычный 7 4 4 3 4 3" xfId="35669"/>
    <cellStyle name="Обычный 7 4 4 3 5" xfId="35670"/>
    <cellStyle name="Обычный 7 4 4 3 5 2" xfId="35671"/>
    <cellStyle name="Обычный 7 4 4 3 5 3" xfId="35672"/>
    <cellStyle name="Обычный 7 4 4 3 6" xfId="35673"/>
    <cellStyle name="Обычный 7 4 4 3 7" xfId="35674"/>
    <cellStyle name="Обычный 7 4 4 3 7 2" xfId="35675"/>
    <cellStyle name="Обычный 7 4 4 3 7 3" xfId="35676"/>
    <cellStyle name="Обычный 7 4 4 3 8" xfId="35677"/>
    <cellStyle name="Обычный 7 4 4 3 9" xfId="35678"/>
    <cellStyle name="Обычный 7 4 4 4" xfId="35679"/>
    <cellStyle name="Обычный 7 4 4 4 2" xfId="35680"/>
    <cellStyle name="Обычный 7 4 4 4 2 2" xfId="35681"/>
    <cellStyle name="Обычный 7 4 4 4 2 2 2" xfId="35682"/>
    <cellStyle name="Обычный 7 4 4 4 2 2 3" xfId="35683"/>
    <cellStyle name="Обычный 7 4 4 4 2 3" xfId="35684"/>
    <cellStyle name="Обычный 7 4 4 4 2 4" xfId="35685"/>
    <cellStyle name="Обычный 7 4 4 4 3" xfId="35686"/>
    <cellStyle name="Обычный 7 4 4 4 3 2" xfId="35687"/>
    <cellStyle name="Обычный 7 4 4 4 3 3" xfId="35688"/>
    <cellStyle name="Обычный 7 4 4 4 4" xfId="35689"/>
    <cellStyle name="Обычный 7 4 4 4 5" xfId="35690"/>
    <cellStyle name="Обычный 7 4 4 4 5 2" xfId="35691"/>
    <cellStyle name="Обычный 7 4 4 4 5 3" xfId="35692"/>
    <cellStyle name="Обычный 7 4 4 4 6" xfId="35693"/>
    <cellStyle name="Обычный 7 4 4 4 7" xfId="35694"/>
    <cellStyle name="Обычный 7 4 4 5" xfId="35695"/>
    <cellStyle name="Обычный 7 4 4 5 2" xfId="35696"/>
    <cellStyle name="Обычный 7 4 4 5 2 2" xfId="35697"/>
    <cellStyle name="Обычный 7 4 4 5 2 3" xfId="35698"/>
    <cellStyle name="Обычный 7 4 4 5 3" xfId="35699"/>
    <cellStyle name="Обычный 7 4 4 5 4" xfId="35700"/>
    <cellStyle name="Обычный 7 4 4 6" xfId="35701"/>
    <cellStyle name="Обычный 7 4 4 6 2" xfId="35702"/>
    <cellStyle name="Обычный 7 4 4 6 3" xfId="35703"/>
    <cellStyle name="Обычный 7 4 4 7" xfId="35704"/>
    <cellStyle name="Обычный 7 4 4 7 2" xfId="35705"/>
    <cellStyle name="Обычный 7 4 4 7 3" xfId="35706"/>
    <cellStyle name="Обычный 7 4 4 8" xfId="35707"/>
    <cellStyle name="Обычный 7 4 4 9" xfId="35708"/>
    <cellStyle name="Обычный 7 4 4 9 2" xfId="35709"/>
    <cellStyle name="Обычный 7 4 4 9 3" xfId="35710"/>
    <cellStyle name="Обычный 7 4 5" xfId="35711"/>
    <cellStyle name="Обычный 7 4 5 10" xfId="35712"/>
    <cellStyle name="Обычный 7 4 5 2" xfId="35713"/>
    <cellStyle name="Обычный 7 4 5 2 2" xfId="35714"/>
    <cellStyle name="Обычный 7 4 5 2 2 2" xfId="35715"/>
    <cellStyle name="Обычный 7 4 5 2 2 2 2" xfId="35716"/>
    <cellStyle name="Обычный 7 4 5 2 2 2 2 2" xfId="35717"/>
    <cellStyle name="Обычный 7 4 5 2 2 2 2 3" xfId="35718"/>
    <cellStyle name="Обычный 7 4 5 2 2 2 3" xfId="35719"/>
    <cellStyle name="Обычный 7 4 5 2 2 2 4" xfId="35720"/>
    <cellStyle name="Обычный 7 4 5 2 2 3" xfId="35721"/>
    <cellStyle name="Обычный 7 4 5 2 2 3 2" xfId="35722"/>
    <cellStyle name="Обычный 7 4 5 2 2 3 3" xfId="35723"/>
    <cellStyle name="Обычный 7 4 5 2 2 4" xfId="35724"/>
    <cellStyle name="Обычный 7 4 5 2 2 5" xfId="35725"/>
    <cellStyle name="Обычный 7 4 5 2 2 5 2" xfId="35726"/>
    <cellStyle name="Обычный 7 4 5 2 2 5 3" xfId="35727"/>
    <cellStyle name="Обычный 7 4 5 2 2 6" xfId="35728"/>
    <cellStyle name="Обычный 7 4 5 2 2 7" xfId="35729"/>
    <cellStyle name="Обычный 7 4 5 2 3" xfId="35730"/>
    <cellStyle name="Обычный 7 4 5 2 3 2" xfId="35731"/>
    <cellStyle name="Обычный 7 4 5 2 3 2 2" xfId="35732"/>
    <cellStyle name="Обычный 7 4 5 2 3 2 3" xfId="35733"/>
    <cellStyle name="Обычный 7 4 5 2 3 3" xfId="35734"/>
    <cellStyle name="Обычный 7 4 5 2 3 4" xfId="35735"/>
    <cellStyle name="Обычный 7 4 5 2 4" xfId="35736"/>
    <cellStyle name="Обычный 7 4 5 2 4 2" xfId="35737"/>
    <cellStyle name="Обычный 7 4 5 2 4 3" xfId="35738"/>
    <cellStyle name="Обычный 7 4 5 2 5" xfId="35739"/>
    <cellStyle name="Обычный 7 4 5 2 5 2" xfId="35740"/>
    <cellStyle name="Обычный 7 4 5 2 5 3" xfId="35741"/>
    <cellStyle name="Обычный 7 4 5 2 6" xfId="35742"/>
    <cellStyle name="Обычный 7 4 5 2 7" xfId="35743"/>
    <cellStyle name="Обычный 7 4 5 2 7 2" xfId="35744"/>
    <cellStyle name="Обычный 7 4 5 2 7 3" xfId="35745"/>
    <cellStyle name="Обычный 7 4 5 2 8" xfId="35746"/>
    <cellStyle name="Обычный 7 4 5 2 9" xfId="35747"/>
    <cellStyle name="Обычный 7 4 5 3" xfId="35748"/>
    <cellStyle name="Обычный 7 4 5 3 2" xfId="35749"/>
    <cellStyle name="Обычный 7 4 5 3 2 2" xfId="35750"/>
    <cellStyle name="Обычный 7 4 5 3 2 2 2" xfId="35751"/>
    <cellStyle name="Обычный 7 4 5 3 2 2 3" xfId="35752"/>
    <cellStyle name="Обычный 7 4 5 3 2 3" xfId="35753"/>
    <cellStyle name="Обычный 7 4 5 3 2 4" xfId="35754"/>
    <cellStyle name="Обычный 7 4 5 3 3" xfId="35755"/>
    <cellStyle name="Обычный 7 4 5 3 3 2" xfId="35756"/>
    <cellStyle name="Обычный 7 4 5 3 3 3" xfId="35757"/>
    <cellStyle name="Обычный 7 4 5 3 4" xfId="35758"/>
    <cellStyle name="Обычный 7 4 5 3 5" xfId="35759"/>
    <cellStyle name="Обычный 7 4 5 3 5 2" xfId="35760"/>
    <cellStyle name="Обычный 7 4 5 3 5 3" xfId="35761"/>
    <cellStyle name="Обычный 7 4 5 3 6" xfId="35762"/>
    <cellStyle name="Обычный 7 4 5 3 7" xfId="35763"/>
    <cellStyle name="Обычный 7 4 5 4" xfId="35764"/>
    <cellStyle name="Обычный 7 4 5 4 2" xfId="35765"/>
    <cellStyle name="Обычный 7 4 5 4 2 2" xfId="35766"/>
    <cellStyle name="Обычный 7 4 5 4 2 3" xfId="35767"/>
    <cellStyle name="Обычный 7 4 5 4 3" xfId="35768"/>
    <cellStyle name="Обычный 7 4 5 4 4" xfId="35769"/>
    <cellStyle name="Обычный 7 4 5 5" xfId="35770"/>
    <cellStyle name="Обычный 7 4 5 5 2" xfId="35771"/>
    <cellStyle name="Обычный 7 4 5 5 3" xfId="35772"/>
    <cellStyle name="Обычный 7 4 5 6" xfId="35773"/>
    <cellStyle name="Обычный 7 4 5 6 2" xfId="35774"/>
    <cellStyle name="Обычный 7 4 5 6 3" xfId="35775"/>
    <cellStyle name="Обычный 7 4 5 7" xfId="35776"/>
    <cellStyle name="Обычный 7 4 5 8" xfId="35777"/>
    <cellStyle name="Обычный 7 4 5 8 2" xfId="35778"/>
    <cellStyle name="Обычный 7 4 5 8 3" xfId="35779"/>
    <cellStyle name="Обычный 7 4 5 9" xfId="35780"/>
    <cellStyle name="Обычный 7 4 6" xfId="35781"/>
    <cellStyle name="Обычный 7 4 6 10" xfId="35782"/>
    <cellStyle name="Обычный 7 4 6 2" xfId="35783"/>
    <cellStyle name="Обычный 7 4 6 2 2" xfId="35784"/>
    <cellStyle name="Обычный 7 4 6 2 2 2" xfId="35785"/>
    <cellStyle name="Обычный 7 4 6 2 2 2 2" xfId="35786"/>
    <cellStyle name="Обычный 7 4 6 2 2 2 2 2" xfId="35787"/>
    <cellStyle name="Обычный 7 4 6 2 2 2 2 3" xfId="35788"/>
    <cellStyle name="Обычный 7 4 6 2 2 2 3" xfId="35789"/>
    <cellStyle name="Обычный 7 4 6 2 2 2 4" xfId="35790"/>
    <cellStyle name="Обычный 7 4 6 2 2 3" xfId="35791"/>
    <cellStyle name="Обычный 7 4 6 2 2 3 2" xfId="35792"/>
    <cellStyle name="Обычный 7 4 6 2 2 3 3" xfId="35793"/>
    <cellStyle name="Обычный 7 4 6 2 2 4" xfId="35794"/>
    <cellStyle name="Обычный 7 4 6 2 2 5" xfId="35795"/>
    <cellStyle name="Обычный 7 4 6 2 2 5 2" xfId="35796"/>
    <cellStyle name="Обычный 7 4 6 2 2 5 3" xfId="35797"/>
    <cellStyle name="Обычный 7 4 6 2 2 6" xfId="35798"/>
    <cellStyle name="Обычный 7 4 6 2 2 7" xfId="35799"/>
    <cellStyle name="Обычный 7 4 6 2 3" xfId="35800"/>
    <cellStyle name="Обычный 7 4 6 2 3 2" xfId="35801"/>
    <cellStyle name="Обычный 7 4 6 2 3 2 2" xfId="35802"/>
    <cellStyle name="Обычный 7 4 6 2 3 2 3" xfId="35803"/>
    <cellStyle name="Обычный 7 4 6 2 3 3" xfId="35804"/>
    <cellStyle name="Обычный 7 4 6 2 3 4" xfId="35805"/>
    <cellStyle name="Обычный 7 4 6 2 4" xfId="35806"/>
    <cellStyle name="Обычный 7 4 6 2 4 2" xfId="35807"/>
    <cellStyle name="Обычный 7 4 6 2 4 3" xfId="35808"/>
    <cellStyle name="Обычный 7 4 6 2 5" xfId="35809"/>
    <cellStyle name="Обычный 7 4 6 2 5 2" xfId="35810"/>
    <cellStyle name="Обычный 7 4 6 2 5 3" xfId="35811"/>
    <cellStyle name="Обычный 7 4 6 2 6" xfId="35812"/>
    <cellStyle name="Обычный 7 4 6 2 7" xfId="35813"/>
    <cellStyle name="Обычный 7 4 6 2 7 2" xfId="35814"/>
    <cellStyle name="Обычный 7 4 6 2 7 3" xfId="35815"/>
    <cellStyle name="Обычный 7 4 6 2 8" xfId="35816"/>
    <cellStyle name="Обычный 7 4 6 2 9" xfId="35817"/>
    <cellStyle name="Обычный 7 4 6 3" xfId="35818"/>
    <cellStyle name="Обычный 7 4 6 3 2" xfId="35819"/>
    <cellStyle name="Обычный 7 4 6 3 2 2" xfId="35820"/>
    <cellStyle name="Обычный 7 4 6 3 2 2 2" xfId="35821"/>
    <cellStyle name="Обычный 7 4 6 3 2 2 3" xfId="35822"/>
    <cellStyle name="Обычный 7 4 6 3 2 3" xfId="35823"/>
    <cellStyle name="Обычный 7 4 6 3 2 4" xfId="35824"/>
    <cellStyle name="Обычный 7 4 6 3 3" xfId="35825"/>
    <cellStyle name="Обычный 7 4 6 3 3 2" xfId="35826"/>
    <cellStyle name="Обычный 7 4 6 3 3 3" xfId="35827"/>
    <cellStyle name="Обычный 7 4 6 3 4" xfId="35828"/>
    <cellStyle name="Обычный 7 4 6 3 5" xfId="35829"/>
    <cellStyle name="Обычный 7 4 6 3 5 2" xfId="35830"/>
    <cellStyle name="Обычный 7 4 6 3 5 3" xfId="35831"/>
    <cellStyle name="Обычный 7 4 6 3 6" xfId="35832"/>
    <cellStyle name="Обычный 7 4 6 3 7" xfId="35833"/>
    <cellStyle name="Обычный 7 4 6 4" xfId="35834"/>
    <cellStyle name="Обычный 7 4 6 4 2" xfId="35835"/>
    <cellStyle name="Обычный 7 4 6 4 2 2" xfId="35836"/>
    <cellStyle name="Обычный 7 4 6 4 2 3" xfId="35837"/>
    <cellStyle name="Обычный 7 4 6 4 3" xfId="35838"/>
    <cellStyle name="Обычный 7 4 6 4 4" xfId="35839"/>
    <cellStyle name="Обычный 7 4 6 5" xfId="35840"/>
    <cellStyle name="Обычный 7 4 6 5 2" xfId="35841"/>
    <cellStyle name="Обычный 7 4 6 5 3" xfId="35842"/>
    <cellStyle name="Обычный 7 4 6 6" xfId="35843"/>
    <cellStyle name="Обычный 7 4 6 6 2" xfId="35844"/>
    <cellStyle name="Обычный 7 4 6 6 3" xfId="35845"/>
    <cellStyle name="Обычный 7 4 6 7" xfId="35846"/>
    <cellStyle name="Обычный 7 4 6 8" xfId="35847"/>
    <cellStyle name="Обычный 7 4 6 8 2" xfId="35848"/>
    <cellStyle name="Обычный 7 4 6 8 3" xfId="35849"/>
    <cellStyle name="Обычный 7 4 6 9" xfId="35850"/>
    <cellStyle name="Обычный 7 4 7" xfId="35851"/>
    <cellStyle name="Обычный 7 4 7 10" xfId="35852"/>
    <cellStyle name="Обычный 7 4 7 2" xfId="35853"/>
    <cellStyle name="Обычный 7 4 7 2 2" xfId="35854"/>
    <cellStyle name="Обычный 7 4 7 2 2 2" xfId="35855"/>
    <cellStyle name="Обычный 7 4 7 2 2 2 2" xfId="35856"/>
    <cellStyle name="Обычный 7 4 7 2 2 2 2 2" xfId="35857"/>
    <cellStyle name="Обычный 7 4 7 2 2 2 2 3" xfId="35858"/>
    <cellStyle name="Обычный 7 4 7 2 2 2 3" xfId="35859"/>
    <cellStyle name="Обычный 7 4 7 2 2 2 4" xfId="35860"/>
    <cellStyle name="Обычный 7 4 7 2 2 3" xfId="35861"/>
    <cellStyle name="Обычный 7 4 7 2 2 3 2" xfId="35862"/>
    <cellStyle name="Обычный 7 4 7 2 2 3 3" xfId="35863"/>
    <cellStyle name="Обычный 7 4 7 2 2 4" xfId="35864"/>
    <cellStyle name="Обычный 7 4 7 2 2 5" xfId="35865"/>
    <cellStyle name="Обычный 7 4 7 2 2 5 2" xfId="35866"/>
    <cellStyle name="Обычный 7 4 7 2 2 5 3" xfId="35867"/>
    <cellStyle name="Обычный 7 4 7 2 2 6" xfId="35868"/>
    <cellStyle name="Обычный 7 4 7 2 2 7" xfId="35869"/>
    <cellStyle name="Обычный 7 4 7 2 3" xfId="35870"/>
    <cellStyle name="Обычный 7 4 7 2 3 2" xfId="35871"/>
    <cellStyle name="Обычный 7 4 7 2 3 2 2" xfId="35872"/>
    <cellStyle name="Обычный 7 4 7 2 3 2 3" xfId="35873"/>
    <cellStyle name="Обычный 7 4 7 2 3 3" xfId="35874"/>
    <cellStyle name="Обычный 7 4 7 2 3 4" xfId="35875"/>
    <cellStyle name="Обычный 7 4 7 2 4" xfId="35876"/>
    <cellStyle name="Обычный 7 4 7 2 4 2" xfId="35877"/>
    <cellStyle name="Обычный 7 4 7 2 4 3" xfId="35878"/>
    <cellStyle name="Обычный 7 4 7 2 5" xfId="35879"/>
    <cellStyle name="Обычный 7 4 7 2 5 2" xfId="35880"/>
    <cellStyle name="Обычный 7 4 7 2 5 3" xfId="35881"/>
    <cellStyle name="Обычный 7 4 7 2 6" xfId="35882"/>
    <cellStyle name="Обычный 7 4 7 2 7" xfId="35883"/>
    <cellStyle name="Обычный 7 4 7 2 7 2" xfId="35884"/>
    <cellStyle name="Обычный 7 4 7 2 7 3" xfId="35885"/>
    <cellStyle name="Обычный 7 4 7 2 8" xfId="35886"/>
    <cellStyle name="Обычный 7 4 7 2 9" xfId="35887"/>
    <cellStyle name="Обычный 7 4 7 3" xfId="35888"/>
    <cellStyle name="Обычный 7 4 7 3 2" xfId="35889"/>
    <cellStyle name="Обычный 7 4 7 3 2 2" xfId="35890"/>
    <cellStyle name="Обычный 7 4 7 3 2 2 2" xfId="35891"/>
    <cellStyle name="Обычный 7 4 7 3 2 2 3" xfId="35892"/>
    <cellStyle name="Обычный 7 4 7 3 2 3" xfId="35893"/>
    <cellStyle name="Обычный 7 4 7 3 2 4" xfId="35894"/>
    <cellStyle name="Обычный 7 4 7 3 3" xfId="35895"/>
    <cellStyle name="Обычный 7 4 7 3 3 2" xfId="35896"/>
    <cellStyle name="Обычный 7 4 7 3 3 3" xfId="35897"/>
    <cellStyle name="Обычный 7 4 7 3 4" xfId="35898"/>
    <cellStyle name="Обычный 7 4 7 3 5" xfId="35899"/>
    <cellStyle name="Обычный 7 4 7 3 5 2" xfId="35900"/>
    <cellStyle name="Обычный 7 4 7 3 5 3" xfId="35901"/>
    <cellStyle name="Обычный 7 4 7 3 6" xfId="35902"/>
    <cellStyle name="Обычный 7 4 7 3 7" xfId="35903"/>
    <cellStyle name="Обычный 7 4 7 4" xfId="35904"/>
    <cellStyle name="Обычный 7 4 7 4 2" xfId="35905"/>
    <cellStyle name="Обычный 7 4 7 4 2 2" xfId="35906"/>
    <cellStyle name="Обычный 7 4 7 4 2 3" xfId="35907"/>
    <cellStyle name="Обычный 7 4 7 4 3" xfId="35908"/>
    <cellStyle name="Обычный 7 4 7 4 4" xfId="35909"/>
    <cellStyle name="Обычный 7 4 7 5" xfId="35910"/>
    <cellStyle name="Обычный 7 4 7 5 2" xfId="35911"/>
    <cellStyle name="Обычный 7 4 7 5 3" xfId="35912"/>
    <cellStyle name="Обычный 7 4 7 6" xfId="35913"/>
    <cellStyle name="Обычный 7 4 7 6 2" xfId="35914"/>
    <cellStyle name="Обычный 7 4 7 6 3" xfId="35915"/>
    <cellStyle name="Обычный 7 4 7 7" xfId="35916"/>
    <cellStyle name="Обычный 7 4 7 8" xfId="35917"/>
    <cellStyle name="Обычный 7 4 7 8 2" xfId="35918"/>
    <cellStyle name="Обычный 7 4 7 8 3" xfId="35919"/>
    <cellStyle name="Обычный 7 4 7 9" xfId="35920"/>
    <cellStyle name="Обычный 7 4 8" xfId="35921"/>
    <cellStyle name="Обычный 7 4 8 2" xfId="35922"/>
    <cellStyle name="Обычный 7 4 8 2 2" xfId="35923"/>
    <cellStyle name="Обычный 7 4 8 2 2 2" xfId="35924"/>
    <cellStyle name="Обычный 7 4 8 2 2 2 2" xfId="35925"/>
    <cellStyle name="Обычный 7 4 8 2 2 2 3" xfId="35926"/>
    <cellStyle name="Обычный 7 4 8 2 2 3" xfId="35927"/>
    <cellStyle name="Обычный 7 4 8 2 2 4" xfId="35928"/>
    <cellStyle name="Обычный 7 4 8 2 3" xfId="35929"/>
    <cellStyle name="Обычный 7 4 8 2 3 2" xfId="35930"/>
    <cellStyle name="Обычный 7 4 8 2 3 3" xfId="35931"/>
    <cellStyle name="Обычный 7 4 8 2 4" xfId="35932"/>
    <cellStyle name="Обычный 7 4 8 2 5" xfId="35933"/>
    <cellStyle name="Обычный 7 4 8 2 5 2" xfId="35934"/>
    <cellStyle name="Обычный 7 4 8 2 5 3" xfId="35935"/>
    <cellStyle name="Обычный 7 4 8 2 6" xfId="35936"/>
    <cellStyle name="Обычный 7 4 8 2 7" xfId="35937"/>
    <cellStyle name="Обычный 7 4 8 3" xfId="35938"/>
    <cellStyle name="Обычный 7 4 8 3 2" xfId="35939"/>
    <cellStyle name="Обычный 7 4 8 3 2 2" xfId="35940"/>
    <cellStyle name="Обычный 7 4 8 3 2 3" xfId="35941"/>
    <cellStyle name="Обычный 7 4 8 3 3" xfId="35942"/>
    <cellStyle name="Обычный 7 4 8 3 4" xfId="35943"/>
    <cellStyle name="Обычный 7 4 8 4" xfId="35944"/>
    <cellStyle name="Обычный 7 4 8 4 2" xfId="35945"/>
    <cellStyle name="Обычный 7 4 8 4 3" xfId="35946"/>
    <cellStyle name="Обычный 7 4 8 5" xfId="35947"/>
    <cellStyle name="Обычный 7 4 8 5 2" xfId="35948"/>
    <cellStyle name="Обычный 7 4 8 5 3" xfId="35949"/>
    <cellStyle name="Обычный 7 4 8 6" xfId="35950"/>
    <cellStyle name="Обычный 7 4 8 7" xfId="35951"/>
    <cellStyle name="Обычный 7 4 8 7 2" xfId="35952"/>
    <cellStyle name="Обычный 7 4 8 7 3" xfId="35953"/>
    <cellStyle name="Обычный 7 4 8 8" xfId="35954"/>
    <cellStyle name="Обычный 7 4 8 9" xfId="35955"/>
    <cellStyle name="Обычный 7 4 9" xfId="35956"/>
    <cellStyle name="Обычный 7 4 9 2" xfId="35957"/>
    <cellStyle name="Обычный 7 4 9 2 2" xfId="35958"/>
    <cellStyle name="Обычный 7 4 9 2 2 2" xfId="35959"/>
    <cellStyle name="Обычный 7 4 9 2 2 3" xfId="35960"/>
    <cellStyle name="Обычный 7 4 9 2 3" xfId="35961"/>
    <cellStyle name="Обычный 7 4 9 2 4" xfId="35962"/>
    <cellStyle name="Обычный 7 4 9 3" xfId="35963"/>
    <cellStyle name="Обычный 7 4 9 3 2" xfId="35964"/>
    <cellStyle name="Обычный 7 4 9 3 3" xfId="35965"/>
    <cellStyle name="Обычный 7 4 9 4" xfId="35966"/>
    <cellStyle name="Обычный 7 4 9 5" xfId="35967"/>
    <cellStyle name="Обычный 7 4 9 5 2" xfId="35968"/>
    <cellStyle name="Обычный 7 4 9 5 3" xfId="35969"/>
    <cellStyle name="Обычный 7 4 9 6" xfId="35970"/>
    <cellStyle name="Обычный 7 4 9 7" xfId="35971"/>
    <cellStyle name="Обычный 7 5" xfId="35972"/>
    <cellStyle name="Обычный 7 5 10" xfId="35973"/>
    <cellStyle name="Обычный 7 5 10 2" xfId="35974"/>
    <cellStyle name="Обычный 7 5 10 2 2" xfId="35975"/>
    <cellStyle name="Обычный 7 5 10 2 3" xfId="35976"/>
    <cellStyle name="Обычный 7 5 10 3" xfId="35977"/>
    <cellStyle name="Обычный 7 5 10 4" xfId="35978"/>
    <cellStyle name="Обычный 7 5 11" xfId="35979"/>
    <cellStyle name="Обычный 7 5 11 2" xfId="35980"/>
    <cellStyle name="Обычный 7 5 11 3" xfId="35981"/>
    <cellStyle name="Обычный 7 5 12" xfId="35982"/>
    <cellStyle name="Обычный 7 5 12 2" xfId="35983"/>
    <cellStyle name="Обычный 7 5 12 3" xfId="35984"/>
    <cellStyle name="Обычный 7 5 13" xfId="35985"/>
    <cellStyle name="Обычный 7 5 14" xfId="35986"/>
    <cellStyle name="Обычный 7 5 14 2" xfId="35987"/>
    <cellStyle name="Обычный 7 5 14 3" xfId="35988"/>
    <cellStyle name="Обычный 7 5 15" xfId="35989"/>
    <cellStyle name="Обычный 7 5 16" xfId="35990"/>
    <cellStyle name="Обычный 7 5 2" xfId="35991"/>
    <cellStyle name="Обычный 7 5 2 10" xfId="35992"/>
    <cellStyle name="Обычный 7 5 2 10 2" xfId="35993"/>
    <cellStyle name="Обычный 7 5 2 10 3" xfId="35994"/>
    <cellStyle name="Обычный 7 5 2 11" xfId="35995"/>
    <cellStyle name="Обычный 7 5 2 12" xfId="35996"/>
    <cellStyle name="Обычный 7 5 2 2" xfId="35997"/>
    <cellStyle name="Обычный 7 5 2 2 10" xfId="35998"/>
    <cellStyle name="Обычный 7 5 2 2 11" xfId="35999"/>
    <cellStyle name="Обычный 7 5 2 2 2" xfId="36000"/>
    <cellStyle name="Обычный 7 5 2 2 2 10" xfId="36001"/>
    <cellStyle name="Обычный 7 5 2 2 2 2" xfId="36002"/>
    <cellStyle name="Обычный 7 5 2 2 2 2 2" xfId="36003"/>
    <cellStyle name="Обычный 7 5 2 2 2 2 2 2" xfId="36004"/>
    <cellStyle name="Обычный 7 5 2 2 2 2 2 2 2" xfId="36005"/>
    <cellStyle name="Обычный 7 5 2 2 2 2 2 2 2 2" xfId="36006"/>
    <cellStyle name="Обычный 7 5 2 2 2 2 2 2 2 3" xfId="36007"/>
    <cellStyle name="Обычный 7 5 2 2 2 2 2 2 3" xfId="36008"/>
    <cellStyle name="Обычный 7 5 2 2 2 2 2 2 4" xfId="36009"/>
    <cellStyle name="Обычный 7 5 2 2 2 2 2 3" xfId="36010"/>
    <cellStyle name="Обычный 7 5 2 2 2 2 2 3 2" xfId="36011"/>
    <cellStyle name="Обычный 7 5 2 2 2 2 2 3 3" xfId="36012"/>
    <cellStyle name="Обычный 7 5 2 2 2 2 2 4" xfId="36013"/>
    <cellStyle name="Обычный 7 5 2 2 2 2 2 5" xfId="36014"/>
    <cellStyle name="Обычный 7 5 2 2 2 2 2 5 2" xfId="36015"/>
    <cellStyle name="Обычный 7 5 2 2 2 2 2 5 3" xfId="36016"/>
    <cellStyle name="Обычный 7 5 2 2 2 2 2 6" xfId="36017"/>
    <cellStyle name="Обычный 7 5 2 2 2 2 2 7" xfId="36018"/>
    <cellStyle name="Обычный 7 5 2 2 2 2 3" xfId="36019"/>
    <cellStyle name="Обычный 7 5 2 2 2 2 3 2" xfId="36020"/>
    <cellStyle name="Обычный 7 5 2 2 2 2 3 2 2" xfId="36021"/>
    <cellStyle name="Обычный 7 5 2 2 2 2 3 2 3" xfId="36022"/>
    <cellStyle name="Обычный 7 5 2 2 2 2 3 3" xfId="36023"/>
    <cellStyle name="Обычный 7 5 2 2 2 2 3 4" xfId="36024"/>
    <cellStyle name="Обычный 7 5 2 2 2 2 4" xfId="36025"/>
    <cellStyle name="Обычный 7 5 2 2 2 2 4 2" xfId="36026"/>
    <cellStyle name="Обычный 7 5 2 2 2 2 4 3" xfId="36027"/>
    <cellStyle name="Обычный 7 5 2 2 2 2 5" xfId="36028"/>
    <cellStyle name="Обычный 7 5 2 2 2 2 5 2" xfId="36029"/>
    <cellStyle name="Обычный 7 5 2 2 2 2 5 3" xfId="36030"/>
    <cellStyle name="Обычный 7 5 2 2 2 2 6" xfId="36031"/>
    <cellStyle name="Обычный 7 5 2 2 2 2 7" xfId="36032"/>
    <cellStyle name="Обычный 7 5 2 2 2 2 7 2" xfId="36033"/>
    <cellStyle name="Обычный 7 5 2 2 2 2 7 3" xfId="36034"/>
    <cellStyle name="Обычный 7 5 2 2 2 2 8" xfId="36035"/>
    <cellStyle name="Обычный 7 5 2 2 2 2 9" xfId="36036"/>
    <cellStyle name="Обычный 7 5 2 2 2 3" xfId="36037"/>
    <cellStyle name="Обычный 7 5 2 2 2 3 2" xfId="36038"/>
    <cellStyle name="Обычный 7 5 2 2 2 3 2 2" xfId="36039"/>
    <cellStyle name="Обычный 7 5 2 2 2 3 2 2 2" xfId="36040"/>
    <cellStyle name="Обычный 7 5 2 2 2 3 2 2 3" xfId="36041"/>
    <cellStyle name="Обычный 7 5 2 2 2 3 2 3" xfId="36042"/>
    <cellStyle name="Обычный 7 5 2 2 2 3 2 4" xfId="36043"/>
    <cellStyle name="Обычный 7 5 2 2 2 3 3" xfId="36044"/>
    <cellStyle name="Обычный 7 5 2 2 2 3 3 2" xfId="36045"/>
    <cellStyle name="Обычный 7 5 2 2 2 3 3 3" xfId="36046"/>
    <cellStyle name="Обычный 7 5 2 2 2 3 4" xfId="36047"/>
    <cellStyle name="Обычный 7 5 2 2 2 3 5" xfId="36048"/>
    <cellStyle name="Обычный 7 5 2 2 2 3 5 2" xfId="36049"/>
    <cellStyle name="Обычный 7 5 2 2 2 3 5 3" xfId="36050"/>
    <cellStyle name="Обычный 7 5 2 2 2 3 6" xfId="36051"/>
    <cellStyle name="Обычный 7 5 2 2 2 3 7" xfId="36052"/>
    <cellStyle name="Обычный 7 5 2 2 2 4" xfId="36053"/>
    <cellStyle name="Обычный 7 5 2 2 2 4 2" xfId="36054"/>
    <cellStyle name="Обычный 7 5 2 2 2 4 2 2" xfId="36055"/>
    <cellStyle name="Обычный 7 5 2 2 2 4 2 3" xfId="36056"/>
    <cellStyle name="Обычный 7 5 2 2 2 4 3" xfId="36057"/>
    <cellStyle name="Обычный 7 5 2 2 2 4 4" xfId="36058"/>
    <cellStyle name="Обычный 7 5 2 2 2 5" xfId="36059"/>
    <cellStyle name="Обычный 7 5 2 2 2 5 2" xfId="36060"/>
    <cellStyle name="Обычный 7 5 2 2 2 5 3" xfId="36061"/>
    <cellStyle name="Обычный 7 5 2 2 2 6" xfId="36062"/>
    <cellStyle name="Обычный 7 5 2 2 2 6 2" xfId="36063"/>
    <cellStyle name="Обычный 7 5 2 2 2 6 3" xfId="36064"/>
    <cellStyle name="Обычный 7 5 2 2 2 7" xfId="36065"/>
    <cellStyle name="Обычный 7 5 2 2 2 8" xfId="36066"/>
    <cellStyle name="Обычный 7 5 2 2 2 8 2" xfId="36067"/>
    <cellStyle name="Обычный 7 5 2 2 2 8 3" xfId="36068"/>
    <cellStyle name="Обычный 7 5 2 2 2 9" xfId="36069"/>
    <cellStyle name="Обычный 7 5 2 2 3" xfId="36070"/>
    <cellStyle name="Обычный 7 5 2 2 3 2" xfId="36071"/>
    <cellStyle name="Обычный 7 5 2 2 3 2 2" xfId="36072"/>
    <cellStyle name="Обычный 7 5 2 2 3 2 2 2" xfId="36073"/>
    <cellStyle name="Обычный 7 5 2 2 3 2 2 2 2" xfId="36074"/>
    <cellStyle name="Обычный 7 5 2 2 3 2 2 2 3" xfId="36075"/>
    <cellStyle name="Обычный 7 5 2 2 3 2 2 3" xfId="36076"/>
    <cellStyle name="Обычный 7 5 2 2 3 2 2 4" xfId="36077"/>
    <cellStyle name="Обычный 7 5 2 2 3 2 3" xfId="36078"/>
    <cellStyle name="Обычный 7 5 2 2 3 2 3 2" xfId="36079"/>
    <cellStyle name="Обычный 7 5 2 2 3 2 3 3" xfId="36080"/>
    <cellStyle name="Обычный 7 5 2 2 3 2 4" xfId="36081"/>
    <cellStyle name="Обычный 7 5 2 2 3 2 5" xfId="36082"/>
    <cellStyle name="Обычный 7 5 2 2 3 2 5 2" xfId="36083"/>
    <cellStyle name="Обычный 7 5 2 2 3 2 5 3" xfId="36084"/>
    <cellStyle name="Обычный 7 5 2 2 3 2 6" xfId="36085"/>
    <cellStyle name="Обычный 7 5 2 2 3 2 7" xfId="36086"/>
    <cellStyle name="Обычный 7 5 2 2 3 3" xfId="36087"/>
    <cellStyle name="Обычный 7 5 2 2 3 3 2" xfId="36088"/>
    <cellStyle name="Обычный 7 5 2 2 3 3 2 2" xfId="36089"/>
    <cellStyle name="Обычный 7 5 2 2 3 3 2 3" xfId="36090"/>
    <cellStyle name="Обычный 7 5 2 2 3 3 3" xfId="36091"/>
    <cellStyle name="Обычный 7 5 2 2 3 3 4" xfId="36092"/>
    <cellStyle name="Обычный 7 5 2 2 3 4" xfId="36093"/>
    <cellStyle name="Обычный 7 5 2 2 3 4 2" xfId="36094"/>
    <cellStyle name="Обычный 7 5 2 2 3 4 3" xfId="36095"/>
    <cellStyle name="Обычный 7 5 2 2 3 5" xfId="36096"/>
    <cellStyle name="Обычный 7 5 2 2 3 5 2" xfId="36097"/>
    <cellStyle name="Обычный 7 5 2 2 3 5 3" xfId="36098"/>
    <cellStyle name="Обычный 7 5 2 2 3 6" xfId="36099"/>
    <cellStyle name="Обычный 7 5 2 2 3 7" xfId="36100"/>
    <cellStyle name="Обычный 7 5 2 2 3 7 2" xfId="36101"/>
    <cellStyle name="Обычный 7 5 2 2 3 7 3" xfId="36102"/>
    <cellStyle name="Обычный 7 5 2 2 3 8" xfId="36103"/>
    <cellStyle name="Обычный 7 5 2 2 3 9" xfId="36104"/>
    <cellStyle name="Обычный 7 5 2 2 4" xfId="36105"/>
    <cellStyle name="Обычный 7 5 2 2 4 2" xfId="36106"/>
    <cellStyle name="Обычный 7 5 2 2 4 2 2" xfId="36107"/>
    <cellStyle name="Обычный 7 5 2 2 4 2 2 2" xfId="36108"/>
    <cellStyle name="Обычный 7 5 2 2 4 2 2 3" xfId="36109"/>
    <cellStyle name="Обычный 7 5 2 2 4 2 3" xfId="36110"/>
    <cellStyle name="Обычный 7 5 2 2 4 2 4" xfId="36111"/>
    <cellStyle name="Обычный 7 5 2 2 4 3" xfId="36112"/>
    <cellStyle name="Обычный 7 5 2 2 4 3 2" xfId="36113"/>
    <cellStyle name="Обычный 7 5 2 2 4 3 3" xfId="36114"/>
    <cellStyle name="Обычный 7 5 2 2 4 4" xfId="36115"/>
    <cellStyle name="Обычный 7 5 2 2 4 5" xfId="36116"/>
    <cellStyle name="Обычный 7 5 2 2 4 5 2" xfId="36117"/>
    <cellStyle name="Обычный 7 5 2 2 4 5 3" xfId="36118"/>
    <cellStyle name="Обычный 7 5 2 2 4 6" xfId="36119"/>
    <cellStyle name="Обычный 7 5 2 2 4 7" xfId="36120"/>
    <cellStyle name="Обычный 7 5 2 2 5" xfId="36121"/>
    <cellStyle name="Обычный 7 5 2 2 5 2" xfId="36122"/>
    <cellStyle name="Обычный 7 5 2 2 5 2 2" xfId="36123"/>
    <cellStyle name="Обычный 7 5 2 2 5 2 3" xfId="36124"/>
    <cellStyle name="Обычный 7 5 2 2 5 3" xfId="36125"/>
    <cellStyle name="Обычный 7 5 2 2 5 4" xfId="36126"/>
    <cellStyle name="Обычный 7 5 2 2 6" xfId="36127"/>
    <cellStyle name="Обычный 7 5 2 2 6 2" xfId="36128"/>
    <cellStyle name="Обычный 7 5 2 2 6 3" xfId="36129"/>
    <cellStyle name="Обычный 7 5 2 2 7" xfId="36130"/>
    <cellStyle name="Обычный 7 5 2 2 7 2" xfId="36131"/>
    <cellStyle name="Обычный 7 5 2 2 7 3" xfId="36132"/>
    <cellStyle name="Обычный 7 5 2 2 8" xfId="36133"/>
    <cellStyle name="Обычный 7 5 2 2 9" xfId="36134"/>
    <cellStyle name="Обычный 7 5 2 2 9 2" xfId="36135"/>
    <cellStyle name="Обычный 7 5 2 2 9 3" xfId="36136"/>
    <cellStyle name="Обычный 7 5 2 3" xfId="36137"/>
    <cellStyle name="Обычный 7 5 2 3 10" xfId="36138"/>
    <cellStyle name="Обычный 7 5 2 3 2" xfId="36139"/>
    <cellStyle name="Обычный 7 5 2 3 2 2" xfId="36140"/>
    <cellStyle name="Обычный 7 5 2 3 2 2 2" xfId="36141"/>
    <cellStyle name="Обычный 7 5 2 3 2 2 2 2" xfId="36142"/>
    <cellStyle name="Обычный 7 5 2 3 2 2 2 2 2" xfId="36143"/>
    <cellStyle name="Обычный 7 5 2 3 2 2 2 2 3" xfId="36144"/>
    <cellStyle name="Обычный 7 5 2 3 2 2 2 3" xfId="36145"/>
    <cellStyle name="Обычный 7 5 2 3 2 2 2 4" xfId="36146"/>
    <cellStyle name="Обычный 7 5 2 3 2 2 3" xfId="36147"/>
    <cellStyle name="Обычный 7 5 2 3 2 2 3 2" xfId="36148"/>
    <cellStyle name="Обычный 7 5 2 3 2 2 3 3" xfId="36149"/>
    <cellStyle name="Обычный 7 5 2 3 2 2 4" xfId="36150"/>
    <cellStyle name="Обычный 7 5 2 3 2 2 5" xfId="36151"/>
    <cellStyle name="Обычный 7 5 2 3 2 2 5 2" xfId="36152"/>
    <cellStyle name="Обычный 7 5 2 3 2 2 5 3" xfId="36153"/>
    <cellStyle name="Обычный 7 5 2 3 2 2 6" xfId="36154"/>
    <cellStyle name="Обычный 7 5 2 3 2 2 7" xfId="36155"/>
    <cellStyle name="Обычный 7 5 2 3 2 3" xfId="36156"/>
    <cellStyle name="Обычный 7 5 2 3 2 3 2" xfId="36157"/>
    <cellStyle name="Обычный 7 5 2 3 2 3 2 2" xfId="36158"/>
    <cellStyle name="Обычный 7 5 2 3 2 3 2 3" xfId="36159"/>
    <cellStyle name="Обычный 7 5 2 3 2 3 3" xfId="36160"/>
    <cellStyle name="Обычный 7 5 2 3 2 3 4" xfId="36161"/>
    <cellStyle name="Обычный 7 5 2 3 2 4" xfId="36162"/>
    <cellStyle name="Обычный 7 5 2 3 2 4 2" xfId="36163"/>
    <cellStyle name="Обычный 7 5 2 3 2 4 3" xfId="36164"/>
    <cellStyle name="Обычный 7 5 2 3 2 5" xfId="36165"/>
    <cellStyle name="Обычный 7 5 2 3 2 5 2" xfId="36166"/>
    <cellStyle name="Обычный 7 5 2 3 2 5 3" xfId="36167"/>
    <cellStyle name="Обычный 7 5 2 3 2 6" xfId="36168"/>
    <cellStyle name="Обычный 7 5 2 3 2 7" xfId="36169"/>
    <cellStyle name="Обычный 7 5 2 3 2 7 2" xfId="36170"/>
    <cellStyle name="Обычный 7 5 2 3 2 7 3" xfId="36171"/>
    <cellStyle name="Обычный 7 5 2 3 2 8" xfId="36172"/>
    <cellStyle name="Обычный 7 5 2 3 2 9" xfId="36173"/>
    <cellStyle name="Обычный 7 5 2 3 3" xfId="36174"/>
    <cellStyle name="Обычный 7 5 2 3 3 2" xfId="36175"/>
    <cellStyle name="Обычный 7 5 2 3 3 2 2" xfId="36176"/>
    <cellStyle name="Обычный 7 5 2 3 3 2 2 2" xfId="36177"/>
    <cellStyle name="Обычный 7 5 2 3 3 2 2 3" xfId="36178"/>
    <cellStyle name="Обычный 7 5 2 3 3 2 3" xfId="36179"/>
    <cellStyle name="Обычный 7 5 2 3 3 2 4" xfId="36180"/>
    <cellStyle name="Обычный 7 5 2 3 3 3" xfId="36181"/>
    <cellStyle name="Обычный 7 5 2 3 3 3 2" xfId="36182"/>
    <cellStyle name="Обычный 7 5 2 3 3 3 3" xfId="36183"/>
    <cellStyle name="Обычный 7 5 2 3 3 4" xfId="36184"/>
    <cellStyle name="Обычный 7 5 2 3 3 5" xfId="36185"/>
    <cellStyle name="Обычный 7 5 2 3 3 5 2" xfId="36186"/>
    <cellStyle name="Обычный 7 5 2 3 3 5 3" xfId="36187"/>
    <cellStyle name="Обычный 7 5 2 3 3 6" xfId="36188"/>
    <cellStyle name="Обычный 7 5 2 3 3 7" xfId="36189"/>
    <cellStyle name="Обычный 7 5 2 3 4" xfId="36190"/>
    <cellStyle name="Обычный 7 5 2 3 4 2" xfId="36191"/>
    <cellStyle name="Обычный 7 5 2 3 4 2 2" xfId="36192"/>
    <cellStyle name="Обычный 7 5 2 3 4 2 3" xfId="36193"/>
    <cellStyle name="Обычный 7 5 2 3 4 3" xfId="36194"/>
    <cellStyle name="Обычный 7 5 2 3 4 4" xfId="36195"/>
    <cellStyle name="Обычный 7 5 2 3 5" xfId="36196"/>
    <cellStyle name="Обычный 7 5 2 3 5 2" xfId="36197"/>
    <cellStyle name="Обычный 7 5 2 3 5 3" xfId="36198"/>
    <cellStyle name="Обычный 7 5 2 3 6" xfId="36199"/>
    <cellStyle name="Обычный 7 5 2 3 6 2" xfId="36200"/>
    <cellStyle name="Обычный 7 5 2 3 6 3" xfId="36201"/>
    <cellStyle name="Обычный 7 5 2 3 7" xfId="36202"/>
    <cellStyle name="Обычный 7 5 2 3 8" xfId="36203"/>
    <cellStyle name="Обычный 7 5 2 3 8 2" xfId="36204"/>
    <cellStyle name="Обычный 7 5 2 3 8 3" xfId="36205"/>
    <cellStyle name="Обычный 7 5 2 3 9" xfId="36206"/>
    <cellStyle name="Обычный 7 5 2 4" xfId="36207"/>
    <cellStyle name="Обычный 7 5 2 4 2" xfId="36208"/>
    <cellStyle name="Обычный 7 5 2 4 2 2" xfId="36209"/>
    <cellStyle name="Обычный 7 5 2 4 2 2 2" xfId="36210"/>
    <cellStyle name="Обычный 7 5 2 4 2 2 2 2" xfId="36211"/>
    <cellStyle name="Обычный 7 5 2 4 2 2 2 3" xfId="36212"/>
    <cellStyle name="Обычный 7 5 2 4 2 2 3" xfId="36213"/>
    <cellStyle name="Обычный 7 5 2 4 2 2 4" xfId="36214"/>
    <cellStyle name="Обычный 7 5 2 4 2 3" xfId="36215"/>
    <cellStyle name="Обычный 7 5 2 4 2 3 2" xfId="36216"/>
    <cellStyle name="Обычный 7 5 2 4 2 3 3" xfId="36217"/>
    <cellStyle name="Обычный 7 5 2 4 2 4" xfId="36218"/>
    <cellStyle name="Обычный 7 5 2 4 2 5" xfId="36219"/>
    <cellStyle name="Обычный 7 5 2 4 2 5 2" xfId="36220"/>
    <cellStyle name="Обычный 7 5 2 4 2 5 3" xfId="36221"/>
    <cellStyle name="Обычный 7 5 2 4 2 6" xfId="36222"/>
    <cellStyle name="Обычный 7 5 2 4 2 7" xfId="36223"/>
    <cellStyle name="Обычный 7 5 2 4 3" xfId="36224"/>
    <cellStyle name="Обычный 7 5 2 4 3 2" xfId="36225"/>
    <cellStyle name="Обычный 7 5 2 4 3 2 2" xfId="36226"/>
    <cellStyle name="Обычный 7 5 2 4 3 2 3" xfId="36227"/>
    <cellStyle name="Обычный 7 5 2 4 3 3" xfId="36228"/>
    <cellStyle name="Обычный 7 5 2 4 3 4" xfId="36229"/>
    <cellStyle name="Обычный 7 5 2 4 4" xfId="36230"/>
    <cellStyle name="Обычный 7 5 2 4 4 2" xfId="36231"/>
    <cellStyle name="Обычный 7 5 2 4 4 3" xfId="36232"/>
    <cellStyle name="Обычный 7 5 2 4 5" xfId="36233"/>
    <cellStyle name="Обычный 7 5 2 4 5 2" xfId="36234"/>
    <cellStyle name="Обычный 7 5 2 4 5 3" xfId="36235"/>
    <cellStyle name="Обычный 7 5 2 4 6" xfId="36236"/>
    <cellStyle name="Обычный 7 5 2 4 7" xfId="36237"/>
    <cellStyle name="Обычный 7 5 2 4 7 2" xfId="36238"/>
    <cellStyle name="Обычный 7 5 2 4 7 3" xfId="36239"/>
    <cellStyle name="Обычный 7 5 2 4 8" xfId="36240"/>
    <cellStyle name="Обычный 7 5 2 4 9" xfId="36241"/>
    <cellStyle name="Обычный 7 5 2 5" xfId="36242"/>
    <cellStyle name="Обычный 7 5 2 5 2" xfId="36243"/>
    <cellStyle name="Обычный 7 5 2 5 2 2" xfId="36244"/>
    <cellStyle name="Обычный 7 5 2 5 2 2 2" xfId="36245"/>
    <cellStyle name="Обычный 7 5 2 5 2 2 3" xfId="36246"/>
    <cellStyle name="Обычный 7 5 2 5 2 3" xfId="36247"/>
    <cellStyle name="Обычный 7 5 2 5 2 4" xfId="36248"/>
    <cellStyle name="Обычный 7 5 2 5 3" xfId="36249"/>
    <cellStyle name="Обычный 7 5 2 5 3 2" xfId="36250"/>
    <cellStyle name="Обычный 7 5 2 5 3 3" xfId="36251"/>
    <cellStyle name="Обычный 7 5 2 5 4" xfId="36252"/>
    <cellStyle name="Обычный 7 5 2 5 5" xfId="36253"/>
    <cellStyle name="Обычный 7 5 2 5 5 2" xfId="36254"/>
    <cellStyle name="Обычный 7 5 2 5 5 3" xfId="36255"/>
    <cellStyle name="Обычный 7 5 2 5 6" xfId="36256"/>
    <cellStyle name="Обычный 7 5 2 5 7" xfId="36257"/>
    <cellStyle name="Обычный 7 5 2 6" xfId="36258"/>
    <cellStyle name="Обычный 7 5 2 6 2" xfId="36259"/>
    <cellStyle name="Обычный 7 5 2 6 2 2" xfId="36260"/>
    <cellStyle name="Обычный 7 5 2 6 2 3" xfId="36261"/>
    <cellStyle name="Обычный 7 5 2 6 3" xfId="36262"/>
    <cellStyle name="Обычный 7 5 2 6 4" xfId="36263"/>
    <cellStyle name="Обычный 7 5 2 7" xfId="36264"/>
    <cellStyle name="Обычный 7 5 2 7 2" xfId="36265"/>
    <cellStyle name="Обычный 7 5 2 7 3" xfId="36266"/>
    <cellStyle name="Обычный 7 5 2 8" xfId="36267"/>
    <cellStyle name="Обычный 7 5 2 8 2" xfId="36268"/>
    <cellStyle name="Обычный 7 5 2 8 3" xfId="36269"/>
    <cellStyle name="Обычный 7 5 2 9" xfId="36270"/>
    <cellStyle name="Обычный 7 5 3" xfId="36271"/>
    <cellStyle name="Обычный 7 5 3 10" xfId="36272"/>
    <cellStyle name="Обычный 7 5 3 10 2" xfId="36273"/>
    <cellStyle name="Обычный 7 5 3 10 3" xfId="36274"/>
    <cellStyle name="Обычный 7 5 3 11" xfId="36275"/>
    <cellStyle name="Обычный 7 5 3 12" xfId="36276"/>
    <cellStyle name="Обычный 7 5 3 2" xfId="36277"/>
    <cellStyle name="Обычный 7 5 3 2 10" xfId="36278"/>
    <cellStyle name="Обычный 7 5 3 2 11" xfId="36279"/>
    <cellStyle name="Обычный 7 5 3 2 2" xfId="36280"/>
    <cellStyle name="Обычный 7 5 3 2 2 10" xfId="36281"/>
    <cellStyle name="Обычный 7 5 3 2 2 2" xfId="36282"/>
    <cellStyle name="Обычный 7 5 3 2 2 2 2" xfId="36283"/>
    <cellStyle name="Обычный 7 5 3 2 2 2 2 2" xfId="36284"/>
    <cellStyle name="Обычный 7 5 3 2 2 2 2 2 2" xfId="36285"/>
    <cellStyle name="Обычный 7 5 3 2 2 2 2 2 2 2" xfId="36286"/>
    <cellStyle name="Обычный 7 5 3 2 2 2 2 2 2 3" xfId="36287"/>
    <cellStyle name="Обычный 7 5 3 2 2 2 2 2 3" xfId="36288"/>
    <cellStyle name="Обычный 7 5 3 2 2 2 2 2 4" xfId="36289"/>
    <cellStyle name="Обычный 7 5 3 2 2 2 2 3" xfId="36290"/>
    <cellStyle name="Обычный 7 5 3 2 2 2 2 3 2" xfId="36291"/>
    <cellStyle name="Обычный 7 5 3 2 2 2 2 3 3" xfId="36292"/>
    <cellStyle name="Обычный 7 5 3 2 2 2 2 4" xfId="36293"/>
    <cellStyle name="Обычный 7 5 3 2 2 2 2 5" xfId="36294"/>
    <cellStyle name="Обычный 7 5 3 2 2 2 2 5 2" xfId="36295"/>
    <cellStyle name="Обычный 7 5 3 2 2 2 2 5 3" xfId="36296"/>
    <cellStyle name="Обычный 7 5 3 2 2 2 2 6" xfId="36297"/>
    <cellStyle name="Обычный 7 5 3 2 2 2 2 7" xfId="36298"/>
    <cellStyle name="Обычный 7 5 3 2 2 2 3" xfId="36299"/>
    <cellStyle name="Обычный 7 5 3 2 2 2 3 2" xfId="36300"/>
    <cellStyle name="Обычный 7 5 3 2 2 2 3 2 2" xfId="36301"/>
    <cellStyle name="Обычный 7 5 3 2 2 2 3 2 3" xfId="36302"/>
    <cellStyle name="Обычный 7 5 3 2 2 2 3 3" xfId="36303"/>
    <cellStyle name="Обычный 7 5 3 2 2 2 3 4" xfId="36304"/>
    <cellStyle name="Обычный 7 5 3 2 2 2 4" xfId="36305"/>
    <cellStyle name="Обычный 7 5 3 2 2 2 4 2" xfId="36306"/>
    <cellStyle name="Обычный 7 5 3 2 2 2 4 3" xfId="36307"/>
    <cellStyle name="Обычный 7 5 3 2 2 2 5" xfId="36308"/>
    <cellStyle name="Обычный 7 5 3 2 2 2 5 2" xfId="36309"/>
    <cellStyle name="Обычный 7 5 3 2 2 2 5 3" xfId="36310"/>
    <cellStyle name="Обычный 7 5 3 2 2 2 6" xfId="36311"/>
    <cellStyle name="Обычный 7 5 3 2 2 2 7" xfId="36312"/>
    <cellStyle name="Обычный 7 5 3 2 2 2 7 2" xfId="36313"/>
    <cellStyle name="Обычный 7 5 3 2 2 2 7 3" xfId="36314"/>
    <cellStyle name="Обычный 7 5 3 2 2 2 8" xfId="36315"/>
    <cellStyle name="Обычный 7 5 3 2 2 2 9" xfId="36316"/>
    <cellStyle name="Обычный 7 5 3 2 2 3" xfId="36317"/>
    <cellStyle name="Обычный 7 5 3 2 2 3 2" xfId="36318"/>
    <cellStyle name="Обычный 7 5 3 2 2 3 2 2" xfId="36319"/>
    <cellStyle name="Обычный 7 5 3 2 2 3 2 2 2" xfId="36320"/>
    <cellStyle name="Обычный 7 5 3 2 2 3 2 2 3" xfId="36321"/>
    <cellStyle name="Обычный 7 5 3 2 2 3 2 3" xfId="36322"/>
    <cellStyle name="Обычный 7 5 3 2 2 3 2 4" xfId="36323"/>
    <cellStyle name="Обычный 7 5 3 2 2 3 3" xfId="36324"/>
    <cellStyle name="Обычный 7 5 3 2 2 3 3 2" xfId="36325"/>
    <cellStyle name="Обычный 7 5 3 2 2 3 3 3" xfId="36326"/>
    <cellStyle name="Обычный 7 5 3 2 2 3 4" xfId="36327"/>
    <cellStyle name="Обычный 7 5 3 2 2 3 5" xfId="36328"/>
    <cellStyle name="Обычный 7 5 3 2 2 3 5 2" xfId="36329"/>
    <cellStyle name="Обычный 7 5 3 2 2 3 5 3" xfId="36330"/>
    <cellStyle name="Обычный 7 5 3 2 2 3 6" xfId="36331"/>
    <cellStyle name="Обычный 7 5 3 2 2 3 7" xfId="36332"/>
    <cellStyle name="Обычный 7 5 3 2 2 4" xfId="36333"/>
    <cellStyle name="Обычный 7 5 3 2 2 4 2" xfId="36334"/>
    <cellStyle name="Обычный 7 5 3 2 2 4 2 2" xfId="36335"/>
    <cellStyle name="Обычный 7 5 3 2 2 4 2 3" xfId="36336"/>
    <cellStyle name="Обычный 7 5 3 2 2 4 3" xfId="36337"/>
    <cellStyle name="Обычный 7 5 3 2 2 4 4" xfId="36338"/>
    <cellStyle name="Обычный 7 5 3 2 2 5" xfId="36339"/>
    <cellStyle name="Обычный 7 5 3 2 2 5 2" xfId="36340"/>
    <cellStyle name="Обычный 7 5 3 2 2 5 3" xfId="36341"/>
    <cellStyle name="Обычный 7 5 3 2 2 6" xfId="36342"/>
    <cellStyle name="Обычный 7 5 3 2 2 6 2" xfId="36343"/>
    <cellStyle name="Обычный 7 5 3 2 2 6 3" xfId="36344"/>
    <cellStyle name="Обычный 7 5 3 2 2 7" xfId="36345"/>
    <cellStyle name="Обычный 7 5 3 2 2 8" xfId="36346"/>
    <cellStyle name="Обычный 7 5 3 2 2 8 2" xfId="36347"/>
    <cellStyle name="Обычный 7 5 3 2 2 8 3" xfId="36348"/>
    <cellStyle name="Обычный 7 5 3 2 2 9" xfId="36349"/>
    <cellStyle name="Обычный 7 5 3 2 3" xfId="36350"/>
    <cellStyle name="Обычный 7 5 3 2 3 2" xfId="36351"/>
    <cellStyle name="Обычный 7 5 3 2 3 2 2" xfId="36352"/>
    <cellStyle name="Обычный 7 5 3 2 3 2 2 2" xfId="36353"/>
    <cellStyle name="Обычный 7 5 3 2 3 2 2 2 2" xfId="36354"/>
    <cellStyle name="Обычный 7 5 3 2 3 2 2 2 3" xfId="36355"/>
    <cellStyle name="Обычный 7 5 3 2 3 2 2 3" xfId="36356"/>
    <cellStyle name="Обычный 7 5 3 2 3 2 2 4" xfId="36357"/>
    <cellStyle name="Обычный 7 5 3 2 3 2 3" xfId="36358"/>
    <cellStyle name="Обычный 7 5 3 2 3 2 3 2" xfId="36359"/>
    <cellStyle name="Обычный 7 5 3 2 3 2 3 3" xfId="36360"/>
    <cellStyle name="Обычный 7 5 3 2 3 2 4" xfId="36361"/>
    <cellStyle name="Обычный 7 5 3 2 3 2 5" xfId="36362"/>
    <cellStyle name="Обычный 7 5 3 2 3 2 5 2" xfId="36363"/>
    <cellStyle name="Обычный 7 5 3 2 3 2 5 3" xfId="36364"/>
    <cellStyle name="Обычный 7 5 3 2 3 2 6" xfId="36365"/>
    <cellStyle name="Обычный 7 5 3 2 3 2 7" xfId="36366"/>
    <cellStyle name="Обычный 7 5 3 2 3 3" xfId="36367"/>
    <cellStyle name="Обычный 7 5 3 2 3 3 2" xfId="36368"/>
    <cellStyle name="Обычный 7 5 3 2 3 3 2 2" xfId="36369"/>
    <cellStyle name="Обычный 7 5 3 2 3 3 2 3" xfId="36370"/>
    <cellStyle name="Обычный 7 5 3 2 3 3 3" xfId="36371"/>
    <cellStyle name="Обычный 7 5 3 2 3 3 4" xfId="36372"/>
    <cellStyle name="Обычный 7 5 3 2 3 4" xfId="36373"/>
    <cellStyle name="Обычный 7 5 3 2 3 4 2" xfId="36374"/>
    <cellStyle name="Обычный 7 5 3 2 3 4 3" xfId="36375"/>
    <cellStyle name="Обычный 7 5 3 2 3 5" xfId="36376"/>
    <cellStyle name="Обычный 7 5 3 2 3 5 2" xfId="36377"/>
    <cellStyle name="Обычный 7 5 3 2 3 5 3" xfId="36378"/>
    <cellStyle name="Обычный 7 5 3 2 3 6" xfId="36379"/>
    <cellStyle name="Обычный 7 5 3 2 3 7" xfId="36380"/>
    <cellStyle name="Обычный 7 5 3 2 3 7 2" xfId="36381"/>
    <cellStyle name="Обычный 7 5 3 2 3 7 3" xfId="36382"/>
    <cellStyle name="Обычный 7 5 3 2 3 8" xfId="36383"/>
    <cellStyle name="Обычный 7 5 3 2 3 9" xfId="36384"/>
    <cellStyle name="Обычный 7 5 3 2 4" xfId="36385"/>
    <cellStyle name="Обычный 7 5 3 2 4 2" xfId="36386"/>
    <cellStyle name="Обычный 7 5 3 2 4 2 2" xfId="36387"/>
    <cellStyle name="Обычный 7 5 3 2 4 2 2 2" xfId="36388"/>
    <cellStyle name="Обычный 7 5 3 2 4 2 2 3" xfId="36389"/>
    <cellStyle name="Обычный 7 5 3 2 4 2 3" xfId="36390"/>
    <cellStyle name="Обычный 7 5 3 2 4 2 4" xfId="36391"/>
    <cellStyle name="Обычный 7 5 3 2 4 3" xfId="36392"/>
    <cellStyle name="Обычный 7 5 3 2 4 3 2" xfId="36393"/>
    <cellStyle name="Обычный 7 5 3 2 4 3 3" xfId="36394"/>
    <cellStyle name="Обычный 7 5 3 2 4 4" xfId="36395"/>
    <cellStyle name="Обычный 7 5 3 2 4 5" xfId="36396"/>
    <cellStyle name="Обычный 7 5 3 2 4 5 2" xfId="36397"/>
    <cellStyle name="Обычный 7 5 3 2 4 5 3" xfId="36398"/>
    <cellStyle name="Обычный 7 5 3 2 4 6" xfId="36399"/>
    <cellStyle name="Обычный 7 5 3 2 4 7" xfId="36400"/>
    <cellStyle name="Обычный 7 5 3 2 5" xfId="36401"/>
    <cellStyle name="Обычный 7 5 3 2 5 2" xfId="36402"/>
    <cellStyle name="Обычный 7 5 3 2 5 2 2" xfId="36403"/>
    <cellStyle name="Обычный 7 5 3 2 5 2 3" xfId="36404"/>
    <cellStyle name="Обычный 7 5 3 2 5 3" xfId="36405"/>
    <cellStyle name="Обычный 7 5 3 2 5 4" xfId="36406"/>
    <cellStyle name="Обычный 7 5 3 2 6" xfId="36407"/>
    <cellStyle name="Обычный 7 5 3 2 6 2" xfId="36408"/>
    <cellStyle name="Обычный 7 5 3 2 6 3" xfId="36409"/>
    <cellStyle name="Обычный 7 5 3 2 7" xfId="36410"/>
    <cellStyle name="Обычный 7 5 3 2 7 2" xfId="36411"/>
    <cellStyle name="Обычный 7 5 3 2 7 3" xfId="36412"/>
    <cellStyle name="Обычный 7 5 3 2 8" xfId="36413"/>
    <cellStyle name="Обычный 7 5 3 2 9" xfId="36414"/>
    <cellStyle name="Обычный 7 5 3 2 9 2" xfId="36415"/>
    <cellStyle name="Обычный 7 5 3 2 9 3" xfId="36416"/>
    <cellStyle name="Обычный 7 5 3 3" xfId="36417"/>
    <cellStyle name="Обычный 7 5 3 3 10" xfId="36418"/>
    <cellStyle name="Обычный 7 5 3 3 2" xfId="36419"/>
    <cellStyle name="Обычный 7 5 3 3 2 2" xfId="36420"/>
    <cellStyle name="Обычный 7 5 3 3 2 2 2" xfId="36421"/>
    <cellStyle name="Обычный 7 5 3 3 2 2 2 2" xfId="36422"/>
    <cellStyle name="Обычный 7 5 3 3 2 2 2 2 2" xfId="36423"/>
    <cellStyle name="Обычный 7 5 3 3 2 2 2 2 3" xfId="36424"/>
    <cellStyle name="Обычный 7 5 3 3 2 2 2 3" xfId="36425"/>
    <cellStyle name="Обычный 7 5 3 3 2 2 2 4" xfId="36426"/>
    <cellStyle name="Обычный 7 5 3 3 2 2 3" xfId="36427"/>
    <cellStyle name="Обычный 7 5 3 3 2 2 3 2" xfId="36428"/>
    <cellStyle name="Обычный 7 5 3 3 2 2 3 3" xfId="36429"/>
    <cellStyle name="Обычный 7 5 3 3 2 2 4" xfId="36430"/>
    <cellStyle name="Обычный 7 5 3 3 2 2 5" xfId="36431"/>
    <cellStyle name="Обычный 7 5 3 3 2 2 5 2" xfId="36432"/>
    <cellStyle name="Обычный 7 5 3 3 2 2 5 3" xfId="36433"/>
    <cellStyle name="Обычный 7 5 3 3 2 2 6" xfId="36434"/>
    <cellStyle name="Обычный 7 5 3 3 2 2 7" xfId="36435"/>
    <cellStyle name="Обычный 7 5 3 3 2 3" xfId="36436"/>
    <cellStyle name="Обычный 7 5 3 3 2 3 2" xfId="36437"/>
    <cellStyle name="Обычный 7 5 3 3 2 3 2 2" xfId="36438"/>
    <cellStyle name="Обычный 7 5 3 3 2 3 2 3" xfId="36439"/>
    <cellStyle name="Обычный 7 5 3 3 2 3 3" xfId="36440"/>
    <cellStyle name="Обычный 7 5 3 3 2 3 4" xfId="36441"/>
    <cellStyle name="Обычный 7 5 3 3 2 4" xfId="36442"/>
    <cellStyle name="Обычный 7 5 3 3 2 4 2" xfId="36443"/>
    <cellStyle name="Обычный 7 5 3 3 2 4 3" xfId="36444"/>
    <cellStyle name="Обычный 7 5 3 3 2 5" xfId="36445"/>
    <cellStyle name="Обычный 7 5 3 3 2 5 2" xfId="36446"/>
    <cellStyle name="Обычный 7 5 3 3 2 5 3" xfId="36447"/>
    <cellStyle name="Обычный 7 5 3 3 2 6" xfId="36448"/>
    <cellStyle name="Обычный 7 5 3 3 2 7" xfId="36449"/>
    <cellStyle name="Обычный 7 5 3 3 2 7 2" xfId="36450"/>
    <cellStyle name="Обычный 7 5 3 3 2 7 3" xfId="36451"/>
    <cellStyle name="Обычный 7 5 3 3 2 8" xfId="36452"/>
    <cellStyle name="Обычный 7 5 3 3 2 9" xfId="36453"/>
    <cellStyle name="Обычный 7 5 3 3 3" xfId="36454"/>
    <cellStyle name="Обычный 7 5 3 3 3 2" xfId="36455"/>
    <cellStyle name="Обычный 7 5 3 3 3 2 2" xfId="36456"/>
    <cellStyle name="Обычный 7 5 3 3 3 2 2 2" xfId="36457"/>
    <cellStyle name="Обычный 7 5 3 3 3 2 2 3" xfId="36458"/>
    <cellStyle name="Обычный 7 5 3 3 3 2 3" xfId="36459"/>
    <cellStyle name="Обычный 7 5 3 3 3 2 4" xfId="36460"/>
    <cellStyle name="Обычный 7 5 3 3 3 3" xfId="36461"/>
    <cellStyle name="Обычный 7 5 3 3 3 3 2" xfId="36462"/>
    <cellStyle name="Обычный 7 5 3 3 3 3 3" xfId="36463"/>
    <cellStyle name="Обычный 7 5 3 3 3 4" xfId="36464"/>
    <cellStyle name="Обычный 7 5 3 3 3 5" xfId="36465"/>
    <cellStyle name="Обычный 7 5 3 3 3 5 2" xfId="36466"/>
    <cellStyle name="Обычный 7 5 3 3 3 5 3" xfId="36467"/>
    <cellStyle name="Обычный 7 5 3 3 3 6" xfId="36468"/>
    <cellStyle name="Обычный 7 5 3 3 3 7" xfId="36469"/>
    <cellStyle name="Обычный 7 5 3 3 4" xfId="36470"/>
    <cellStyle name="Обычный 7 5 3 3 4 2" xfId="36471"/>
    <cellStyle name="Обычный 7 5 3 3 4 2 2" xfId="36472"/>
    <cellStyle name="Обычный 7 5 3 3 4 2 3" xfId="36473"/>
    <cellStyle name="Обычный 7 5 3 3 4 3" xfId="36474"/>
    <cellStyle name="Обычный 7 5 3 3 4 4" xfId="36475"/>
    <cellStyle name="Обычный 7 5 3 3 5" xfId="36476"/>
    <cellStyle name="Обычный 7 5 3 3 5 2" xfId="36477"/>
    <cellStyle name="Обычный 7 5 3 3 5 3" xfId="36478"/>
    <cellStyle name="Обычный 7 5 3 3 6" xfId="36479"/>
    <cellStyle name="Обычный 7 5 3 3 6 2" xfId="36480"/>
    <cellStyle name="Обычный 7 5 3 3 6 3" xfId="36481"/>
    <cellStyle name="Обычный 7 5 3 3 7" xfId="36482"/>
    <cellStyle name="Обычный 7 5 3 3 8" xfId="36483"/>
    <cellStyle name="Обычный 7 5 3 3 8 2" xfId="36484"/>
    <cellStyle name="Обычный 7 5 3 3 8 3" xfId="36485"/>
    <cellStyle name="Обычный 7 5 3 3 9" xfId="36486"/>
    <cellStyle name="Обычный 7 5 3 4" xfId="36487"/>
    <cellStyle name="Обычный 7 5 3 4 2" xfId="36488"/>
    <cellStyle name="Обычный 7 5 3 4 2 2" xfId="36489"/>
    <cellStyle name="Обычный 7 5 3 4 2 2 2" xfId="36490"/>
    <cellStyle name="Обычный 7 5 3 4 2 2 2 2" xfId="36491"/>
    <cellStyle name="Обычный 7 5 3 4 2 2 2 3" xfId="36492"/>
    <cellStyle name="Обычный 7 5 3 4 2 2 3" xfId="36493"/>
    <cellStyle name="Обычный 7 5 3 4 2 2 4" xfId="36494"/>
    <cellStyle name="Обычный 7 5 3 4 2 3" xfId="36495"/>
    <cellStyle name="Обычный 7 5 3 4 2 3 2" xfId="36496"/>
    <cellStyle name="Обычный 7 5 3 4 2 3 3" xfId="36497"/>
    <cellStyle name="Обычный 7 5 3 4 2 4" xfId="36498"/>
    <cellStyle name="Обычный 7 5 3 4 2 5" xfId="36499"/>
    <cellStyle name="Обычный 7 5 3 4 2 5 2" xfId="36500"/>
    <cellStyle name="Обычный 7 5 3 4 2 5 3" xfId="36501"/>
    <cellStyle name="Обычный 7 5 3 4 2 6" xfId="36502"/>
    <cellStyle name="Обычный 7 5 3 4 2 7" xfId="36503"/>
    <cellStyle name="Обычный 7 5 3 4 3" xfId="36504"/>
    <cellStyle name="Обычный 7 5 3 4 3 2" xfId="36505"/>
    <cellStyle name="Обычный 7 5 3 4 3 2 2" xfId="36506"/>
    <cellStyle name="Обычный 7 5 3 4 3 2 3" xfId="36507"/>
    <cellStyle name="Обычный 7 5 3 4 3 3" xfId="36508"/>
    <cellStyle name="Обычный 7 5 3 4 3 4" xfId="36509"/>
    <cellStyle name="Обычный 7 5 3 4 4" xfId="36510"/>
    <cellStyle name="Обычный 7 5 3 4 4 2" xfId="36511"/>
    <cellStyle name="Обычный 7 5 3 4 4 3" xfId="36512"/>
    <cellStyle name="Обычный 7 5 3 4 5" xfId="36513"/>
    <cellStyle name="Обычный 7 5 3 4 5 2" xfId="36514"/>
    <cellStyle name="Обычный 7 5 3 4 5 3" xfId="36515"/>
    <cellStyle name="Обычный 7 5 3 4 6" xfId="36516"/>
    <cellStyle name="Обычный 7 5 3 4 7" xfId="36517"/>
    <cellStyle name="Обычный 7 5 3 4 7 2" xfId="36518"/>
    <cellStyle name="Обычный 7 5 3 4 7 3" xfId="36519"/>
    <cellStyle name="Обычный 7 5 3 4 8" xfId="36520"/>
    <cellStyle name="Обычный 7 5 3 4 9" xfId="36521"/>
    <cellStyle name="Обычный 7 5 3 5" xfId="36522"/>
    <cellStyle name="Обычный 7 5 3 5 2" xfId="36523"/>
    <cellStyle name="Обычный 7 5 3 5 2 2" xfId="36524"/>
    <cellStyle name="Обычный 7 5 3 5 2 2 2" xfId="36525"/>
    <cellStyle name="Обычный 7 5 3 5 2 2 3" xfId="36526"/>
    <cellStyle name="Обычный 7 5 3 5 2 3" xfId="36527"/>
    <cellStyle name="Обычный 7 5 3 5 2 4" xfId="36528"/>
    <cellStyle name="Обычный 7 5 3 5 3" xfId="36529"/>
    <cellStyle name="Обычный 7 5 3 5 3 2" xfId="36530"/>
    <cellStyle name="Обычный 7 5 3 5 3 3" xfId="36531"/>
    <cellStyle name="Обычный 7 5 3 5 4" xfId="36532"/>
    <cellStyle name="Обычный 7 5 3 5 5" xfId="36533"/>
    <cellStyle name="Обычный 7 5 3 5 5 2" xfId="36534"/>
    <cellStyle name="Обычный 7 5 3 5 5 3" xfId="36535"/>
    <cellStyle name="Обычный 7 5 3 5 6" xfId="36536"/>
    <cellStyle name="Обычный 7 5 3 5 7" xfId="36537"/>
    <cellStyle name="Обычный 7 5 3 6" xfId="36538"/>
    <cellStyle name="Обычный 7 5 3 6 2" xfId="36539"/>
    <cellStyle name="Обычный 7 5 3 6 2 2" xfId="36540"/>
    <cellStyle name="Обычный 7 5 3 6 2 3" xfId="36541"/>
    <cellStyle name="Обычный 7 5 3 6 3" xfId="36542"/>
    <cellStyle name="Обычный 7 5 3 6 4" xfId="36543"/>
    <cellStyle name="Обычный 7 5 3 7" xfId="36544"/>
    <cellStyle name="Обычный 7 5 3 7 2" xfId="36545"/>
    <cellStyle name="Обычный 7 5 3 7 3" xfId="36546"/>
    <cellStyle name="Обычный 7 5 3 8" xfId="36547"/>
    <cellStyle name="Обычный 7 5 3 8 2" xfId="36548"/>
    <cellStyle name="Обычный 7 5 3 8 3" xfId="36549"/>
    <cellStyle name="Обычный 7 5 3 9" xfId="36550"/>
    <cellStyle name="Обычный 7 5 4" xfId="36551"/>
    <cellStyle name="Обычный 7 5 4 10" xfId="36552"/>
    <cellStyle name="Обычный 7 5 4 11" xfId="36553"/>
    <cellStyle name="Обычный 7 5 4 2" xfId="36554"/>
    <cellStyle name="Обычный 7 5 4 2 10" xfId="36555"/>
    <cellStyle name="Обычный 7 5 4 2 2" xfId="36556"/>
    <cellStyle name="Обычный 7 5 4 2 2 2" xfId="36557"/>
    <cellStyle name="Обычный 7 5 4 2 2 2 2" xfId="36558"/>
    <cellStyle name="Обычный 7 5 4 2 2 2 2 2" xfId="36559"/>
    <cellStyle name="Обычный 7 5 4 2 2 2 2 2 2" xfId="36560"/>
    <cellStyle name="Обычный 7 5 4 2 2 2 2 2 3" xfId="36561"/>
    <cellStyle name="Обычный 7 5 4 2 2 2 2 3" xfId="36562"/>
    <cellStyle name="Обычный 7 5 4 2 2 2 2 4" xfId="36563"/>
    <cellStyle name="Обычный 7 5 4 2 2 2 3" xfId="36564"/>
    <cellStyle name="Обычный 7 5 4 2 2 2 3 2" xfId="36565"/>
    <cellStyle name="Обычный 7 5 4 2 2 2 3 3" xfId="36566"/>
    <cellStyle name="Обычный 7 5 4 2 2 2 4" xfId="36567"/>
    <cellStyle name="Обычный 7 5 4 2 2 2 5" xfId="36568"/>
    <cellStyle name="Обычный 7 5 4 2 2 2 5 2" xfId="36569"/>
    <cellStyle name="Обычный 7 5 4 2 2 2 5 3" xfId="36570"/>
    <cellStyle name="Обычный 7 5 4 2 2 2 6" xfId="36571"/>
    <cellStyle name="Обычный 7 5 4 2 2 2 7" xfId="36572"/>
    <cellStyle name="Обычный 7 5 4 2 2 3" xfId="36573"/>
    <cellStyle name="Обычный 7 5 4 2 2 3 2" xfId="36574"/>
    <cellStyle name="Обычный 7 5 4 2 2 3 2 2" xfId="36575"/>
    <cellStyle name="Обычный 7 5 4 2 2 3 2 3" xfId="36576"/>
    <cellStyle name="Обычный 7 5 4 2 2 3 3" xfId="36577"/>
    <cellStyle name="Обычный 7 5 4 2 2 3 4" xfId="36578"/>
    <cellStyle name="Обычный 7 5 4 2 2 4" xfId="36579"/>
    <cellStyle name="Обычный 7 5 4 2 2 4 2" xfId="36580"/>
    <cellStyle name="Обычный 7 5 4 2 2 4 3" xfId="36581"/>
    <cellStyle name="Обычный 7 5 4 2 2 5" xfId="36582"/>
    <cellStyle name="Обычный 7 5 4 2 2 5 2" xfId="36583"/>
    <cellStyle name="Обычный 7 5 4 2 2 5 3" xfId="36584"/>
    <cellStyle name="Обычный 7 5 4 2 2 6" xfId="36585"/>
    <cellStyle name="Обычный 7 5 4 2 2 7" xfId="36586"/>
    <cellStyle name="Обычный 7 5 4 2 2 7 2" xfId="36587"/>
    <cellStyle name="Обычный 7 5 4 2 2 7 3" xfId="36588"/>
    <cellStyle name="Обычный 7 5 4 2 2 8" xfId="36589"/>
    <cellStyle name="Обычный 7 5 4 2 2 9" xfId="36590"/>
    <cellStyle name="Обычный 7 5 4 2 3" xfId="36591"/>
    <cellStyle name="Обычный 7 5 4 2 3 2" xfId="36592"/>
    <cellStyle name="Обычный 7 5 4 2 3 2 2" xfId="36593"/>
    <cellStyle name="Обычный 7 5 4 2 3 2 2 2" xfId="36594"/>
    <cellStyle name="Обычный 7 5 4 2 3 2 2 3" xfId="36595"/>
    <cellStyle name="Обычный 7 5 4 2 3 2 3" xfId="36596"/>
    <cellStyle name="Обычный 7 5 4 2 3 2 4" xfId="36597"/>
    <cellStyle name="Обычный 7 5 4 2 3 3" xfId="36598"/>
    <cellStyle name="Обычный 7 5 4 2 3 3 2" xfId="36599"/>
    <cellStyle name="Обычный 7 5 4 2 3 3 3" xfId="36600"/>
    <cellStyle name="Обычный 7 5 4 2 3 4" xfId="36601"/>
    <cellStyle name="Обычный 7 5 4 2 3 5" xfId="36602"/>
    <cellStyle name="Обычный 7 5 4 2 3 5 2" xfId="36603"/>
    <cellStyle name="Обычный 7 5 4 2 3 5 3" xfId="36604"/>
    <cellStyle name="Обычный 7 5 4 2 3 6" xfId="36605"/>
    <cellStyle name="Обычный 7 5 4 2 3 7" xfId="36606"/>
    <cellStyle name="Обычный 7 5 4 2 4" xfId="36607"/>
    <cellStyle name="Обычный 7 5 4 2 4 2" xfId="36608"/>
    <cellStyle name="Обычный 7 5 4 2 4 2 2" xfId="36609"/>
    <cellStyle name="Обычный 7 5 4 2 4 2 3" xfId="36610"/>
    <cellStyle name="Обычный 7 5 4 2 4 3" xfId="36611"/>
    <cellStyle name="Обычный 7 5 4 2 4 4" xfId="36612"/>
    <cellStyle name="Обычный 7 5 4 2 5" xfId="36613"/>
    <cellStyle name="Обычный 7 5 4 2 5 2" xfId="36614"/>
    <cellStyle name="Обычный 7 5 4 2 5 3" xfId="36615"/>
    <cellStyle name="Обычный 7 5 4 2 6" xfId="36616"/>
    <cellStyle name="Обычный 7 5 4 2 6 2" xfId="36617"/>
    <cellStyle name="Обычный 7 5 4 2 6 3" xfId="36618"/>
    <cellStyle name="Обычный 7 5 4 2 7" xfId="36619"/>
    <cellStyle name="Обычный 7 5 4 2 8" xfId="36620"/>
    <cellStyle name="Обычный 7 5 4 2 8 2" xfId="36621"/>
    <cellStyle name="Обычный 7 5 4 2 8 3" xfId="36622"/>
    <cellStyle name="Обычный 7 5 4 2 9" xfId="36623"/>
    <cellStyle name="Обычный 7 5 4 3" xfId="36624"/>
    <cellStyle name="Обычный 7 5 4 3 2" xfId="36625"/>
    <cellStyle name="Обычный 7 5 4 3 2 2" xfId="36626"/>
    <cellStyle name="Обычный 7 5 4 3 2 2 2" xfId="36627"/>
    <cellStyle name="Обычный 7 5 4 3 2 2 2 2" xfId="36628"/>
    <cellStyle name="Обычный 7 5 4 3 2 2 2 3" xfId="36629"/>
    <cellStyle name="Обычный 7 5 4 3 2 2 3" xfId="36630"/>
    <cellStyle name="Обычный 7 5 4 3 2 2 4" xfId="36631"/>
    <cellStyle name="Обычный 7 5 4 3 2 3" xfId="36632"/>
    <cellStyle name="Обычный 7 5 4 3 2 3 2" xfId="36633"/>
    <cellStyle name="Обычный 7 5 4 3 2 3 3" xfId="36634"/>
    <cellStyle name="Обычный 7 5 4 3 2 4" xfId="36635"/>
    <cellStyle name="Обычный 7 5 4 3 2 5" xfId="36636"/>
    <cellStyle name="Обычный 7 5 4 3 2 5 2" xfId="36637"/>
    <cellStyle name="Обычный 7 5 4 3 2 5 3" xfId="36638"/>
    <cellStyle name="Обычный 7 5 4 3 2 6" xfId="36639"/>
    <cellStyle name="Обычный 7 5 4 3 2 7" xfId="36640"/>
    <cellStyle name="Обычный 7 5 4 3 3" xfId="36641"/>
    <cellStyle name="Обычный 7 5 4 3 3 2" xfId="36642"/>
    <cellStyle name="Обычный 7 5 4 3 3 2 2" xfId="36643"/>
    <cellStyle name="Обычный 7 5 4 3 3 2 3" xfId="36644"/>
    <cellStyle name="Обычный 7 5 4 3 3 3" xfId="36645"/>
    <cellStyle name="Обычный 7 5 4 3 3 4" xfId="36646"/>
    <cellStyle name="Обычный 7 5 4 3 4" xfId="36647"/>
    <cellStyle name="Обычный 7 5 4 3 4 2" xfId="36648"/>
    <cellStyle name="Обычный 7 5 4 3 4 3" xfId="36649"/>
    <cellStyle name="Обычный 7 5 4 3 5" xfId="36650"/>
    <cellStyle name="Обычный 7 5 4 3 5 2" xfId="36651"/>
    <cellStyle name="Обычный 7 5 4 3 5 3" xfId="36652"/>
    <cellStyle name="Обычный 7 5 4 3 6" xfId="36653"/>
    <cellStyle name="Обычный 7 5 4 3 7" xfId="36654"/>
    <cellStyle name="Обычный 7 5 4 3 7 2" xfId="36655"/>
    <cellStyle name="Обычный 7 5 4 3 7 3" xfId="36656"/>
    <cellStyle name="Обычный 7 5 4 3 8" xfId="36657"/>
    <cellStyle name="Обычный 7 5 4 3 9" xfId="36658"/>
    <cellStyle name="Обычный 7 5 4 4" xfId="36659"/>
    <cellStyle name="Обычный 7 5 4 4 2" xfId="36660"/>
    <cellStyle name="Обычный 7 5 4 4 2 2" xfId="36661"/>
    <cellStyle name="Обычный 7 5 4 4 2 2 2" xfId="36662"/>
    <cellStyle name="Обычный 7 5 4 4 2 2 3" xfId="36663"/>
    <cellStyle name="Обычный 7 5 4 4 2 3" xfId="36664"/>
    <cellStyle name="Обычный 7 5 4 4 2 4" xfId="36665"/>
    <cellStyle name="Обычный 7 5 4 4 3" xfId="36666"/>
    <cellStyle name="Обычный 7 5 4 4 3 2" xfId="36667"/>
    <cellStyle name="Обычный 7 5 4 4 3 3" xfId="36668"/>
    <cellStyle name="Обычный 7 5 4 4 4" xfId="36669"/>
    <cellStyle name="Обычный 7 5 4 4 5" xfId="36670"/>
    <cellStyle name="Обычный 7 5 4 4 5 2" xfId="36671"/>
    <cellStyle name="Обычный 7 5 4 4 5 3" xfId="36672"/>
    <cellStyle name="Обычный 7 5 4 4 6" xfId="36673"/>
    <cellStyle name="Обычный 7 5 4 4 7" xfId="36674"/>
    <cellStyle name="Обычный 7 5 4 5" xfId="36675"/>
    <cellStyle name="Обычный 7 5 4 5 2" xfId="36676"/>
    <cellStyle name="Обычный 7 5 4 5 2 2" xfId="36677"/>
    <cellStyle name="Обычный 7 5 4 5 2 3" xfId="36678"/>
    <cellStyle name="Обычный 7 5 4 5 3" xfId="36679"/>
    <cellStyle name="Обычный 7 5 4 5 4" xfId="36680"/>
    <cellStyle name="Обычный 7 5 4 6" xfId="36681"/>
    <cellStyle name="Обычный 7 5 4 6 2" xfId="36682"/>
    <cellStyle name="Обычный 7 5 4 6 3" xfId="36683"/>
    <cellStyle name="Обычный 7 5 4 7" xfId="36684"/>
    <cellStyle name="Обычный 7 5 4 7 2" xfId="36685"/>
    <cellStyle name="Обычный 7 5 4 7 3" xfId="36686"/>
    <cellStyle name="Обычный 7 5 4 8" xfId="36687"/>
    <cellStyle name="Обычный 7 5 4 9" xfId="36688"/>
    <cellStyle name="Обычный 7 5 4 9 2" xfId="36689"/>
    <cellStyle name="Обычный 7 5 4 9 3" xfId="36690"/>
    <cellStyle name="Обычный 7 5 5" xfId="36691"/>
    <cellStyle name="Обычный 7 5 5 10" xfId="36692"/>
    <cellStyle name="Обычный 7 5 5 2" xfId="36693"/>
    <cellStyle name="Обычный 7 5 5 2 2" xfId="36694"/>
    <cellStyle name="Обычный 7 5 5 2 2 2" xfId="36695"/>
    <cellStyle name="Обычный 7 5 5 2 2 2 2" xfId="36696"/>
    <cellStyle name="Обычный 7 5 5 2 2 2 2 2" xfId="36697"/>
    <cellStyle name="Обычный 7 5 5 2 2 2 2 3" xfId="36698"/>
    <cellStyle name="Обычный 7 5 5 2 2 2 3" xfId="36699"/>
    <cellStyle name="Обычный 7 5 5 2 2 2 4" xfId="36700"/>
    <cellStyle name="Обычный 7 5 5 2 2 3" xfId="36701"/>
    <cellStyle name="Обычный 7 5 5 2 2 3 2" xfId="36702"/>
    <cellStyle name="Обычный 7 5 5 2 2 3 3" xfId="36703"/>
    <cellStyle name="Обычный 7 5 5 2 2 4" xfId="36704"/>
    <cellStyle name="Обычный 7 5 5 2 2 5" xfId="36705"/>
    <cellStyle name="Обычный 7 5 5 2 2 5 2" xfId="36706"/>
    <cellStyle name="Обычный 7 5 5 2 2 5 3" xfId="36707"/>
    <cellStyle name="Обычный 7 5 5 2 2 6" xfId="36708"/>
    <cellStyle name="Обычный 7 5 5 2 2 7" xfId="36709"/>
    <cellStyle name="Обычный 7 5 5 2 3" xfId="36710"/>
    <cellStyle name="Обычный 7 5 5 2 3 2" xfId="36711"/>
    <cellStyle name="Обычный 7 5 5 2 3 2 2" xfId="36712"/>
    <cellStyle name="Обычный 7 5 5 2 3 2 3" xfId="36713"/>
    <cellStyle name="Обычный 7 5 5 2 3 3" xfId="36714"/>
    <cellStyle name="Обычный 7 5 5 2 3 4" xfId="36715"/>
    <cellStyle name="Обычный 7 5 5 2 4" xfId="36716"/>
    <cellStyle name="Обычный 7 5 5 2 4 2" xfId="36717"/>
    <cellStyle name="Обычный 7 5 5 2 4 3" xfId="36718"/>
    <cellStyle name="Обычный 7 5 5 2 5" xfId="36719"/>
    <cellStyle name="Обычный 7 5 5 2 5 2" xfId="36720"/>
    <cellStyle name="Обычный 7 5 5 2 5 3" xfId="36721"/>
    <cellStyle name="Обычный 7 5 5 2 6" xfId="36722"/>
    <cellStyle name="Обычный 7 5 5 2 7" xfId="36723"/>
    <cellStyle name="Обычный 7 5 5 2 7 2" xfId="36724"/>
    <cellStyle name="Обычный 7 5 5 2 7 3" xfId="36725"/>
    <cellStyle name="Обычный 7 5 5 2 8" xfId="36726"/>
    <cellStyle name="Обычный 7 5 5 2 9" xfId="36727"/>
    <cellStyle name="Обычный 7 5 5 3" xfId="36728"/>
    <cellStyle name="Обычный 7 5 5 3 2" xfId="36729"/>
    <cellStyle name="Обычный 7 5 5 3 2 2" xfId="36730"/>
    <cellStyle name="Обычный 7 5 5 3 2 2 2" xfId="36731"/>
    <cellStyle name="Обычный 7 5 5 3 2 2 3" xfId="36732"/>
    <cellStyle name="Обычный 7 5 5 3 2 3" xfId="36733"/>
    <cellStyle name="Обычный 7 5 5 3 2 4" xfId="36734"/>
    <cellStyle name="Обычный 7 5 5 3 3" xfId="36735"/>
    <cellStyle name="Обычный 7 5 5 3 3 2" xfId="36736"/>
    <cellStyle name="Обычный 7 5 5 3 3 3" xfId="36737"/>
    <cellStyle name="Обычный 7 5 5 3 4" xfId="36738"/>
    <cellStyle name="Обычный 7 5 5 3 5" xfId="36739"/>
    <cellStyle name="Обычный 7 5 5 3 5 2" xfId="36740"/>
    <cellStyle name="Обычный 7 5 5 3 5 3" xfId="36741"/>
    <cellStyle name="Обычный 7 5 5 3 6" xfId="36742"/>
    <cellStyle name="Обычный 7 5 5 3 7" xfId="36743"/>
    <cellStyle name="Обычный 7 5 5 4" xfId="36744"/>
    <cellStyle name="Обычный 7 5 5 4 2" xfId="36745"/>
    <cellStyle name="Обычный 7 5 5 4 2 2" xfId="36746"/>
    <cellStyle name="Обычный 7 5 5 4 2 3" xfId="36747"/>
    <cellStyle name="Обычный 7 5 5 4 3" xfId="36748"/>
    <cellStyle name="Обычный 7 5 5 4 4" xfId="36749"/>
    <cellStyle name="Обычный 7 5 5 5" xfId="36750"/>
    <cellStyle name="Обычный 7 5 5 5 2" xfId="36751"/>
    <cellStyle name="Обычный 7 5 5 5 3" xfId="36752"/>
    <cellStyle name="Обычный 7 5 5 6" xfId="36753"/>
    <cellStyle name="Обычный 7 5 5 6 2" xfId="36754"/>
    <cellStyle name="Обычный 7 5 5 6 3" xfId="36755"/>
    <cellStyle name="Обычный 7 5 5 7" xfId="36756"/>
    <cellStyle name="Обычный 7 5 5 8" xfId="36757"/>
    <cellStyle name="Обычный 7 5 5 8 2" xfId="36758"/>
    <cellStyle name="Обычный 7 5 5 8 3" xfId="36759"/>
    <cellStyle name="Обычный 7 5 5 9" xfId="36760"/>
    <cellStyle name="Обычный 7 5 6" xfId="36761"/>
    <cellStyle name="Обычный 7 5 6 10" xfId="36762"/>
    <cellStyle name="Обычный 7 5 6 2" xfId="36763"/>
    <cellStyle name="Обычный 7 5 6 2 2" xfId="36764"/>
    <cellStyle name="Обычный 7 5 6 2 2 2" xfId="36765"/>
    <cellStyle name="Обычный 7 5 6 2 2 2 2" xfId="36766"/>
    <cellStyle name="Обычный 7 5 6 2 2 2 2 2" xfId="36767"/>
    <cellStyle name="Обычный 7 5 6 2 2 2 2 3" xfId="36768"/>
    <cellStyle name="Обычный 7 5 6 2 2 2 3" xfId="36769"/>
    <cellStyle name="Обычный 7 5 6 2 2 2 4" xfId="36770"/>
    <cellStyle name="Обычный 7 5 6 2 2 3" xfId="36771"/>
    <cellStyle name="Обычный 7 5 6 2 2 3 2" xfId="36772"/>
    <cellStyle name="Обычный 7 5 6 2 2 3 3" xfId="36773"/>
    <cellStyle name="Обычный 7 5 6 2 2 4" xfId="36774"/>
    <cellStyle name="Обычный 7 5 6 2 2 5" xfId="36775"/>
    <cellStyle name="Обычный 7 5 6 2 2 5 2" xfId="36776"/>
    <cellStyle name="Обычный 7 5 6 2 2 5 3" xfId="36777"/>
    <cellStyle name="Обычный 7 5 6 2 2 6" xfId="36778"/>
    <cellStyle name="Обычный 7 5 6 2 2 7" xfId="36779"/>
    <cellStyle name="Обычный 7 5 6 2 3" xfId="36780"/>
    <cellStyle name="Обычный 7 5 6 2 3 2" xfId="36781"/>
    <cellStyle name="Обычный 7 5 6 2 3 2 2" xfId="36782"/>
    <cellStyle name="Обычный 7 5 6 2 3 2 3" xfId="36783"/>
    <cellStyle name="Обычный 7 5 6 2 3 3" xfId="36784"/>
    <cellStyle name="Обычный 7 5 6 2 3 4" xfId="36785"/>
    <cellStyle name="Обычный 7 5 6 2 4" xfId="36786"/>
    <cellStyle name="Обычный 7 5 6 2 4 2" xfId="36787"/>
    <cellStyle name="Обычный 7 5 6 2 4 3" xfId="36788"/>
    <cellStyle name="Обычный 7 5 6 2 5" xfId="36789"/>
    <cellStyle name="Обычный 7 5 6 2 5 2" xfId="36790"/>
    <cellStyle name="Обычный 7 5 6 2 5 3" xfId="36791"/>
    <cellStyle name="Обычный 7 5 6 2 6" xfId="36792"/>
    <cellStyle name="Обычный 7 5 6 2 7" xfId="36793"/>
    <cellStyle name="Обычный 7 5 6 2 7 2" xfId="36794"/>
    <cellStyle name="Обычный 7 5 6 2 7 3" xfId="36795"/>
    <cellStyle name="Обычный 7 5 6 2 8" xfId="36796"/>
    <cellStyle name="Обычный 7 5 6 2 9" xfId="36797"/>
    <cellStyle name="Обычный 7 5 6 3" xfId="36798"/>
    <cellStyle name="Обычный 7 5 6 3 2" xfId="36799"/>
    <cellStyle name="Обычный 7 5 6 3 2 2" xfId="36800"/>
    <cellStyle name="Обычный 7 5 6 3 2 2 2" xfId="36801"/>
    <cellStyle name="Обычный 7 5 6 3 2 2 3" xfId="36802"/>
    <cellStyle name="Обычный 7 5 6 3 2 3" xfId="36803"/>
    <cellStyle name="Обычный 7 5 6 3 2 4" xfId="36804"/>
    <cellStyle name="Обычный 7 5 6 3 3" xfId="36805"/>
    <cellStyle name="Обычный 7 5 6 3 3 2" xfId="36806"/>
    <cellStyle name="Обычный 7 5 6 3 3 3" xfId="36807"/>
    <cellStyle name="Обычный 7 5 6 3 4" xfId="36808"/>
    <cellStyle name="Обычный 7 5 6 3 5" xfId="36809"/>
    <cellStyle name="Обычный 7 5 6 3 5 2" xfId="36810"/>
    <cellStyle name="Обычный 7 5 6 3 5 3" xfId="36811"/>
    <cellStyle name="Обычный 7 5 6 3 6" xfId="36812"/>
    <cellStyle name="Обычный 7 5 6 3 7" xfId="36813"/>
    <cellStyle name="Обычный 7 5 6 4" xfId="36814"/>
    <cellStyle name="Обычный 7 5 6 4 2" xfId="36815"/>
    <cellStyle name="Обычный 7 5 6 4 2 2" xfId="36816"/>
    <cellStyle name="Обычный 7 5 6 4 2 3" xfId="36817"/>
    <cellStyle name="Обычный 7 5 6 4 3" xfId="36818"/>
    <cellStyle name="Обычный 7 5 6 4 4" xfId="36819"/>
    <cellStyle name="Обычный 7 5 6 5" xfId="36820"/>
    <cellStyle name="Обычный 7 5 6 5 2" xfId="36821"/>
    <cellStyle name="Обычный 7 5 6 5 3" xfId="36822"/>
    <cellStyle name="Обычный 7 5 6 6" xfId="36823"/>
    <cellStyle name="Обычный 7 5 6 6 2" xfId="36824"/>
    <cellStyle name="Обычный 7 5 6 6 3" xfId="36825"/>
    <cellStyle name="Обычный 7 5 6 7" xfId="36826"/>
    <cellStyle name="Обычный 7 5 6 8" xfId="36827"/>
    <cellStyle name="Обычный 7 5 6 8 2" xfId="36828"/>
    <cellStyle name="Обычный 7 5 6 8 3" xfId="36829"/>
    <cellStyle name="Обычный 7 5 6 9" xfId="36830"/>
    <cellStyle name="Обычный 7 5 7" xfId="36831"/>
    <cellStyle name="Обычный 7 5 7 10" xfId="36832"/>
    <cellStyle name="Обычный 7 5 7 2" xfId="36833"/>
    <cellStyle name="Обычный 7 5 7 2 2" xfId="36834"/>
    <cellStyle name="Обычный 7 5 7 2 2 2" xfId="36835"/>
    <cellStyle name="Обычный 7 5 7 2 2 2 2" xfId="36836"/>
    <cellStyle name="Обычный 7 5 7 2 2 2 2 2" xfId="36837"/>
    <cellStyle name="Обычный 7 5 7 2 2 2 2 3" xfId="36838"/>
    <cellStyle name="Обычный 7 5 7 2 2 2 3" xfId="36839"/>
    <cellStyle name="Обычный 7 5 7 2 2 2 4" xfId="36840"/>
    <cellStyle name="Обычный 7 5 7 2 2 3" xfId="36841"/>
    <cellStyle name="Обычный 7 5 7 2 2 3 2" xfId="36842"/>
    <cellStyle name="Обычный 7 5 7 2 2 3 3" xfId="36843"/>
    <cellStyle name="Обычный 7 5 7 2 2 4" xfId="36844"/>
    <cellStyle name="Обычный 7 5 7 2 2 5" xfId="36845"/>
    <cellStyle name="Обычный 7 5 7 2 2 5 2" xfId="36846"/>
    <cellStyle name="Обычный 7 5 7 2 2 5 3" xfId="36847"/>
    <cellStyle name="Обычный 7 5 7 2 2 6" xfId="36848"/>
    <cellStyle name="Обычный 7 5 7 2 2 7" xfId="36849"/>
    <cellStyle name="Обычный 7 5 7 2 3" xfId="36850"/>
    <cellStyle name="Обычный 7 5 7 2 3 2" xfId="36851"/>
    <cellStyle name="Обычный 7 5 7 2 3 2 2" xfId="36852"/>
    <cellStyle name="Обычный 7 5 7 2 3 2 3" xfId="36853"/>
    <cellStyle name="Обычный 7 5 7 2 3 3" xfId="36854"/>
    <cellStyle name="Обычный 7 5 7 2 3 4" xfId="36855"/>
    <cellStyle name="Обычный 7 5 7 2 4" xfId="36856"/>
    <cellStyle name="Обычный 7 5 7 2 4 2" xfId="36857"/>
    <cellStyle name="Обычный 7 5 7 2 4 3" xfId="36858"/>
    <cellStyle name="Обычный 7 5 7 2 5" xfId="36859"/>
    <cellStyle name="Обычный 7 5 7 2 5 2" xfId="36860"/>
    <cellStyle name="Обычный 7 5 7 2 5 3" xfId="36861"/>
    <cellStyle name="Обычный 7 5 7 2 6" xfId="36862"/>
    <cellStyle name="Обычный 7 5 7 2 7" xfId="36863"/>
    <cellStyle name="Обычный 7 5 7 2 7 2" xfId="36864"/>
    <cellStyle name="Обычный 7 5 7 2 7 3" xfId="36865"/>
    <cellStyle name="Обычный 7 5 7 2 8" xfId="36866"/>
    <cellStyle name="Обычный 7 5 7 2 9" xfId="36867"/>
    <cellStyle name="Обычный 7 5 7 3" xfId="36868"/>
    <cellStyle name="Обычный 7 5 7 3 2" xfId="36869"/>
    <cellStyle name="Обычный 7 5 7 3 2 2" xfId="36870"/>
    <cellStyle name="Обычный 7 5 7 3 2 2 2" xfId="36871"/>
    <cellStyle name="Обычный 7 5 7 3 2 2 3" xfId="36872"/>
    <cellStyle name="Обычный 7 5 7 3 2 3" xfId="36873"/>
    <cellStyle name="Обычный 7 5 7 3 2 4" xfId="36874"/>
    <cellStyle name="Обычный 7 5 7 3 3" xfId="36875"/>
    <cellStyle name="Обычный 7 5 7 3 3 2" xfId="36876"/>
    <cellStyle name="Обычный 7 5 7 3 3 3" xfId="36877"/>
    <cellStyle name="Обычный 7 5 7 3 4" xfId="36878"/>
    <cellStyle name="Обычный 7 5 7 3 5" xfId="36879"/>
    <cellStyle name="Обычный 7 5 7 3 5 2" xfId="36880"/>
    <cellStyle name="Обычный 7 5 7 3 5 3" xfId="36881"/>
    <cellStyle name="Обычный 7 5 7 3 6" xfId="36882"/>
    <cellStyle name="Обычный 7 5 7 3 7" xfId="36883"/>
    <cellStyle name="Обычный 7 5 7 4" xfId="36884"/>
    <cellStyle name="Обычный 7 5 7 4 2" xfId="36885"/>
    <cellStyle name="Обычный 7 5 7 4 2 2" xfId="36886"/>
    <cellStyle name="Обычный 7 5 7 4 2 3" xfId="36887"/>
    <cellStyle name="Обычный 7 5 7 4 3" xfId="36888"/>
    <cellStyle name="Обычный 7 5 7 4 4" xfId="36889"/>
    <cellStyle name="Обычный 7 5 7 5" xfId="36890"/>
    <cellStyle name="Обычный 7 5 7 5 2" xfId="36891"/>
    <cellStyle name="Обычный 7 5 7 5 3" xfId="36892"/>
    <cellStyle name="Обычный 7 5 7 6" xfId="36893"/>
    <cellStyle name="Обычный 7 5 7 6 2" xfId="36894"/>
    <cellStyle name="Обычный 7 5 7 6 3" xfId="36895"/>
    <cellStyle name="Обычный 7 5 7 7" xfId="36896"/>
    <cellStyle name="Обычный 7 5 7 8" xfId="36897"/>
    <cellStyle name="Обычный 7 5 7 8 2" xfId="36898"/>
    <cellStyle name="Обычный 7 5 7 8 3" xfId="36899"/>
    <cellStyle name="Обычный 7 5 7 9" xfId="36900"/>
    <cellStyle name="Обычный 7 5 8" xfId="36901"/>
    <cellStyle name="Обычный 7 5 8 2" xfId="36902"/>
    <cellStyle name="Обычный 7 5 8 2 2" xfId="36903"/>
    <cellStyle name="Обычный 7 5 8 2 2 2" xfId="36904"/>
    <cellStyle name="Обычный 7 5 8 2 2 2 2" xfId="36905"/>
    <cellStyle name="Обычный 7 5 8 2 2 2 3" xfId="36906"/>
    <cellStyle name="Обычный 7 5 8 2 2 3" xfId="36907"/>
    <cellStyle name="Обычный 7 5 8 2 2 4" xfId="36908"/>
    <cellStyle name="Обычный 7 5 8 2 3" xfId="36909"/>
    <cellStyle name="Обычный 7 5 8 2 3 2" xfId="36910"/>
    <cellStyle name="Обычный 7 5 8 2 3 3" xfId="36911"/>
    <cellStyle name="Обычный 7 5 8 2 4" xfId="36912"/>
    <cellStyle name="Обычный 7 5 8 2 5" xfId="36913"/>
    <cellStyle name="Обычный 7 5 8 2 5 2" xfId="36914"/>
    <cellStyle name="Обычный 7 5 8 2 5 3" xfId="36915"/>
    <cellStyle name="Обычный 7 5 8 2 6" xfId="36916"/>
    <cellStyle name="Обычный 7 5 8 2 7" xfId="36917"/>
    <cellStyle name="Обычный 7 5 8 3" xfId="36918"/>
    <cellStyle name="Обычный 7 5 8 3 2" xfId="36919"/>
    <cellStyle name="Обычный 7 5 8 3 2 2" xfId="36920"/>
    <cellStyle name="Обычный 7 5 8 3 2 3" xfId="36921"/>
    <cellStyle name="Обычный 7 5 8 3 3" xfId="36922"/>
    <cellStyle name="Обычный 7 5 8 3 4" xfId="36923"/>
    <cellStyle name="Обычный 7 5 8 4" xfId="36924"/>
    <cellStyle name="Обычный 7 5 8 4 2" xfId="36925"/>
    <cellStyle name="Обычный 7 5 8 4 3" xfId="36926"/>
    <cellStyle name="Обычный 7 5 8 5" xfId="36927"/>
    <cellStyle name="Обычный 7 5 8 5 2" xfId="36928"/>
    <cellStyle name="Обычный 7 5 8 5 3" xfId="36929"/>
    <cellStyle name="Обычный 7 5 8 6" xfId="36930"/>
    <cellStyle name="Обычный 7 5 8 7" xfId="36931"/>
    <cellStyle name="Обычный 7 5 8 7 2" xfId="36932"/>
    <cellStyle name="Обычный 7 5 8 7 3" xfId="36933"/>
    <cellStyle name="Обычный 7 5 8 8" xfId="36934"/>
    <cellStyle name="Обычный 7 5 8 9" xfId="36935"/>
    <cellStyle name="Обычный 7 5 9" xfId="36936"/>
    <cellStyle name="Обычный 7 5 9 2" xfId="36937"/>
    <cellStyle name="Обычный 7 5 9 2 2" xfId="36938"/>
    <cellStyle name="Обычный 7 5 9 2 2 2" xfId="36939"/>
    <cellStyle name="Обычный 7 5 9 2 2 3" xfId="36940"/>
    <cellStyle name="Обычный 7 5 9 2 3" xfId="36941"/>
    <cellStyle name="Обычный 7 5 9 2 4" xfId="36942"/>
    <cellStyle name="Обычный 7 5 9 3" xfId="36943"/>
    <cellStyle name="Обычный 7 5 9 3 2" xfId="36944"/>
    <cellStyle name="Обычный 7 5 9 3 3" xfId="36945"/>
    <cellStyle name="Обычный 7 5 9 4" xfId="36946"/>
    <cellStyle name="Обычный 7 5 9 5" xfId="36947"/>
    <cellStyle name="Обычный 7 5 9 5 2" xfId="36948"/>
    <cellStyle name="Обычный 7 5 9 5 3" xfId="36949"/>
    <cellStyle name="Обычный 7 5 9 6" xfId="36950"/>
    <cellStyle name="Обычный 7 5 9 7" xfId="36951"/>
    <cellStyle name="Обычный 7 6" xfId="36952"/>
    <cellStyle name="Обычный 7 6 10" xfId="36953"/>
    <cellStyle name="Обычный 7 6 10 2" xfId="36954"/>
    <cellStyle name="Обычный 7 6 10 3" xfId="36955"/>
    <cellStyle name="Обычный 7 6 11" xfId="36956"/>
    <cellStyle name="Обычный 7 6 12" xfId="36957"/>
    <cellStyle name="Обычный 7 6 2" xfId="36958"/>
    <cellStyle name="Обычный 7 6 2 10" xfId="36959"/>
    <cellStyle name="Обычный 7 6 2 11" xfId="36960"/>
    <cellStyle name="Обычный 7 6 2 2" xfId="36961"/>
    <cellStyle name="Обычный 7 6 2 2 10" xfId="36962"/>
    <cellStyle name="Обычный 7 6 2 2 2" xfId="36963"/>
    <cellStyle name="Обычный 7 6 2 2 2 2" xfId="36964"/>
    <cellStyle name="Обычный 7 6 2 2 2 2 2" xfId="36965"/>
    <cellStyle name="Обычный 7 6 2 2 2 2 2 2" xfId="36966"/>
    <cellStyle name="Обычный 7 6 2 2 2 2 2 2 2" xfId="36967"/>
    <cellStyle name="Обычный 7 6 2 2 2 2 2 2 3" xfId="36968"/>
    <cellStyle name="Обычный 7 6 2 2 2 2 2 3" xfId="36969"/>
    <cellStyle name="Обычный 7 6 2 2 2 2 2 4" xfId="36970"/>
    <cellStyle name="Обычный 7 6 2 2 2 2 3" xfId="36971"/>
    <cellStyle name="Обычный 7 6 2 2 2 2 3 2" xfId="36972"/>
    <cellStyle name="Обычный 7 6 2 2 2 2 3 3" xfId="36973"/>
    <cellStyle name="Обычный 7 6 2 2 2 2 4" xfId="36974"/>
    <cellStyle name="Обычный 7 6 2 2 2 2 5" xfId="36975"/>
    <cellStyle name="Обычный 7 6 2 2 2 2 5 2" xfId="36976"/>
    <cellStyle name="Обычный 7 6 2 2 2 2 5 3" xfId="36977"/>
    <cellStyle name="Обычный 7 6 2 2 2 2 6" xfId="36978"/>
    <cellStyle name="Обычный 7 6 2 2 2 2 7" xfId="36979"/>
    <cellStyle name="Обычный 7 6 2 2 2 3" xfId="36980"/>
    <cellStyle name="Обычный 7 6 2 2 2 3 2" xfId="36981"/>
    <cellStyle name="Обычный 7 6 2 2 2 3 2 2" xfId="36982"/>
    <cellStyle name="Обычный 7 6 2 2 2 3 2 3" xfId="36983"/>
    <cellStyle name="Обычный 7 6 2 2 2 3 3" xfId="36984"/>
    <cellStyle name="Обычный 7 6 2 2 2 3 4" xfId="36985"/>
    <cellStyle name="Обычный 7 6 2 2 2 4" xfId="36986"/>
    <cellStyle name="Обычный 7 6 2 2 2 4 2" xfId="36987"/>
    <cellStyle name="Обычный 7 6 2 2 2 4 3" xfId="36988"/>
    <cellStyle name="Обычный 7 6 2 2 2 5" xfId="36989"/>
    <cellStyle name="Обычный 7 6 2 2 2 5 2" xfId="36990"/>
    <cellStyle name="Обычный 7 6 2 2 2 5 3" xfId="36991"/>
    <cellStyle name="Обычный 7 6 2 2 2 6" xfId="36992"/>
    <cellStyle name="Обычный 7 6 2 2 2 7" xfId="36993"/>
    <cellStyle name="Обычный 7 6 2 2 2 7 2" xfId="36994"/>
    <cellStyle name="Обычный 7 6 2 2 2 7 3" xfId="36995"/>
    <cellStyle name="Обычный 7 6 2 2 2 8" xfId="36996"/>
    <cellStyle name="Обычный 7 6 2 2 2 9" xfId="36997"/>
    <cellStyle name="Обычный 7 6 2 2 3" xfId="36998"/>
    <cellStyle name="Обычный 7 6 2 2 3 2" xfId="36999"/>
    <cellStyle name="Обычный 7 6 2 2 3 2 2" xfId="37000"/>
    <cellStyle name="Обычный 7 6 2 2 3 2 2 2" xfId="37001"/>
    <cellStyle name="Обычный 7 6 2 2 3 2 2 3" xfId="37002"/>
    <cellStyle name="Обычный 7 6 2 2 3 2 3" xfId="37003"/>
    <cellStyle name="Обычный 7 6 2 2 3 2 4" xfId="37004"/>
    <cellStyle name="Обычный 7 6 2 2 3 3" xfId="37005"/>
    <cellStyle name="Обычный 7 6 2 2 3 3 2" xfId="37006"/>
    <cellStyle name="Обычный 7 6 2 2 3 3 3" xfId="37007"/>
    <cellStyle name="Обычный 7 6 2 2 3 4" xfId="37008"/>
    <cellStyle name="Обычный 7 6 2 2 3 5" xfId="37009"/>
    <cellStyle name="Обычный 7 6 2 2 3 5 2" xfId="37010"/>
    <cellStyle name="Обычный 7 6 2 2 3 5 3" xfId="37011"/>
    <cellStyle name="Обычный 7 6 2 2 3 6" xfId="37012"/>
    <cellStyle name="Обычный 7 6 2 2 3 7" xfId="37013"/>
    <cellStyle name="Обычный 7 6 2 2 4" xfId="37014"/>
    <cellStyle name="Обычный 7 6 2 2 4 2" xfId="37015"/>
    <cellStyle name="Обычный 7 6 2 2 4 2 2" xfId="37016"/>
    <cellStyle name="Обычный 7 6 2 2 4 2 3" xfId="37017"/>
    <cellStyle name="Обычный 7 6 2 2 4 3" xfId="37018"/>
    <cellStyle name="Обычный 7 6 2 2 4 4" xfId="37019"/>
    <cellStyle name="Обычный 7 6 2 2 5" xfId="37020"/>
    <cellStyle name="Обычный 7 6 2 2 5 2" xfId="37021"/>
    <cellStyle name="Обычный 7 6 2 2 5 3" xfId="37022"/>
    <cellStyle name="Обычный 7 6 2 2 6" xfId="37023"/>
    <cellStyle name="Обычный 7 6 2 2 6 2" xfId="37024"/>
    <cellStyle name="Обычный 7 6 2 2 6 3" xfId="37025"/>
    <cellStyle name="Обычный 7 6 2 2 7" xfId="37026"/>
    <cellStyle name="Обычный 7 6 2 2 8" xfId="37027"/>
    <cellStyle name="Обычный 7 6 2 2 8 2" xfId="37028"/>
    <cellStyle name="Обычный 7 6 2 2 8 3" xfId="37029"/>
    <cellStyle name="Обычный 7 6 2 2 9" xfId="37030"/>
    <cellStyle name="Обычный 7 6 2 3" xfId="37031"/>
    <cellStyle name="Обычный 7 6 2 3 2" xfId="37032"/>
    <cellStyle name="Обычный 7 6 2 3 2 2" xfId="37033"/>
    <cellStyle name="Обычный 7 6 2 3 2 2 2" xfId="37034"/>
    <cellStyle name="Обычный 7 6 2 3 2 2 2 2" xfId="37035"/>
    <cellStyle name="Обычный 7 6 2 3 2 2 2 3" xfId="37036"/>
    <cellStyle name="Обычный 7 6 2 3 2 2 3" xfId="37037"/>
    <cellStyle name="Обычный 7 6 2 3 2 2 4" xfId="37038"/>
    <cellStyle name="Обычный 7 6 2 3 2 3" xfId="37039"/>
    <cellStyle name="Обычный 7 6 2 3 2 3 2" xfId="37040"/>
    <cellStyle name="Обычный 7 6 2 3 2 3 3" xfId="37041"/>
    <cellStyle name="Обычный 7 6 2 3 2 4" xfId="37042"/>
    <cellStyle name="Обычный 7 6 2 3 2 5" xfId="37043"/>
    <cellStyle name="Обычный 7 6 2 3 2 5 2" xfId="37044"/>
    <cellStyle name="Обычный 7 6 2 3 2 5 3" xfId="37045"/>
    <cellStyle name="Обычный 7 6 2 3 2 6" xfId="37046"/>
    <cellStyle name="Обычный 7 6 2 3 2 7" xfId="37047"/>
    <cellStyle name="Обычный 7 6 2 3 3" xfId="37048"/>
    <cellStyle name="Обычный 7 6 2 3 3 2" xfId="37049"/>
    <cellStyle name="Обычный 7 6 2 3 3 2 2" xfId="37050"/>
    <cellStyle name="Обычный 7 6 2 3 3 2 3" xfId="37051"/>
    <cellStyle name="Обычный 7 6 2 3 3 3" xfId="37052"/>
    <cellStyle name="Обычный 7 6 2 3 3 4" xfId="37053"/>
    <cellStyle name="Обычный 7 6 2 3 4" xfId="37054"/>
    <cellStyle name="Обычный 7 6 2 3 4 2" xfId="37055"/>
    <cellStyle name="Обычный 7 6 2 3 4 3" xfId="37056"/>
    <cellStyle name="Обычный 7 6 2 3 5" xfId="37057"/>
    <cellStyle name="Обычный 7 6 2 3 5 2" xfId="37058"/>
    <cellStyle name="Обычный 7 6 2 3 5 3" xfId="37059"/>
    <cellStyle name="Обычный 7 6 2 3 6" xfId="37060"/>
    <cellStyle name="Обычный 7 6 2 3 7" xfId="37061"/>
    <cellStyle name="Обычный 7 6 2 3 7 2" xfId="37062"/>
    <cellStyle name="Обычный 7 6 2 3 7 3" xfId="37063"/>
    <cellStyle name="Обычный 7 6 2 3 8" xfId="37064"/>
    <cellStyle name="Обычный 7 6 2 3 9" xfId="37065"/>
    <cellStyle name="Обычный 7 6 2 4" xfId="37066"/>
    <cellStyle name="Обычный 7 6 2 4 2" xfId="37067"/>
    <cellStyle name="Обычный 7 6 2 4 2 2" xfId="37068"/>
    <cellStyle name="Обычный 7 6 2 4 2 2 2" xfId="37069"/>
    <cellStyle name="Обычный 7 6 2 4 2 2 3" xfId="37070"/>
    <cellStyle name="Обычный 7 6 2 4 2 3" xfId="37071"/>
    <cellStyle name="Обычный 7 6 2 4 2 4" xfId="37072"/>
    <cellStyle name="Обычный 7 6 2 4 3" xfId="37073"/>
    <cellStyle name="Обычный 7 6 2 4 3 2" xfId="37074"/>
    <cellStyle name="Обычный 7 6 2 4 3 3" xfId="37075"/>
    <cellStyle name="Обычный 7 6 2 4 4" xfId="37076"/>
    <cellStyle name="Обычный 7 6 2 4 5" xfId="37077"/>
    <cellStyle name="Обычный 7 6 2 4 5 2" xfId="37078"/>
    <cellStyle name="Обычный 7 6 2 4 5 3" xfId="37079"/>
    <cellStyle name="Обычный 7 6 2 4 6" xfId="37080"/>
    <cellStyle name="Обычный 7 6 2 4 7" xfId="37081"/>
    <cellStyle name="Обычный 7 6 2 5" xfId="37082"/>
    <cellStyle name="Обычный 7 6 2 5 2" xfId="37083"/>
    <cellStyle name="Обычный 7 6 2 5 2 2" xfId="37084"/>
    <cellStyle name="Обычный 7 6 2 5 2 3" xfId="37085"/>
    <cellStyle name="Обычный 7 6 2 5 3" xfId="37086"/>
    <cellStyle name="Обычный 7 6 2 5 4" xfId="37087"/>
    <cellStyle name="Обычный 7 6 2 6" xfId="37088"/>
    <cellStyle name="Обычный 7 6 2 6 2" xfId="37089"/>
    <cellStyle name="Обычный 7 6 2 6 3" xfId="37090"/>
    <cellStyle name="Обычный 7 6 2 7" xfId="37091"/>
    <cellStyle name="Обычный 7 6 2 7 2" xfId="37092"/>
    <cellStyle name="Обычный 7 6 2 7 3" xfId="37093"/>
    <cellStyle name="Обычный 7 6 2 8" xfId="37094"/>
    <cellStyle name="Обычный 7 6 2 9" xfId="37095"/>
    <cellStyle name="Обычный 7 6 2 9 2" xfId="37096"/>
    <cellStyle name="Обычный 7 6 2 9 3" xfId="37097"/>
    <cellStyle name="Обычный 7 6 3" xfId="37098"/>
    <cellStyle name="Обычный 7 6 3 10" xfId="37099"/>
    <cellStyle name="Обычный 7 6 3 2" xfId="37100"/>
    <cellStyle name="Обычный 7 6 3 2 2" xfId="37101"/>
    <cellStyle name="Обычный 7 6 3 2 2 2" xfId="37102"/>
    <cellStyle name="Обычный 7 6 3 2 2 2 2" xfId="37103"/>
    <cellStyle name="Обычный 7 6 3 2 2 2 2 2" xfId="37104"/>
    <cellStyle name="Обычный 7 6 3 2 2 2 2 3" xfId="37105"/>
    <cellStyle name="Обычный 7 6 3 2 2 2 3" xfId="37106"/>
    <cellStyle name="Обычный 7 6 3 2 2 2 4" xfId="37107"/>
    <cellStyle name="Обычный 7 6 3 2 2 3" xfId="37108"/>
    <cellStyle name="Обычный 7 6 3 2 2 3 2" xfId="37109"/>
    <cellStyle name="Обычный 7 6 3 2 2 3 3" xfId="37110"/>
    <cellStyle name="Обычный 7 6 3 2 2 4" xfId="37111"/>
    <cellStyle name="Обычный 7 6 3 2 2 5" xfId="37112"/>
    <cellStyle name="Обычный 7 6 3 2 2 5 2" xfId="37113"/>
    <cellStyle name="Обычный 7 6 3 2 2 5 3" xfId="37114"/>
    <cellStyle name="Обычный 7 6 3 2 2 6" xfId="37115"/>
    <cellStyle name="Обычный 7 6 3 2 2 7" xfId="37116"/>
    <cellStyle name="Обычный 7 6 3 2 3" xfId="37117"/>
    <cellStyle name="Обычный 7 6 3 2 3 2" xfId="37118"/>
    <cellStyle name="Обычный 7 6 3 2 3 2 2" xfId="37119"/>
    <cellStyle name="Обычный 7 6 3 2 3 2 3" xfId="37120"/>
    <cellStyle name="Обычный 7 6 3 2 3 3" xfId="37121"/>
    <cellStyle name="Обычный 7 6 3 2 3 4" xfId="37122"/>
    <cellStyle name="Обычный 7 6 3 2 4" xfId="37123"/>
    <cellStyle name="Обычный 7 6 3 2 4 2" xfId="37124"/>
    <cellStyle name="Обычный 7 6 3 2 4 3" xfId="37125"/>
    <cellStyle name="Обычный 7 6 3 2 5" xfId="37126"/>
    <cellStyle name="Обычный 7 6 3 2 5 2" xfId="37127"/>
    <cellStyle name="Обычный 7 6 3 2 5 3" xfId="37128"/>
    <cellStyle name="Обычный 7 6 3 2 6" xfId="37129"/>
    <cellStyle name="Обычный 7 6 3 2 7" xfId="37130"/>
    <cellStyle name="Обычный 7 6 3 2 7 2" xfId="37131"/>
    <cellStyle name="Обычный 7 6 3 2 7 3" xfId="37132"/>
    <cellStyle name="Обычный 7 6 3 2 8" xfId="37133"/>
    <cellStyle name="Обычный 7 6 3 2 9" xfId="37134"/>
    <cellStyle name="Обычный 7 6 3 3" xfId="37135"/>
    <cellStyle name="Обычный 7 6 3 3 2" xfId="37136"/>
    <cellStyle name="Обычный 7 6 3 3 2 2" xfId="37137"/>
    <cellStyle name="Обычный 7 6 3 3 2 2 2" xfId="37138"/>
    <cellStyle name="Обычный 7 6 3 3 2 2 3" xfId="37139"/>
    <cellStyle name="Обычный 7 6 3 3 2 3" xfId="37140"/>
    <cellStyle name="Обычный 7 6 3 3 2 4" xfId="37141"/>
    <cellStyle name="Обычный 7 6 3 3 3" xfId="37142"/>
    <cellStyle name="Обычный 7 6 3 3 3 2" xfId="37143"/>
    <cellStyle name="Обычный 7 6 3 3 3 3" xfId="37144"/>
    <cellStyle name="Обычный 7 6 3 3 4" xfId="37145"/>
    <cellStyle name="Обычный 7 6 3 3 5" xfId="37146"/>
    <cellStyle name="Обычный 7 6 3 3 5 2" xfId="37147"/>
    <cellStyle name="Обычный 7 6 3 3 5 3" xfId="37148"/>
    <cellStyle name="Обычный 7 6 3 3 6" xfId="37149"/>
    <cellStyle name="Обычный 7 6 3 3 7" xfId="37150"/>
    <cellStyle name="Обычный 7 6 3 4" xfId="37151"/>
    <cellStyle name="Обычный 7 6 3 4 2" xfId="37152"/>
    <cellStyle name="Обычный 7 6 3 4 2 2" xfId="37153"/>
    <cellStyle name="Обычный 7 6 3 4 2 3" xfId="37154"/>
    <cellStyle name="Обычный 7 6 3 4 3" xfId="37155"/>
    <cellStyle name="Обычный 7 6 3 4 4" xfId="37156"/>
    <cellStyle name="Обычный 7 6 3 5" xfId="37157"/>
    <cellStyle name="Обычный 7 6 3 5 2" xfId="37158"/>
    <cellStyle name="Обычный 7 6 3 5 3" xfId="37159"/>
    <cellStyle name="Обычный 7 6 3 6" xfId="37160"/>
    <cellStyle name="Обычный 7 6 3 6 2" xfId="37161"/>
    <cellStyle name="Обычный 7 6 3 6 3" xfId="37162"/>
    <cellStyle name="Обычный 7 6 3 7" xfId="37163"/>
    <cellStyle name="Обычный 7 6 3 8" xfId="37164"/>
    <cellStyle name="Обычный 7 6 3 8 2" xfId="37165"/>
    <cellStyle name="Обычный 7 6 3 8 3" xfId="37166"/>
    <cellStyle name="Обычный 7 6 3 9" xfId="37167"/>
    <cellStyle name="Обычный 7 6 4" xfId="37168"/>
    <cellStyle name="Обычный 7 6 4 2" xfId="37169"/>
    <cellStyle name="Обычный 7 6 4 2 2" xfId="37170"/>
    <cellStyle name="Обычный 7 6 4 2 2 2" xfId="37171"/>
    <cellStyle name="Обычный 7 6 4 2 2 2 2" xfId="37172"/>
    <cellStyle name="Обычный 7 6 4 2 2 2 3" xfId="37173"/>
    <cellStyle name="Обычный 7 6 4 2 2 3" xfId="37174"/>
    <cellStyle name="Обычный 7 6 4 2 2 4" xfId="37175"/>
    <cellStyle name="Обычный 7 6 4 2 3" xfId="37176"/>
    <cellStyle name="Обычный 7 6 4 2 3 2" xfId="37177"/>
    <cellStyle name="Обычный 7 6 4 2 3 3" xfId="37178"/>
    <cellStyle name="Обычный 7 6 4 2 4" xfId="37179"/>
    <cellStyle name="Обычный 7 6 4 2 5" xfId="37180"/>
    <cellStyle name="Обычный 7 6 4 2 5 2" xfId="37181"/>
    <cellStyle name="Обычный 7 6 4 2 5 3" xfId="37182"/>
    <cellStyle name="Обычный 7 6 4 2 6" xfId="37183"/>
    <cellStyle name="Обычный 7 6 4 2 7" xfId="37184"/>
    <cellStyle name="Обычный 7 6 4 3" xfId="37185"/>
    <cellStyle name="Обычный 7 6 4 3 2" xfId="37186"/>
    <cellStyle name="Обычный 7 6 4 3 2 2" xfId="37187"/>
    <cellStyle name="Обычный 7 6 4 3 2 3" xfId="37188"/>
    <cellStyle name="Обычный 7 6 4 3 3" xfId="37189"/>
    <cellStyle name="Обычный 7 6 4 3 4" xfId="37190"/>
    <cellStyle name="Обычный 7 6 4 4" xfId="37191"/>
    <cellStyle name="Обычный 7 6 4 4 2" xfId="37192"/>
    <cellStyle name="Обычный 7 6 4 4 3" xfId="37193"/>
    <cellStyle name="Обычный 7 6 4 5" xfId="37194"/>
    <cellStyle name="Обычный 7 6 4 5 2" xfId="37195"/>
    <cellStyle name="Обычный 7 6 4 5 3" xfId="37196"/>
    <cellStyle name="Обычный 7 6 4 6" xfId="37197"/>
    <cellStyle name="Обычный 7 6 4 7" xfId="37198"/>
    <cellStyle name="Обычный 7 6 4 7 2" xfId="37199"/>
    <cellStyle name="Обычный 7 6 4 7 3" xfId="37200"/>
    <cellStyle name="Обычный 7 6 4 8" xfId="37201"/>
    <cellStyle name="Обычный 7 6 4 9" xfId="37202"/>
    <cellStyle name="Обычный 7 6 5" xfId="37203"/>
    <cellStyle name="Обычный 7 6 5 2" xfId="37204"/>
    <cellStyle name="Обычный 7 6 5 2 2" xfId="37205"/>
    <cellStyle name="Обычный 7 6 5 2 2 2" xfId="37206"/>
    <cellStyle name="Обычный 7 6 5 2 2 3" xfId="37207"/>
    <cellStyle name="Обычный 7 6 5 2 3" xfId="37208"/>
    <cellStyle name="Обычный 7 6 5 2 4" xfId="37209"/>
    <cellStyle name="Обычный 7 6 5 3" xfId="37210"/>
    <cellStyle name="Обычный 7 6 5 3 2" xfId="37211"/>
    <cellStyle name="Обычный 7 6 5 3 3" xfId="37212"/>
    <cellStyle name="Обычный 7 6 5 4" xfId="37213"/>
    <cellStyle name="Обычный 7 6 5 5" xfId="37214"/>
    <cellStyle name="Обычный 7 6 5 5 2" xfId="37215"/>
    <cellStyle name="Обычный 7 6 5 5 3" xfId="37216"/>
    <cellStyle name="Обычный 7 6 5 6" xfId="37217"/>
    <cellStyle name="Обычный 7 6 5 7" xfId="37218"/>
    <cellStyle name="Обычный 7 6 6" xfId="37219"/>
    <cellStyle name="Обычный 7 6 6 2" xfId="37220"/>
    <cellStyle name="Обычный 7 6 6 2 2" xfId="37221"/>
    <cellStyle name="Обычный 7 6 6 2 3" xfId="37222"/>
    <cellStyle name="Обычный 7 6 6 3" xfId="37223"/>
    <cellStyle name="Обычный 7 6 6 4" xfId="37224"/>
    <cellStyle name="Обычный 7 6 7" xfId="37225"/>
    <cellStyle name="Обычный 7 6 7 2" xfId="37226"/>
    <cellStyle name="Обычный 7 6 7 3" xfId="37227"/>
    <cellStyle name="Обычный 7 6 8" xfId="37228"/>
    <cellStyle name="Обычный 7 6 8 2" xfId="37229"/>
    <cellStyle name="Обычный 7 6 8 3" xfId="37230"/>
    <cellStyle name="Обычный 7 6 9" xfId="37231"/>
    <cellStyle name="Обычный 7 7" xfId="37232"/>
    <cellStyle name="Обычный 7 7 10" xfId="37233"/>
    <cellStyle name="Обычный 7 7 10 2" xfId="37234"/>
    <cellStyle name="Обычный 7 7 10 3" xfId="37235"/>
    <cellStyle name="Обычный 7 7 11" xfId="37236"/>
    <cellStyle name="Обычный 7 7 12" xfId="37237"/>
    <cellStyle name="Обычный 7 7 2" xfId="37238"/>
    <cellStyle name="Обычный 7 7 2 10" xfId="37239"/>
    <cellStyle name="Обычный 7 7 2 11" xfId="37240"/>
    <cellStyle name="Обычный 7 7 2 2" xfId="37241"/>
    <cellStyle name="Обычный 7 7 2 2 10" xfId="37242"/>
    <cellStyle name="Обычный 7 7 2 2 2" xfId="37243"/>
    <cellStyle name="Обычный 7 7 2 2 2 2" xfId="37244"/>
    <cellStyle name="Обычный 7 7 2 2 2 2 2" xfId="37245"/>
    <cellStyle name="Обычный 7 7 2 2 2 2 2 2" xfId="37246"/>
    <cellStyle name="Обычный 7 7 2 2 2 2 2 2 2" xfId="37247"/>
    <cellStyle name="Обычный 7 7 2 2 2 2 2 2 3" xfId="37248"/>
    <cellStyle name="Обычный 7 7 2 2 2 2 2 3" xfId="37249"/>
    <cellStyle name="Обычный 7 7 2 2 2 2 2 4" xfId="37250"/>
    <cellStyle name="Обычный 7 7 2 2 2 2 3" xfId="37251"/>
    <cellStyle name="Обычный 7 7 2 2 2 2 3 2" xfId="37252"/>
    <cellStyle name="Обычный 7 7 2 2 2 2 3 3" xfId="37253"/>
    <cellStyle name="Обычный 7 7 2 2 2 2 4" xfId="37254"/>
    <cellStyle name="Обычный 7 7 2 2 2 2 5" xfId="37255"/>
    <cellStyle name="Обычный 7 7 2 2 2 2 5 2" xfId="37256"/>
    <cellStyle name="Обычный 7 7 2 2 2 2 5 3" xfId="37257"/>
    <cellStyle name="Обычный 7 7 2 2 2 2 6" xfId="37258"/>
    <cellStyle name="Обычный 7 7 2 2 2 2 7" xfId="37259"/>
    <cellStyle name="Обычный 7 7 2 2 2 3" xfId="37260"/>
    <cellStyle name="Обычный 7 7 2 2 2 3 2" xfId="37261"/>
    <cellStyle name="Обычный 7 7 2 2 2 3 2 2" xfId="37262"/>
    <cellStyle name="Обычный 7 7 2 2 2 3 2 3" xfId="37263"/>
    <cellStyle name="Обычный 7 7 2 2 2 3 3" xfId="37264"/>
    <cellStyle name="Обычный 7 7 2 2 2 3 4" xfId="37265"/>
    <cellStyle name="Обычный 7 7 2 2 2 4" xfId="37266"/>
    <cellStyle name="Обычный 7 7 2 2 2 4 2" xfId="37267"/>
    <cellStyle name="Обычный 7 7 2 2 2 4 3" xfId="37268"/>
    <cellStyle name="Обычный 7 7 2 2 2 5" xfId="37269"/>
    <cellStyle name="Обычный 7 7 2 2 2 5 2" xfId="37270"/>
    <cellStyle name="Обычный 7 7 2 2 2 5 3" xfId="37271"/>
    <cellStyle name="Обычный 7 7 2 2 2 6" xfId="37272"/>
    <cellStyle name="Обычный 7 7 2 2 2 7" xfId="37273"/>
    <cellStyle name="Обычный 7 7 2 2 2 7 2" xfId="37274"/>
    <cellStyle name="Обычный 7 7 2 2 2 7 3" xfId="37275"/>
    <cellStyle name="Обычный 7 7 2 2 2 8" xfId="37276"/>
    <cellStyle name="Обычный 7 7 2 2 2 9" xfId="37277"/>
    <cellStyle name="Обычный 7 7 2 2 3" xfId="37278"/>
    <cellStyle name="Обычный 7 7 2 2 3 2" xfId="37279"/>
    <cellStyle name="Обычный 7 7 2 2 3 2 2" xfId="37280"/>
    <cellStyle name="Обычный 7 7 2 2 3 2 2 2" xfId="37281"/>
    <cellStyle name="Обычный 7 7 2 2 3 2 2 3" xfId="37282"/>
    <cellStyle name="Обычный 7 7 2 2 3 2 3" xfId="37283"/>
    <cellStyle name="Обычный 7 7 2 2 3 2 4" xfId="37284"/>
    <cellStyle name="Обычный 7 7 2 2 3 3" xfId="37285"/>
    <cellStyle name="Обычный 7 7 2 2 3 3 2" xfId="37286"/>
    <cellStyle name="Обычный 7 7 2 2 3 3 3" xfId="37287"/>
    <cellStyle name="Обычный 7 7 2 2 3 4" xfId="37288"/>
    <cellStyle name="Обычный 7 7 2 2 3 5" xfId="37289"/>
    <cellStyle name="Обычный 7 7 2 2 3 5 2" xfId="37290"/>
    <cellStyle name="Обычный 7 7 2 2 3 5 3" xfId="37291"/>
    <cellStyle name="Обычный 7 7 2 2 3 6" xfId="37292"/>
    <cellStyle name="Обычный 7 7 2 2 3 7" xfId="37293"/>
    <cellStyle name="Обычный 7 7 2 2 4" xfId="37294"/>
    <cellStyle name="Обычный 7 7 2 2 4 2" xfId="37295"/>
    <cellStyle name="Обычный 7 7 2 2 4 2 2" xfId="37296"/>
    <cellStyle name="Обычный 7 7 2 2 4 2 3" xfId="37297"/>
    <cellStyle name="Обычный 7 7 2 2 4 3" xfId="37298"/>
    <cellStyle name="Обычный 7 7 2 2 4 4" xfId="37299"/>
    <cellStyle name="Обычный 7 7 2 2 5" xfId="37300"/>
    <cellStyle name="Обычный 7 7 2 2 5 2" xfId="37301"/>
    <cellStyle name="Обычный 7 7 2 2 5 3" xfId="37302"/>
    <cellStyle name="Обычный 7 7 2 2 6" xfId="37303"/>
    <cellStyle name="Обычный 7 7 2 2 6 2" xfId="37304"/>
    <cellStyle name="Обычный 7 7 2 2 6 3" xfId="37305"/>
    <cellStyle name="Обычный 7 7 2 2 7" xfId="37306"/>
    <cellStyle name="Обычный 7 7 2 2 8" xfId="37307"/>
    <cellStyle name="Обычный 7 7 2 2 8 2" xfId="37308"/>
    <cellStyle name="Обычный 7 7 2 2 8 3" xfId="37309"/>
    <cellStyle name="Обычный 7 7 2 2 9" xfId="37310"/>
    <cellStyle name="Обычный 7 7 2 3" xfId="37311"/>
    <cellStyle name="Обычный 7 7 2 3 2" xfId="37312"/>
    <cellStyle name="Обычный 7 7 2 3 2 2" xfId="37313"/>
    <cellStyle name="Обычный 7 7 2 3 2 2 2" xfId="37314"/>
    <cellStyle name="Обычный 7 7 2 3 2 2 2 2" xfId="37315"/>
    <cellStyle name="Обычный 7 7 2 3 2 2 2 3" xfId="37316"/>
    <cellStyle name="Обычный 7 7 2 3 2 2 3" xfId="37317"/>
    <cellStyle name="Обычный 7 7 2 3 2 2 4" xfId="37318"/>
    <cellStyle name="Обычный 7 7 2 3 2 3" xfId="37319"/>
    <cellStyle name="Обычный 7 7 2 3 2 3 2" xfId="37320"/>
    <cellStyle name="Обычный 7 7 2 3 2 3 3" xfId="37321"/>
    <cellStyle name="Обычный 7 7 2 3 2 4" xfId="37322"/>
    <cellStyle name="Обычный 7 7 2 3 2 5" xfId="37323"/>
    <cellStyle name="Обычный 7 7 2 3 2 5 2" xfId="37324"/>
    <cellStyle name="Обычный 7 7 2 3 2 5 3" xfId="37325"/>
    <cellStyle name="Обычный 7 7 2 3 2 6" xfId="37326"/>
    <cellStyle name="Обычный 7 7 2 3 2 7" xfId="37327"/>
    <cellStyle name="Обычный 7 7 2 3 3" xfId="37328"/>
    <cellStyle name="Обычный 7 7 2 3 3 2" xfId="37329"/>
    <cellStyle name="Обычный 7 7 2 3 3 2 2" xfId="37330"/>
    <cellStyle name="Обычный 7 7 2 3 3 2 3" xfId="37331"/>
    <cellStyle name="Обычный 7 7 2 3 3 3" xfId="37332"/>
    <cellStyle name="Обычный 7 7 2 3 3 4" xfId="37333"/>
    <cellStyle name="Обычный 7 7 2 3 4" xfId="37334"/>
    <cellStyle name="Обычный 7 7 2 3 4 2" xfId="37335"/>
    <cellStyle name="Обычный 7 7 2 3 4 3" xfId="37336"/>
    <cellStyle name="Обычный 7 7 2 3 5" xfId="37337"/>
    <cellStyle name="Обычный 7 7 2 3 5 2" xfId="37338"/>
    <cellStyle name="Обычный 7 7 2 3 5 3" xfId="37339"/>
    <cellStyle name="Обычный 7 7 2 3 6" xfId="37340"/>
    <cellStyle name="Обычный 7 7 2 3 7" xfId="37341"/>
    <cellStyle name="Обычный 7 7 2 3 7 2" xfId="37342"/>
    <cellStyle name="Обычный 7 7 2 3 7 3" xfId="37343"/>
    <cellStyle name="Обычный 7 7 2 3 8" xfId="37344"/>
    <cellStyle name="Обычный 7 7 2 3 9" xfId="37345"/>
    <cellStyle name="Обычный 7 7 2 4" xfId="37346"/>
    <cellStyle name="Обычный 7 7 2 4 2" xfId="37347"/>
    <cellStyle name="Обычный 7 7 2 4 2 2" xfId="37348"/>
    <cellStyle name="Обычный 7 7 2 4 2 2 2" xfId="37349"/>
    <cellStyle name="Обычный 7 7 2 4 2 2 3" xfId="37350"/>
    <cellStyle name="Обычный 7 7 2 4 2 3" xfId="37351"/>
    <cellStyle name="Обычный 7 7 2 4 2 4" xfId="37352"/>
    <cellStyle name="Обычный 7 7 2 4 3" xfId="37353"/>
    <cellStyle name="Обычный 7 7 2 4 3 2" xfId="37354"/>
    <cellStyle name="Обычный 7 7 2 4 3 3" xfId="37355"/>
    <cellStyle name="Обычный 7 7 2 4 4" xfId="37356"/>
    <cellStyle name="Обычный 7 7 2 4 5" xfId="37357"/>
    <cellStyle name="Обычный 7 7 2 4 5 2" xfId="37358"/>
    <cellStyle name="Обычный 7 7 2 4 5 3" xfId="37359"/>
    <cellStyle name="Обычный 7 7 2 4 6" xfId="37360"/>
    <cellStyle name="Обычный 7 7 2 4 7" xfId="37361"/>
    <cellStyle name="Обычный 7 7 2 5" xfId="37362"/>
    <cellStyle name="Обычный 7 7 2 5 2" xfId="37363"/>
    <cellStyle name="Обычный 7 7 2 5 2 2" xfId="37364"/>
    <cellStyle name="Обычный 7 7 2 5 2 3" xfId="37365"/>
    <cellStyle name="Обычный 7 7 2 5 3" xfId="37366"/>
    <cellStyle name="Обычный 7 7 2 5 4" xfId="37367"/>
    <cellStyle name="Обычный 7 7 2 6" xfId="37368"/>
    <cellStyle name="Обычный 7 7 2 6 2" xfId="37369"/>
    <cellStyle name="Обычный 7 7 2 6 3" xfId="37370"/>
    <cellStyle name="Обычный 7 7 2 7" xfId="37371"/>
    <cellStyle name="Обычный 7 7 2 7 2" xfId="37372"/>
    <cellStyle name="Обычный 7 7 2 7 3" xfId="37373"/>
    <cellStyle name="Обычный 7 7 2 8" xfId="37374"/>
    <cellStyle name="Обычный 7 7 2 9" xfId="37375"/>
    <cellStyle name="Обычный 7 7 2 9 2" xfId="37376"/>
    <cellStyle name="Обычный 7 7 2 9 3" xfId="37377"/>
    <cellStyle name="Обычный 7 7 3" xfId="37378"/>
    <cellStyle name="Обычный 7 7 3 10" xfId="37379"/>
    <cellStyle name="Обычный 7 7 3 2" xfId="37380"/>
    <cellStyle name="Обычный 7 7 3 2 2" xfId="37381"/>
    <cellStyle name="Обычный 7 7 3 2 2 2" xfId="37382"/>
    <cellStyle name="Обычный 7 7 3 2 2 2 2" xfId="37383"/>
    <cellStyle name="Обычный 7 7 3 2 2 2 2 2" xfId="37384"/>
    <cellStyle name="Обычный 7 7 3 2 2 2 2 3" xfId="37385"/>
    <cellStyle name="Обычный 7 7 3 2 2 2 3" xfId="37386"/>
    <cellStyle name="Обычный 7 7 3 2 2 2 4" xfId="37387"/>
    <cellStyle name="Обычный 7 7 3 2 2 3" xfId="37388"/>
    <cellStyle name="Обычный 7 7 3 2 2 3 2" xfId="37389"/>
    <cellStyle name="Обычный 7 7 3 2 2 3 3" xfId="37390"/>
    <cellStyle name="Обычный 7 7 3 2 2 4" xfId="37391"/>
    <cellStyle name="Обычный 7 7 3 2 2 5" xfId="37392"/>
    <cellStyle name="Обычный 7 7 3 2 2 5 2" xfId="37393"/>
    <cellStyle name="Обычный 7 7 3 2 2 5 3" xfId="37394"/>
    <cellStyle name="Обычный 7 7 3 2 2 6" xfId="37395"/>
    <cellStyle name="Обычный 7 7 3 2 2 7" xfId="37396"/>
    <cellStyle name="Обычный 7 7 3 2 3" xfId="37397"/>
    <cellStyle name="Обычный 7 7 3 2 3 2" xfId="37398"/>
    <cellStyle name="Обычный 7 7 3 2 3 2 2" xfId="37399"/>
    <cellStyle name="Обычный 7 7 3 2 3 2 3" xfId="37400"/>
    <cellStyle name="Обычный 7 7 3 2 3 3" xfId="37401"/>
    <cellStyle name="Обычный 7 7 3 2 3 4" xfId="37402"/>
    <cellStyle name="Обычный 7 7 3 2 4" xfId="37403"/>
    <cellStyle name="Обычный 7 7 3 2 4 2" xfId="37404"/>
    <cellStyle name="Обычный 7 7 3 2 4 3" xfId="37405"/>
    <cellStyle name="Обычный 7 7 3 2 5" xfId="37406"/>
    <cellStyle name="Обычный 7 7 3 2 5 2" xfId="37407"/>
    <cellStyle name="Обычный 7 7 3 2 5 3" xfId="37408"/>
    <cellStyle name="Обычный 7 7 3 2 6" xfId="37409"/>
    <cellStyle name="Обычный 7 7 3 2 7" xfId="37410"/>
    <cellStyle name="Обычный 7 7 3 2 7 2" xfId="37411"/>
    <cellStyle name="Обычный 7 7 3 2 7 3" xfId="37412"/>
    <cellStyle name="Обычный 7 7 3 2 8" xfId="37413"/>
    <cellStyle name="Обычный 7 7 3 2 9" xfId="37414"/>
    <cellStyle name="Обычный 7 7 3 3" xfId="37415"/>
    <cellStyle name="Обычный 7 7 3 3 2" xfId="37416"/>
    <cellStyle name="Обычный 7 7 3 3 2 2" xfId="37417"/>
    <cellStyle name="Обычный 7 7 3 3 2 2 2" xfId="37418"/>
    <cellStyle name="Обычный 7 7 3 3 2 2 3" xfId="37419"/>
    <cellStyle name="Обычный 7 7 3 3 2 3" xfId="37420"/>
    <cellStyle name="Обычный 7 7 3 3 2 4" xfId="37421"/>
    <cellStyle name="Обычный 7 7 3 3 3" xfId="37422"/>
    <cellStyle name="Обычный 7 7 3 3 3 2" xfId="37423"/>
    <cellStyle name="Обычный 7 7 3 3 3 3" xfId="37424"/>
    <cellStyle name="Обычный 7 7 3 3 4" xfId="37425"/>
    <cellStyle name="Обычный 7 7 3 3 5" xfId="37426"/>
    <cellStyle name="Обычный 7 7 3 3 5 2" xfId="37427"/>
    <cellStyle name="Обычный 7 7 3 3 5 3" xfId="37428"/>
    <cellStyle name="Обычный 7 7 3 3 6" xfId="37429"/>
    <cellStyle name="Обычный 7 7 3 3 7" xfId="37430"/>
    <cellStyle name="Обычный 7 7 3 4" xfId="37431"/>
    <cellStyle name="Обычный 7 7 3 4 2" xfId="37432"/>
    <cellStyle name="Обычный 7 7 3 4 2 2" xfId="37433"/>
    <cellStyle name="Обычный 7 7 3 4 2 3" xfId="37434"/>
    <cellStyle name="Обычный 7 7 3 4 3" xfId="37435"/>
    <cellStyle name="Обычный 7 7 3 4 4" xfId="37436"/>
    <cellStyle name="Обычный 7 7 3 5" xfId="37437"/>
    <cellStyle name="Обычный 7 7 3 5 2" xfId="37438"/>
    <cellStyle name="Обычный 7 7 3 5 3" xfId="37439"/>
    <cellStyle name="Обычный 7 7 3 6" xfId="37440"/>
    <cellStyle name="Обычный 7 7 3 6 2" xfId="37441"/>
    <cellStyle name="Обычный 7 7 3 6 3" xfId="37442"/>
    <cellStyle name="Обычный 7 7 3 7" xfId="37443"/>
    <cellStyle name="Обычный 7 7 3 8" xfId="37444"/>
    <cellStyle name="Обычный 7 7 3 8 2" xfId="37445"/>
    <cellStyle name="Обычный 7 7 3 8 3" xfId="37446"/>
    <cellStyle name="Обычный 7 7 3 9" xfId="37447"/>
    <cellStyle name="Обычный 7 7 4" xfId="37448"/>
    <cellStyle name="Обычный 7 7 4 2" xfId="37449"/>
    <cellStyle name="Обычный 7 7 4 2 2" xfId="37450"/>
    <cellStyle name="Обычный 7 7 4 2 2 2" xfId="37451"/>
    <cellStyle name="Обычный 7 7 4 2 2 2 2" xfId="37452"/>
    <cellStyle name="Обычный 7 7 4 2 2 2 3" xfId="37453"/>
    <cellStyle name="Обычный 7 7 4 2 2 3" xfId="37454"/>
    <cellStyle name="Обычный 7 7 4 2 2 4" xfId="37455"/>
    <cellStyle name="Обычный 7 7 4 2 3" xfId="37456"/>
    <cellStyle name="Обычный 7 7 4 2 3 2" xfId="37457"/>
    <cellStyle name="Обычный 7 7 4 2 3 3" xfId="37458"/>
    <cellStyle name="Обычный 7 7 4 2 4" xfId="37459"/>
    <cellStyle name="Обычный 7 7 4 2 5" xfId="37460"/>
    <cellStyle name="Обычный 7 7 4 2 5 2" xfId="37461"/>
    <cellStyle name="Обычный 7 7 4 2 5 3" xfId="37462"/>
    <cellStyle name="Обычный 7 7 4 2 6" xfId="37463"/>
    <cellStyle name="Обычный 7 7 4 2 7" xfId="37464"/>
    <cellStyle name="Обычный 7 7 4 3" xfId="37465"/>
    <cellStyle name="Обычный 7 7 4 3 2" xfId="37466"/>
    <cellStyle name="Обычный 7 7 4 3 2 2" xfId="37467"/>
    <cellStyle name="Обычный 7 7 4 3 2 3" xfId="37468"/>
    <cellStyle name="Обычный 7 7 4 3 3" xfId="37469"/>
    <cellStyle name="Обычный 7 7 4 3 4" xfId="37470"/>
    <cellStyle name="Обычный 7 7 4 4" xfId="37471"/>
    <cellStyle name="Обычный 7 7 4 4 2" xfId="37472"/>
    <cellStyle name="Обычный 7 7 4 4 3" xfId="37473"/>
    <cellStyle name="Обычный 7 7 4 5" xfId="37474"/>
    <cellStyle name="Обычный 7 7 4 5 2" xfId="37475"/>
    <cellStyle name="Обычный 7 7 4 5 3" xfId="37476"/>
    <cellStyle name="Обычный 7 7 4 6" xfId="37477"/>
    <cellStyle name="Обычный 7 7 4 7" xfId="37478"/>
    <cellStyle name="Обычный 7 7 4 7 2" xfId="37479"/>
    <cellStyle name="Обычный 7 7 4 7 3" xfId="37480"/>
    <cellStyle name="Обычный 7 7 4 8" xfId="37481"/>
    <cellStyle name="Обычный 7 7 4 9" xfId="37482"/>
    <cellStyle name="Обычный 7 7 5" xfId="37483"/>
    <cellStyle name="Обычный 7 7 5 2" xfId="37484"/>
    <cellStyle name="Обычный 7 7 5 2 2" xfId="37485"/>
    <cellStyle name="Обычный 7 7 5 2 2 2" xfId="37486"/>
    <cellStyle name="Обычный 7 7 5 2 2 3" xfId="37487"/>
    <cellStyle name="Обычный 7 7 5 2 3" xfId="37488"/>
    <cellStyle name="Обычный 7 7 5 2 4" xfId="37489"/>
    <cellStyle name="Обычный 7 7 5 3" xfId="37490"/>
    <cellStyle name="Обычный 7 7 5 3 2" xfId="37491"/>
    <cellStyle name="Обычный 7 7 5 3 3" xfId="37492"/>
    <cellStyle name="Обычный 7 7 5 4" xfId="37493"/>
    <cellStyle name="Обычный 7 7 5 5" xfId="37494"/>
    <cellStyle name="Обычный 7 7 5 5 2" xfId="37495"/>
    <cellStyle name="Обычный 7 7 5 5 3" xfId="37496"/>
    <cellStyle name="Обычный 7 7 5 6" xfId="37497"/>
    <cellStyle name="Обычный 7 7 5 7" xfId="37498"/>
    <cellStyle name="Обычный 7 7 6" xfId="37499"/>
    <cellStyle name="Обычный 7 7 6 2" xfId="37500"/>
    <cellStyle name="Обычный 7 7 6 2 2" xfId="37501"/>
    <cellStyle name="Обычный 7 7 6 2 3" xfId="37502"/>
    <cellStyle name="Обычный 7 7 6 3" xfId="37503"/>
    <cellStyle name="Обычный 7 7 6 4" xfId="37504"/>
    <cellStyle name="Обычный 7 7 7" xfId="37505"/>
    <cellStyle name="Обычный 7 7 7 2" xfId="37506"/>
    <cellStyle name="Обычный 7 7 7 3" xfId="37507"/>
    <cellStyle name="Обычный 7 7 8" xfId="37508"/>
    <cellStyle name="Обычный 7 7 8 2" xfId="37509"/>
    <cellStyle name="Обычный 7 7 8 3" xfId="37510"/>
    <cellStyle name="Обычный 7 7 9" xfId="37511"/>
    <cellStyle name="Обычный 7 8" xfId="37512"/>
    <cellStyle name="Обычный 7 8 10" xfId="37513"/>
    <cellStyle name="Обычный 7 8 11" xfId="37514"/>
    <cellStyle name="Обычный 7 8 2" xfId="37515"/>
    <cellStyle name="Обычный 7 8 2 10" xfId="37516"/>
    <cellStyle name="Обычный 7 8 2 2" xfId="37517"/>
    <cellStyle name="Обычный 7 8 2 2 2" xfId="37518"/>
    <cellStyle name="Обычный 7 8 2 2 2 2" xfId="37519"/>
    <cellStyle name="Обычный 7 8 2 2 2 2 2" xfId="37520"/>
    <cellStyle name="Обычный 7 8 2 2 2 2 2 2" xfId="37521"/>
    <cellStyle name="Обычный 7 8 2 2 2 2 2 3" xfId="37522"/>
    <cellStyle name="Обычный 7 8 2 2 2 2 3" xfId="37523"/>
    <cellStyle name="Обычный 7 8 2 2 2 2 4" xfId="37524"/>
    <cellStyle name="Обычный 7 8 2 2 2 3" xfId="37525"/>
    <cellStyle name="Обычный 7 8 2 2 2 3 2" xfId="37526"/>
    <cellStyle name="Обычный 7 8 2 2 2 3 3" xfId="37527"/>
    <cellStyle name="Обычный 7 8 2 2 2 4" xfId="37528"/>
    <cellStyle name="Обычный 7 8 2 2 2 5" xfId="37529"/>
    <cellStyle name="Обычный 7 8 2 2 2 5 2" xfId="37530"/>
    <cellStyle name="Обычный 7 8 2 2 2 5 3" xfId="37531"/>
    <cellStyle name="Обычный 7 8 2 2 2 6" xfId="37532"/>
    <cellStyle name="Обычный 7 8 2 2 2 7" xfId="37533"/>
    <cellStyle name="Обычный 7 8 2 2 3" xfId="37534"/>
    <cellStyle name="Обычный 7 8 2 2 3 2" xfId="37535"/>
    <cellStyle name="Обычный 7 8 2 2 3 2 2" xfId="37536"/>
    <cellStyle name="Обычный 7 8 2 2 3 2 3" xfId="37537"/>
    <cellStyle name="Обычный 7 8 2 2 3 3" xfId="37538"/>
    <cellStyle name="Обычный 7 8 2 2 3 4" xfId="37539"/>
    <cellStyle name="Обычный 7 8 2 2 4" xfId="37540"/>
    <cellStyle name="Обычный 7 8 2 2 4 2" xfId="37541"/>
    <cellStyle name="Обычный 7 8 2 2 4 3" xfId="37542"/>
    <cellStyle name="Обычный 7 8 2 2 5" xfId="37543"/>
    <cellStyle name="Обычный 7 8 2 2 5 2" xfId="37544"/>
    <cellStyle name="Обычный 7 8 2 2 5 3" xfId="37545"/>
    <cellStyle name="Обычный 7 8 2 2 6" xfId="37546"/>
    <cellStyle name="Обычный 7 8 2 2 7" xfId="37547"/>
    <cellStyle name="Обычный 7 8 2 2 7 2" xfId="37548"/>
    <cellStyle name="Обычный 7 8 2 2 7 3" xfId="37549"/>
    <cellStyle name="Обычный 7 8 2 2 8" xfId="37550"/>
    <cellStyle name="Обычный 7 8 2 2 9" xfId="37551"/>
    <cellStyle name="Обычный 7 8 2 3" xfId="37552"/>
    <cellStyle name="Обычный 7 8 2 3 2" xfId="37553"/>
    <cellStyle name="Обычный 7 8 2 3 2 2" xfId="37554"/>
    <cellStyle name="Обычный 7 8 2 3 2 2 2" xfId="37555"/>
    <cellStyle name="Обычный 7 8 2 3 2 2 3" xfId="37556"/>
    <cellStyle name="Обычный 7 8 2 3 2 3" xfId="37557"/>
    <cellStyle name="Обычный 7 8 2 3 2 4" xfId="37558"/>
    <cellStyle name="Обычный 7 8 2 3 3" xfId="37559"/>
    <cellStyle name="Обычный 7 8 2 3 3 2" xfId="37560"/>
    <cellStyle name="Обычный 7 8 2 3 3 3" xfId="37561"/>
    <cellStyle name="Обычный 7 8 2 3 4" xfId="37562"/>
    <cellStyle name="Обычный 7 8 2 3 5" xfId="37563"/>
    <cellStyle name="Обычный 7 8 2 3 5 2" xfId="37564"/>
    <cellStyle name="Обычный 7 8 2 3 5 3" xfId="37565"/>
    <cellStyle name="Обычный 7 8 2 3 6" xfId="37566"/>
    <cellStyle name="Обычный 7 8 2 3 7" xfId="37567"/>
    <cellStyle name="Обычный 7 8 2 4" xfId="37568"/>
    <cellStyle name="Обычный 7 8 2 4 2" xfId="37569"/>
    <cellStyle name="Обычный 7 8 2 4 2 2" xfId="37570"/>
    <cellStyle name="Обычный 7 8 2 4 2 3" xfId="37571"/>
    <cellStyle name="Обычный 7 8 2 4 3" xfId="37572"/>
    <cellStyle name="Обычный 7 8 2 4 4" xfId="37573"/>
    <cellStyle name="Обычный 7 8 2 5" xfId="37574"/>
    <cellStyle name="Обычный 7 8 2 5 2" xfId="37575"/>
    <cellStyle name="Обычный 7 8 2 5 3" xfId="37576"/>
    <cellStyle name="Обычный 7 8 2 6" xfId="37577"/>
    <cellStyle name="Обычный 7 8 2 6 2" xfId="37578"/>
    <cellStyle name="Обычный 7 8 2 6 3" xfId="37579"/>
    <cellStyle name="Обычный 7 8 2 7" xfId="37580"/>
    <cellStyle name="Обычный 7 8 2 8" xfId="37581"/>
    <cellStyle name="Обычный 7 8 2 8 2" xfId="37582"/>
    <cellStyle name="Обычный 7 8 2 8 3" xfId="37583"/>
    <cellStyle name="Обычный 7 8 2 9" xfId="37584"/>
    <cellStyle name="Обычный 7 8 3" xfId="37585"/>
    <cellStyle name="Обычный 7 8 3 2" xfId="37586"/>
    <cellStyle name="Обычный 7 8 3 2 2" xfId="37587"/>
    <cellStyle name="Обычный 7 8 3 2 2 2" xfId="37588"/>
    <cellStyle name="Обычный 7 8 3 2 2 2 2" xfId="37589"/>
    <cellStyle name="Обычный 7 8 3 2 2 2 3" xfId="37590"/>
    <cellStyle name="Обычный 7 8 3 2 2 3" xfId="37591"/>
    <cellStyle name="Обычный 7 8 3 2 2 4" xfId="37592"/>
    <cellStyle name="Обычный 7 8 3 2 3" xfId="37593"/>
    <cellStyle name="Обычный 7 8 3 2 3 2" xfId="37594"/>
    <cellStyle name="Обычный 7 8 3 2 3 3" xfId="37595"/>
    <cellStyle name="Обычный 7 8 3 2 4" xfId="37596"/>
    <cellStyle name="Обычный 7 8 3 2 5" xfId="37597"/>
    <cellStyle name="Обычный 7 8 3 2 5 2" xfId="37598"/>
    <cellStyle name="Обычный 7 8 3 2 5 3" xfId="37599"/>
    <cellStyle name="Обычный 7 8 3 2 6" xfId="37600"/>
    <cellStyle name="Обычный 7 8 3 2 7" xfId="37601"/>
    <cellStyle name="Обычный 7 8 3 3" xfId="37602"/>
    <cellStyle name="Обычный 7 8 3 3 2" xfId="37603"/>
    <cellStyle name="Обычный 7 8 3 3 2 2" xfId="37604"/>
    <cellStyle name="Обычный 7 8 3 3 2 3" xfId="37605"/>
    <cellStyle name="Обычный 7 8 3 3 3" xfId="37606"/>
    <cellStyle name="Обычный 7 8 3 3 4" xfId="37607"/>
    <cellStyle name="Обычный 7 8 3 4" xfId="37608"/>
    <cellStyle name="Обычный 7 8 3 4 2" xfId="37609"/>
    <cellStyle name="Обычный 7 8 3 4 3" xfId="37610"/>
    <cellStyle name="Обычный 7 8 3 5" xfId="37611"/>
    <cellStyle name="Обычный 7 8 3 5 2" xfId="37612"/>
    <cellStyle name="Обычный 7 8 3 5 3" xfId="37613"/>
    <cellStyle name="Обычный 7 8 3 6" xfId="37614"/>
    <cellStyle name="Обычный 7 8 3 7" xfId="37615"/>
    <cellStyle name="Обычный 7 8 3 7 2" xfId="37616"/>
    <cellStyle name="Обычный 7 8 3 7 3" xfId="37617"/>
    <cellStyle name="Обычный 7 8 3 8" xfId="37618"/>
    <cellStyle name="Обычный 7 8 3 9" xfId="37619"/>
    <cellStyle name="Обычный 7 8 4" xfId="37620"/>
    <cellStyle name="Обычный 7 8 4 2" xfId="37621"/>
    <cellStyle name="Обычный 7 8 4 2 2" xfId="37622"/>
    <cellStyle name="Обычный 7 8 4 2 2 2" xfId="37623"/>
    <cellStyle name="Обычный 7 8 4 2 2 3" xfId="37624"/>
    <cellStyle name="Обычный 7 8 4 2 3" xfId="37625"/>
    <cellStyle name="Обычный 7 8 4 2 4" xfId="37626"/>
    <cellStyle name="Обычный 7 8 4 3" xfId="37627"/>
    <cellStyle name="Обычный 7 8 4 3 2" xfId="37628"/>
    <cellStyle name="Обычный 7 8 4 3 3" xfId="37629"/>
    <cellStyle name="Обычный 7 8 4 4" xfId="37630"/>
    <cellStyle name="Обычный 7 8 4 5" xfId="37631"/>
    <cellStyle name="Обычный 7 8 4 5 2" xfId="37632"/>
    <cellStyle name="Обычный 7 8 4 5 3" xfId="37633"/>
    <cellStyle name="Обычный 7 8 4 6" xfId="37634"/>
    <cellStyle name="Обычный 7 8 4 7" xfId="37635"/>
    <cellStyle name="Обычный 7 8 5" xfId="37636"/>
    <cellStyle name="Обычный 7 8 5 2" xfId="37637"/>
    <cellStyle name="Обычный 7 8 5 2 2" xfId="37638"/>
    <cellStyle name="Обычный 7 8 5 2 3" xfId="37639"/>
    <cellStyle name="Обычный 7 8 5 3" xfId="37640"/>
    <cellStyle name="Обычный 7 8 5 4" xfId="37641"/>
    <cellStyle name="Обычный 7 8 6" xfId="37642"/>
    <cellStyle name="Обычный 7 8 6 2" xfId="37643"/>
    <cellStyle name="Обычный 7 8 6 3" xfId="37644"/>
    <cellStyle name="Обычный 7 8 7" xfId="37645"/>
    <cellStyle name="Обычный 7 8 7 2" xfId="37646"/>
    <cellStyle name="Обычный 7 8 7 3" xfId="37647"/>
    <cellStyle name="Обычный 7 8 8" xfId="37648"/>
    <cellStyle name="Обычный 7 8 9" xfId="37649"/>
    <cellStyle name="Обычный 7 8 9 2" xfId="37650"/>
    <cellStyle name="Обычный 7 8 9 3" xfId="37651"/>
    <cellStyle name="Обычный 7 9" xfId="37652"/>
    <cellStyle name="Обычный 7 9 10" xfId="37653"/>
    <cellStyle name="Обычный 7 9 2" xfId="37654"/>
    <cellStyle name="Обычный 7 9 2 2" xfId="37655"/>
    <cellStyle name="Обычный 7 9 2 2 2" xfId="37656"/>
    <cellStyle name="Обычный 7 9 2 2 2 2" xfId="37657"/>
    <cellStyle name="Обычный 7 9 2 2 2 2 2" xfId="37658"/>
    <cellStyle name="Обычный 7 9 2 2 2 2 3" xfId="37659"/>
    <cellStyle name="Обычный 7 9 2 2 2 3" xfId="37660"/>
    <cellStyle name="Обычный 7 9 2 2 2 4" xfId="37661"/>
    <cellStyle name="Обычный 7 9 2 2 3" xfId="37662"/>
    <cellStyle name="Обычный 7 9 2 2 3 2" xfId="37663"/>
    <cellStyle name="Обычный 7 9 2 2 3 3" xfId="37664"/>
    <cellStyle name="Обычный 7 9 2 2 4" xfId="37665"/>
    <cellStyle name="Обычный 7 9 2 2 5" xfId="37666"/>
    <cellStyle name="Обычный 7 9 2 2 5 2" xfId="37667"/>
    <cellStyle name="Обычный 7 9 2 2 5 3" xfId="37668"/>
    <cellStyle name="Обычный 7 9 2 2 6" xfId="37669"/>
    <cellStyle name="Обычный 7 9 2 2 7" xfId="37670"/>
    <cellStyle name="Обычный 7 9 2 3" xfId="37671"/>
    <cellStyle name="Обычный 7 9 2 3 2" xfId="37672"/>
    <cellStyle name="Обычный 7 9 2 3 2 2" xfId="37673"/>
    <cellStyle name="Обычный 7 9 2 3 2 3" xfId="37674"/>
    <cellStyle name="Обычный 7 9 2 3 3" xfId="37675"/>
    <cellStyle name="Обычный 7 9 2 3 4" xfId="37676"/>
    <cellStyle name="Обычный 7 9 2 4" xfId="37677"/>
    <cellStyle name="Обычный 7 9 2 4 2" xfId="37678"/>
    <cellStyle name="Обычный 7 9 2 4 3" xfId="37679"/>
    <cellStyle name="Обычный 7 9 2 5" xfId="37680"/>
    <cellStyle name="Обычный 7 9 2 5 2" xfId="37681"/>
    <cellStyle name="Обычный 7 9 2 5 3" xfId="37682"/>
    <cellStyle name="Обычный 7 9 2 6" xfId="37683"/>
    <cellStyle name="Обычный 7 9 2 7" xfId="37684"/>
    <cellStyle name="Обычный 7 9 2 7 2" xfId="37685"/>
    <cellStyle name="Обычный 7 9 2 7 3" xfId="37686"/>
    <cellStyle name="Обычный 7 9 2 8" xfId="37687"/>
    <cellStyle name="Обычный 7 9 2 9" xfId="37688"/>
    <cellStyle name="Обычный 7 9 3" xfId="37689"/>
    <cellStyle name="Обычный 7 9 3 2" xfId="37690"/>
    <cellStyle name="Обычный 7 9 3 2 2" xfId="37691"/>
    <cellStyle name="Обычный 7 9 3 2 2 2" xfId="37692"/>
    <cellStyle name="Обычный 7 9 3 2 2 3" xfId="37693"/>
    <cellStyle name="Обычный 7 9 3 2 3" xfId="37694"/>
    <cellStyle name="Обычный 7 9 3 2 4" xfId="37695"/>
    <cellStyle name="Обычный 7 9 3 3" xfId="37696"/>
    <cellStyle name="Обычный 7 9 3 3 2" xfId="37697"/>
    <cellStyle name="Обычный 7 9 3 3 3" xfId="37698"/>
    <cellStyle name="Обычный 7 9 3 4" xfId="37699"/>
    <cellStyle name="Обычный 7 9 3 5" xfId="37700"/>
    <cellStyle name="Обычный 7 9 3 5 2" xfId="37701"/>
    <cellStyle name="Обычный 7 9 3 5 3" xfId="37702"/>
    <cellStyle name="Обычный 7 9 3 6" xfId="37703"/>
    <cellStyle name="Обычный 7 9 3 7" xfId="37704"/>
    <cellStyle name="Обычный 7 9 4" xfId="37705"/>
    <cellStyle name="Обычный 7 9 4 2" xfId="37706"/>
    <cellStyle name="Обычный 7 9 4 2 2" xfId="37707"/>
    <cellStyle name="Обычный 7 9 4 2 3" xfId="37708"/>
    <cellStyle name="Обычный 7 9 4 3" xfId="37709"/>
    <cellStyle name="Обычный 7 9 4 4" xfId="37710"/>
    <cellStyle name="Обычный 7 9 5" xfId="37711"/>
    <cellStyle name="Обычный 7 9 5 2" xfId="37712"/>
    <cellStyle name="Обычный 7 9 5 3" xfId="37713"/>
    <cellStyle name="Обычный 7 9 6" xfId="37714"/>
    <cellStyle name="Обычный 7 9 6 2" xfId="37715"/>
    <cellStyle name="Обычный 7 9 6 3" xfId="37716"/>
    <cellStyle name="Обычный 7 9 7" xfId="37717"/>
    <cellStyle name="Обычный 7 9 8" xfId="37718"/>
    <cellStyle name="Обычный 7 9 8 2" xfId="37719"/>
    <cellStyle name="Обычный 7 9 8 3" xfId="37720"/>
    <cellStyle name="Обычный 7 9 9" xfId="37721"/>
    <cellStyle name="Обычный 8" xfId="37722"/>
    <cellStyle name="Обычный 8 2" xfId="37723"/>
    <cellStyle name="Обычный 9" xfId="37724"/>
    <cellStyle name="Обычный 9 10" xfId="37725"/>
    <cellStyle name="Обычный 9 10 10" xfId="37726"/>
    <cellStyle name="Обычный 9 10 2" xfId="37727"/>
    <cellStyle name="Обычный 9 10 2 2" xfId="37728"/>
    <cellStyle name="Обычный 9 10 2 2 2" xfId="37729"/>
    <cellStyle name="Обычный 9 10 2 2 2 2" xfId="37730"/>
    <cellStyle name="Обычный 9 10 2 2 2 2 2" xfId="37731"/>
    <cellStyle name="Обычный 9 10 2 2 2 2 3" xfId="37732"/>
    <cellStyle name="Обычный 9 10 2 2 2 3" xfId="37733"/>
    <cellStyle name="Обычный 9 10 2 2 2 4" xfId="37734"/>
    <cellStyle name="Обычный 9 10 2 2 3" xfId="37735"/>
    <cellStyle name="Обычный 9 10 2 2 3 2" xfId="37736"/>
    <cellStyle name="Обычный 9 10 2 2 3 3" xfId="37737"/>
    <cellStyle name="Обычный 9 10 2 2 4" xfId="37738"/>
    <cellStyle name="Обычный 9 10 2 2 5" xfId="37739"/>
    <cellStyle name="Обычный 9 10 2 2 5 2" xfId="37740"/>
    <cellStyle name="Обычный 9 10 2 2 5 3" xfId="37741"/>
    <cellStyle name="Обычный 9 10 2 2 6" xfId="37742"/>
    <cellStyle name="Обычный 9 10 2 2 7" xfId="37743"/>
    <cellStyle name="Обычный 9 10 2 3" xfId="37744"/>
    <cellStyle name="Обычный 9 10 2 3 2" xfId="37745"/>
    <cellStyle name="Обычный 9 10 2 3 2 2" xfId="37746"/>
    <cellStyle name="Обычный 9 10 2 3 2 3" xfId="37747"/>
    <cellStyle name="Обычный 9 10 2 3 3" xfId="37748"/>
    <cellStyle name="Обычный 9 10 2 3 4" xfId="37749"/>
    <cellStyle name="Обычный 9 10 2 4" xfId="37750"/>
    <cellStyle name="Обычный 9 10 2 4 2" xfId="37751"/>
    <cellStyle name="Обычный 9 10 2 4 3" xfId="37752"/>
    <cellStyle name="Обычный 9 10 2 5" xfId="37753"/>
    <cellStyle name="Обычный 9 10 2 5 2" xfId="37754"/>
    <cellStyle name="Обычный 9 10 2 5 3" xfId="37755"/>
    <cellStyle name="Обычный 9 10 2 6" xfId="37756"/>
    <cellStyle name="Обычный 9 10 2 7" xfId="37757"/>
    <cellStyle name="Обычный 9 10 2 7 2" xfId="37758"/>
    <cellStyle name="Обычный 9 10 2 7 3" xfId="37759"/>
    <cellStyle name="Обычный 9 10 2 8" xfId="37760"/>
    <cellStyle name="Обычный 9 10 2 9" xfId="37761"/>
    <cellStyle name="Обычный 9 10 3" xfId="37762"/>
    <cellStyle name="Обычный 9 10 3 2" xfId="37763"/>
    <cellStyle name="Обычный 9 10 3 2 2" xfId="37764"/>
    <cellStyle name="Обычный 9 10 3 2 2 2" xfId="37765"/>
    <cellStyle name="Обычный 9 10 3 2 2 3" xfId="37766"/>
    <cellStyle name="Обычный 9 10 3 2 3" xfId="37767"/>
    <cellStyle name="Обычный 9 10 3 2 4" xfId="37768"/>
    <cellStyle name="Обычный 9 10 3 3" xfId="37769"/>
    <cellStyle name="Обычный 9 10 3 3 2" xfId="37770"/>
    <cellStyle name="Обычный 9 10 3 3 3" xfId="37771"/>
    <cellStyle name="Обычный 9 10 3 4" xfId="37772"/>
    <cellStyle name="Обычный 9 10 3 5" xfId="37773"/>
    <cellStyle name="Обычный 9 10 3 5 2" xfId="37774"/>
    <cellStyle name="Обычный 9 10 3 5 3" xfId="37775"/>
    <cellStyle name="Обычный 9 10 3 6" xfId="37776"/>
    <cellStyle name="Обычный 9 10 3 7" xfId="37777"/>
    <cellStyle name="Обычный 9 10 4" xfId="37778"/>
    <cellStyle name="Обычный 9 10 4 2" xfId="37779"/>
    <cellStyle name="Обычный 9 10 4 2 2" xfId="37780"/>
    <cellStyle name="Обычный 9 10 4 2 3" xfId="37781"/>
    <cellStyle name="Обычный 9 10 4 3" xfId="37782"/>
    <cellStyle name="Обычный 9 10 4 4" xfId="37783"/>
    <cellStyle name="Обычный 9 10 5" xfId="37784"/>
    <cellStyle name="Обычный 9 10 5 2" xfId="37785"/>
    <cellStyle name="Обычный 9 10 5 3" xfId="37786"/>
    <cellStyle name="Обычный 9 10 6" xfId="37787"/>
    <cellStyle name="Обычный 9 10 6 2" xfId="37788"/>
    <cellStyle name="Обычный 9 10 6 3" xfId="37789"/>
    <cellStyle name="Обычный 9 10 7" xfId="37790"/>
    <cellStyle name="Обычный 9 10 8" xfId="37791"/>
    <cellStyle name="Обычный 9 10 8 2" xfId="37792"/>
    <cellStyle name="Обычный 9 10 8 3" xfId="37793"/>
    <cellStyle name="Обычный 9 10 9" xfId="37794"/>
    <cellStyle name="Обычный 9 11" xfId="37795"/>
    <cellStyle name="Обычный 9 11 10" xfId="37796"/>
    <cellStyle name="Обычный 9 11 2" xfId="37797"/>
    <cellStyle name="Обычный 9 11 2 2" xfId="37798"/>
    <cellStyle name="Обычный 9 11 2 2 2" xfId="37799"/>
    <cellStyle name="Обычный 9 11 2 2 2 2" xfId="37800"/>
    <cellStyle name="Обычный 9 11 2 2 2 2 2" xfId="37801"/>
    <cellStyle name="Обычный 9 11 2 2 2 2 3" xfId="37802"/>
    <cellStyle name="Обычный 9 11 2 2 2 3" xfId="37803"/>
    <cellStyle name="Обычный 9 11 2 2 2 4" xfId="37804"/>
    <cellStyle name="Обычный 9 11 2 2 3" xfId="37805"/>
    <cellStyle name="Обычный 9 11 2 2 3 2" xfId="37806"/>
    <cellStyle name="Обычный 9 11 2 2 3 3" xfId="37807"/>
    <cellStyle name="Обычный 9 11 2 2 4" xfId="37808"/>
    <cellStyle name="Обычный 9 11 2 2 5" xfId="37809"/>
    <cellStyle name="Обычный 9 11 2 2 5 2" xfId="37810"/>
    <cellStyle name="Обычный 9 11 2 2 5 3" xfId="37811"/>
    <cellStyle name="Обычный 9 11 2 2 6" xfId="37812"/>
    <cellStyle name="Обычный 9 11 2 2 7" xfId="37813"/>
    <cellStyle name="Обычный 9 11 2 3" xfId="37814"/>
    <cellStyle name="Обычный 9 11 2 3 2" xfId="37815"/>
    <cellStyle name="Обычный 9 11 2 3 2 2" xfId="37816"/>
    <cellStyle name="Обычный 9 11 2 3 2 3" xfId="37817"/>
    <cellStyle name="Обычный 9 11 2 3 3" xfId="37818"/>
    <cellStyle name="Обычный 9 11 2 3 4" xfId="37819"/>
    <cellStyle name="Обычный 9 11 2 4" xfId="37820"/>
    <cellStyle name="Обычный 9 11 2 4 2" xfId="37821"/>
    <cellStyle name="Обычный 9 11 2 4 3" xfId="37822"/>
    <cellStyle name="Обычный 9 11 2 5" xfId="37823"/>
    <cellStyle name="Обычный 9 11 2 5 2" xfId="37824"/>
    <cellStyle name="Обычный 9 11 2 5 3" xfId="37825"/>
    <cellStyle name="Обычный 9 11 2 6" xfId="37826"/>
    <cellStyle name="Обычный 9 11 2 7" xfId="37827"/>
    <cellStyle name="Обычный 9 11 2 7 2" xfId="37828"/>
    <cellStyle name="Обычный 9 11 2 7 3" xfId="37829"/>
    <cellStyle name="Обычный 9 11 2 8" xfId="37830"/>
    <cellStyle name="Обычный 9 11 2 9" xfId="37831"/>
    <cellStyle name="Обычный 9 11 3" xfId="37832"/>
    <cellStyle name="Обычный 9 11 3 2" xfId="37833"/>
    <cellStyle name="Обычный 9 11 3 2 2" xfId="37834"/>
    <cellStyle name="Обычный 9 11 3 2 2 2" xfId="37835"/>
    <cellStyle name="Обычный 9 11 3 2 2 3" xfId="37836"/>
    <cellStyle name="Обычный 9 11 3 2 3" xfId="37837"/>
    <cellStyle name="Обычный 9 11 3 2 4" xfId="37838"/>
    <cellStyle name="Обычный 9 11 3 3" xfId="37839"/>
    <cellStyle name="Обычный 9 11 3 3 2" xfId="37840"/>
    <cellStyle name="Обычный 9 11 3 3 3" xfId="37841"/>
    <cellStyle name="Обычный 9 11 3 4" xfId="37842"/>
    <cellStyle name="Обычный 9 11 3 5" xfId="37843"/>
    <cellStyle name="Обычный 9 11 3 5 2" xfId="37844"/>
    <cellStyle name="Обычный 9 11 3 5 3" xfId="37845"/>
    <cellStyle name="Обычный 9 11 3 6" xfId="37846"/>
    <cellStyle name="Обычный 9 11 3 7" xfId="37847"/>
    <cellStyle name="Обычный 9 11 4" xfId="37848"/>
    <cellStyle name="Обычный 9 11 4 2" xfId="37849"/>
    <cellStyle name="Обычный 9 11 4 2 2" xfId="37850"/>
    <cellStyle name="Обычный 9 11 4 2 3" xfId="37851"/>
    <cellStyle name="Обычный 9 11 4 3" xfId="37852"/>
    <cellStyle name="Обычный 9 11 4 4" xfId="37853"/>
    <cellStyle name="Обычный 9 11 5" xfId="37854"/>
    <cellStyle name="Обычный 9 11 5 2" xfId="37855"/>
    <cellStyle name="Обычный 9 11 5 3" xfId="37856"/>
    <cellStyle name="Обычный 9 11 6" xfId="37857"/>
    <cellStyle name="Обычный 9 11 6 2" xfId="37858"/>
    <cellStyle name="Обычный 9 11 6 3" xfId="37859"/>
    <cellStyle name="Обычный 9 11 7" xfId="37860"/>
    <cellStyle name="Обычный 9 11 8" xfId="37861"/>
    <cellStyle name="Обычный 9 11 8 2" xfId="37862"/>
    <cellStyle name="Обычный 9 11 8 3" xfId="37863"/>
    <cellStyle name="Обычный 9 11 9" xfId="37864"/>
    <cellStyle name="Обычный 9 12" xfId="37865"/>
    <cellStyle name="Обычный 9 12 2" xfId="37866"/>
    <cellStyle name="Обычный 9 12 2 2" xfId="37867"/>
    <cellStyle name="Обычный 9 12 2 2 2" xfId="37868"/>
    <cellStyle name="Обычный 9 12 2 2 2 2" xfId="37869"/>
    <cellStyle name="Обычный 9 12 2 2 2 3" xfId="37870"/>
    <cellStyle name="Обычный 9 12 2 2 3" xfId="37871"/>
    <cellStyle name="Обычный 9 12 2 2 4" xfId="37872"/>
    <cellStyle name="Обычный 9 12 2 3" xfId="37873"/>
    <cellStyle name="Обычный 9 12 2 3 2" xfId="37874"/>
    <cellStyle name="Обычный 9 12 2 3 3" xfId="37875"/>
    <cellStyle name="Обычный 9 12 2 4" xfId="37876"/>
    <cellStyle name="Обычный 9 12 2 5" xfId="37877"/>
    <cellStyle name="Обычный 9 12 2 5 2" xfId="37878"/>
    <cellStyle name="Обычный 9 12 2 5 3" xfId="37879"/>
    <cellStyle name="Обычный 9 12 2 6" xfId="37880"/>
    <cellStyle name="Обычный 9 12 2 7" xfId="37881"/>
    <cellStyle name="Обычный 9 12 3" xfId="37882"/>
    <cellStyle name="Обычный 9 12 3 2" xfId="37883"/>
    <cellStyle name="Обычный 9 12 3 2 2" xfId="37884"/>
    <cellStyle name="Обычный 9 12 3 2 3" xfId="37885"/>
    <cellStyle name="Обычный 9 12 3 3" xfId="37886"/>
    <cellStyle name="Обычный 9 12 3 4" xfId="37887"/>
    <cellStyle name="Обычный 9 12 4" xfId="37888"/>
    <cellStyle name="Обычный 9 12 4 2" xfId="37889"/>
    <cellStyle name="Обычный 9 12 4 3" xfId="37890"/>
    <cellStyle name="Обычный 9 12 5" xfId="37891"/>
    <cellStyle name="Обычный 9 12 5 2" xfId="37892"/>
    <cellStyle name="Обычный 9 12 5 3" xfId="37893"/>
    <cellStyle name="Обычный 9 12 6" xfId="37894"/>
    <cellStyle name="Обычный 9 12 7" xfId="37895"/>
    <cellStyle name="Обычный 9 12 7 2" xfId="37896"/>
    <cellStyle name="Обычный 9 12 7 3" xfId="37897"/>
    <cellStyle name="Обычный 9 12 8" xfId="37898"/>
    <cellStyle name="Обычный 9 12 9" xfId="37899"/>
    <cellStyle name="Обычный 9 13" xfId="37900"/>
    <cellStyle name="Обычный 9 13 2" xfId="37901"/>
    <cellStyle name="Обычный 9 13 2 2" xfId="37902"/>
    <cellStyle name="Обычный 9 13 2 2 2" xfId="37903"/>
    <cellStyle name="Обычный 9 13 2 2 3" xfId="37904"/>
    <cellStyle name="Обычный 9 13 2 3" xfId="37905"/>
    <cellStyle name="Обычный 9 13 2 4" xfId="37906"/>
    <cellStyle name="Обычный 9 13 3" xfId="37907"/>
    <cellStyle name="Обычный 9 13 3 2" xfId="37908"/>
    <cellStyle name="Обычный 9 13 3 3" xfId="37909"/>
    <cellStyle name="Обычный 9 13 4" xfId="37910"/>
    <cellStyle name="Обычный 9 13 5" xfId="37911"/>
    <cellStyle name="Обычный 9 13 5 2" xfId="37912"/>
    <cellStyle name="Обычный 9 13 5 3" xfId="37913"/>
    <cellStyle name="Обычный 9 13 6" xfId="37914"/>
    <cellStyle name="Обычный 9 13 7" xfId="37915"/>
    <cellStyle name="Обычный 9 14" xfId="37916"/>
    <cellStyle name="Обычный 9 15" xfId="37917"/>
    <cellStyle name="Обычный 9 15 2" xfId="37918"/>
    <cellStyle name="Обычный 9 15 2 2" xfId="37919"/>
    <cellStyle name="Обычный 9 15 2 3" xfId="37920"/>
    <cellStyle name="Обычный 9 15 3" xfId="37921"/>
    <cellStyle name="Обычный 9 15 4" xfId="37922"/>
    <cellStyle name="Обычный 9 16" xfId="37923"/>
    <cellStyle name="Обычный 9 16 2" xfId="37924"/>
    <cellStyle name="Обычный 9 16 2 2" xfId="37925"/>
    <cellStyle name="Обычный 9 16 2 3" xfId="37926"/>
    <cellStyle name="Обычный 9 16 3" xfId="37927"/>
    <cellStyle name="Обычный 9 16 4" xfId="37928"/>
    <cellStyle name="Обычный 9 17" xfId="37929"/>
    <cellStyle name="Обычный 9 17 2" xfId="37930"/>
    <cellStyle name="Обычный 9 17 3" xfId="37931"/>
    <cellStyle name="Обычный 9 18" xfId="37932"/>
    <cellStyle name="Обычный 9 18 2" xfId="37933"/>
    <cellStyle name="Обычный 9 18 3" xfId="37934"/>
    <cellStyle name="Обычный 9 19" xfId="37935"/>
    <cellStyle name="Обычный 9 19 2" xfId="37936"/>
    <cellStyle name="Обычный 9 19 3" xfId="37937"/>
    <cellStyle name="Обычный 9 2" xfId="37938"/>
    <cellStyle name="Обычный 9 2 10" xfId="37939"/>
    <cellStyle name="Обычный 9 2 10 2" xfId="37940"/>
    <cellStyle name="Обычный 9 2 10 2 2" xfId="37941"/>
    <cellStyle name="Обычный 9 2 10 2 3" xfId="37942"/>
    <cellStyle name="Обычный 9 2 10 3" xfId="37943"/>
    <cellStyle name="Обычный 9 2 10 4" xfId="37944"/>
    <cellStyle name="Обычный 9 2 11" xfId="37945"/>
    <cellStyle name="Обычный 9 2 11 2" xfId="37946"/>
    <cellStyle name="Обычный 9 2 11 2 2" xfId="37947"/>
    <cellStyle name="Обычный 9 2 11 2 3" xfId="37948"/>
    <cellStyle name="Обычный 9 2 11 3" xfId="37949"/>
    <cellStyle name="Обычный 9 2 11 4" xfId="37950"/>
    <cellStyle name="Обычный 9 2 12" xfId="37951"/>
    <cellStyle name="Обычный 9 2 12 2" xfId="37952"/>
    <cellStyle name="Обычный 9 2 12 3" xfId="37953"/>
    <cellStyle name="Обычный 9 2 13" xfId="37954"/>
    <cellStyle name="Обычный 9 2 13 2" xfId="37955"/>
    <cellStyle name="Обычный 9 2 13 3" xfId="37956"/>
    <cellStyle name="Обычный 9 2 14" xfId="37957"/>
    <cellStyle name="Обычный 9 2 15" xfId="37958"/>
    <cellStyle name="Обычный 9 2 15 2" xfId="37959"/>
    <cellStyle name="Обычный 9 2 15 3" xfId="37960"/>
    <cellStyle name="Обычный 9 2 16" xfId="37961"/>
    <cellStyle name="Обычный 9 2 17" xfId="37962"/>
    <cellStyle name="Обычный 9 2 2" xfId="37963"/>
    <cellStyle name="Обычный 9 2 2 10" xfId="37964"/>
    <cellStyle name="Обычный 9 2 2 11" xfId="37965"/>
    <cellStyle name="Обычный 9 2 2 11 2" xfId="37966"/>
    <cellStyle name="Обычный 9 2 2 11 3" xfId="37967"/>
    <cellStyle name="Обычный 9 2 2 12" xfId="37968"/>
    <cellStyle name="Обычный 9 2 2 13" xfId="37969"/>
    <cellStyle name="Обычный 9 2 2 2" xfId="37970"/>
    <cellStyle name="Обычный 9 2 2 2 10" xfId="37971"/>
    <cellStyle name="Обычный 9 2 2 2 11" xfId="37972"/>
    <cellStyle name="Обычный 9 2 2 2 2" xfId="37973"/>
    <cellStyle name="Обычный 9 2 2 2 2 10" xfId="37974"/>
    <cellStyle name="Обычный 9 2 2 2 2 2" xfId="37975"/>
    <cellStyle name="Обычный 9 2 2 2 2 2 2" xfId="37976"/>
    <cellStyle name="Обычный 9 2 2 2 2 2 2 2" xfId="37977"/>
    <cellStyle name="Обычный 9 2 2 2 2 2 2 2 2" xfId="37978"/>
    <cellStyle name="Обычный 9 2 2 2 2 2 2 2 2 2" xfId="37979"/>
    <cellStyle name="Обычный 9 2 2 2 2 2 2 2 2 3" xfId="37980"/>
    <cellStyle name="Обычный 9 2 2 2 2 2 2 2 3" xfId="37981"/>
    <cellStyle name="Обычный 9 2 2 2 2 2 2 2 4" xfId="37982"/>
    <cellStyle name="Обычный 9 2 2 2 2 2 2 3" xfId="37983"/>
    <cellStyle name="Обычный 9 2 2 2 2 2 2 3 2" xfId="37984"/>
    <cellStyle name="Обычный 9 2 2 2 2 2 2 3 3" xfId="37985"/>
    <cellStyle name="Обычный 9 2 2 2 2 2 2 4" xfId="37986"/>
    <cellStyle name="Обычный 9 2 2 2 2 2 2 5" xfId="37987"/>
    <cellStyle name="Обычный 9 2 2 2 2 2 2 5 2" xfId="37988"/>
    <cellStyle name="Обычный 9 2 2 2 2 2 2 5 3" xfId="37989"/>
    <cellStyle name="Обычный 9 2 2 2 2 2 2 6" xfId="37990"/>
    <cellStyle name="Обычный 9 2 2 2 2 2 2 7" xfId="37991"/>
    <cellStyle name="Обычный 9 2 2 2 2 2 3" xfId="37992"/>
    <cellStyle name="Обычный 9 2 2 2 2 2 3 2" xfId="37993"/>
    <cellStyle name="Обычный 9 2 2 2 2 2 3 2 2" xfId="37994"/>
    <cellStyle name="Обычный 9 2 2 2 2 2 3 2 3" xfId="37995"/>
    <cellStyle name="Обычный 9 2 2 2 2 2 3 3" xfId="37996"/>
    <cellStyle name="Обычный 9 2 2 2 2 2 3 4" xfId="37997"/>
    <cellStyle name="Обычный 9 2 2 2 2 2 4" xfId="37998"/>
    <cellStyle name="Обычный 9 2 2 2 2 2 4 2" xfId="37999"/>
    <cellStyle name="Обычный 9 2 2 2 2 2 4 3" xfId="38000"/>
    <cellStyle name="Обычный 9 2 2 2 2 2 5" xfId="38001"/>
    <cellStyle name="Обычный 9 2 2 2 2 2 5 2" xfId="38002"/>
    <cellStyle name="Обычный 9 2 2 2 2 2 5 3" xfId="38003"/>
    <cellStyle name="Обычный 9 2 2 2 2 2 6" xfId="38004"/>
    <cellStyle name="Обычный 9 2 2 2 2 2 7" xfId="38005"/>
    <cellStyle name="Обычный 9 2 2 2 2 2 7 2" xfId="38006"/>
    <cellStyle name="Обычный 9 2 2 2 2 2 7 3" xfId="38007"/>
    <cellStyle name="Обычный 9 2 2 2 2 2 8" xfId="38008"/>
    <cellStyle name="Обычный 9 2 2 2 2 2 9" xfId="38009"/>
    <cellStyle name="Обычный 9 2 2 2 2 3" xfId="38010"/>
    <cellStyle name="Обычный 9 2 2 2 2 3 2" xfId="38011"/>
    <cellStyle name="Обычный 9 2 2 2 2 3 2 2" xfId="38012"/>
    <cellStyle name="Обычный 9 2 2 2 2 3 2 2 2" xfId="38013"/>
    <cellStyle name="Обычный 9 2 2 2 2 3 2 2 3" xfId="38014"/>
    <cellStyle name="Обычный 9 2 2 2 2 3 2 3" xfId="38015"/>
    <cellStyle name="Обычный 9 2 2 2 2 3 2 4" xfId="38016"/>
    <cellStyle name="Обычный 9 2 2 2 2 3 3" xfId="38017"/>
    <cellStyle name="Обычный 9 2 2 2 2 3 3 2" xfId="38018"/>
    <cellStyle name="Обычный 9 2 2 2 2 3 3 3" xfId="38019"/>
    <cellStyle name="Обычный 9 2 2 2 2 3 4" xfId="38020"/>
    <cellStyle name="Обычный 9 2 2 2 2 3 5" xfId="38021"/>
    <cellStyle name="Обычный 9 2 2 2 2 3 5 2" xfId="38022"/>
    <cellStyle name="Обычный 9 2 2 2 2 3 5 3" xfId="38023"/>
    <cellStyle name="Обычный 9 2 2 2 2 3 6" xfId="38024"/>
    <cellStyle name="Обычный 9 2 2 2 2 3 7" xfId="38025"/>
    <cellStyle name="Обычный 9 2 2 2 2 4" xfId="38026"/>
    <cellStyle name="Обычный 9 2 2 2 2 4 2" xfId="38027"/>
    <cellStyle name="Обычный 9 2 2 2 2 4 2 2" xfId="38028"/>
    <cellStyle name="Обычный 9 2 2 2 2 4 2 3" xfId="38029"/>
    <cellStyle name="Обычный 9 2 2 2 2 4 3" xfId="38030"/>
    <cellStyle name="Обычный 9 2 2 2 2 4 4" xfId="38031"/>
    <cellStyle name="Обычный 9 2 2 2 2 5" xfId="38032"/>
    <cellStyle name="Обычный 9 2 2 2 2 5 2" xfId="38033"/>
    <cellStyle name="Обычный 9 2 2 2 2 5 3" xfId="38034"/>
    <cellStyle name="Обычный 9 2 2 2 2 6" xfId="38035"/>
    <cellStyle name="Обычный 9 2 2 2 2 6 2" xfId="38036"/>
    <cellStyle name="Обычный 9 2 2 2 2 6 3" xfId="38037"/>
    <cellStyle name="Обычный 9 2 2 2 2 7" xfId="38038"/>
    <cellStyle name="Обычный 9 2 2 2 2 8" xfId="38039"/>
    <cellStyle name="Обычный 9 2 2 2 2 8 2" xfId="38040"/>
    <cellStyle name="Обычный 9 2 2 2 2 8 3" xfId="38041"/>
    <cellStyle name="Обычный 9 2 2 2 2 9" xfId="38042"/>
    <cellStyle name="Обычный 9 2 2 2 3" xfId="38043"/>
    <cellStyle name="Обычный 9 2 2 2 3 2" xfId="38044"/>
    <cellStyle name="Обычный 9 2 2 2 3 2 2" xfId="38045"/>
    <cellStyle name="Обычный 9 2 2 2 3 2 2 2" xfId="38046"/>
    <cellStyle name="Обычный 9 2 2 2 3 2 2 2 2" xfId="38047"/>
    <cellStyle name="Обычный 9 2 2 2 3 2 2 2 3" xfId="38048"/>
    <cellStyle name="Обычный 9 2 2 2 3 2 2 3" xfId="38049"/>
    <cellStyle name="Обычный 9 2 2 2 3 2 2 4" xfId="38050"/>
    <cellStyle name="Обычный 9 2 2 2 3 2 3" xfId="38051"/>
    <cellStyle name="Обычный 9 2 2 2 3 2 3 2" xfId="38052"/>
    <cellStyle name="Обычный 9 2 2 2 3 2 3 3" xfId="38053"/>
    <cellStyle name="Обычный 9 2 2 2 3 2 4" xfId="38054"/>
    <cellStyle name="Обычный 9 2 2 2 3 2 5" xfId="38055"/>
    <cellStyle name="Обычный 9 2 2 2 3 2 5 2" xfId="38056"/>
    <cellStyle name="Обычный 9 2 2 2 3 2 5 3" xfId="38057"/>
    <cellStyle name="Обычный 9 2 2 2 3 2 6" xfId="38058"/>
    <cellStyle name="Обычный 9 2 2 2 3 2 7" xfId="38059"/>
    <cellStyle name="Обычный 9 2 2 2 3 3" xfId="38060"/>
    <cellStyle name="Обычный 9 2 2 2 3 3 2" xfId="38061"/>
    <cellStyle name="Обычный 9 2 2 2 3 3 2 2" xfId="38062"/>
    <cellStyle name="Обычный 9 2 2 2 3 3 2 3" xfId="38063"/>
    <cellStyle name="Обычный 9 2 2 2 3 3 3" xfId="38064"/>
    <cellStyle name="Обычный 9 2 2 2 3 3 4" xfId="38065"/>
    <cellStyle name="Обычный 9 2 2 2 3 4" xfId="38066"/>
    <cellStyle name="Обычный 9 2 2 2 3 4 2" xfId="38067"/>
    <cellStyle name="Обычный 9 2 2 2 3 4 3" xfId="38068"/>
    <cellStyle name="Обычный 9 2 2 2 3 5" xfId="38069"/>
    <cellStyle name="Обычный 9 2 2 2 3 5 2" xfId="38070"/>
    <cellStyle name="Обычный 9 2 2 2 3 5 3" xfId="38071"/>
    <cellStyle name="Обычный 9 2 2 2 3 6" xfId="38072"/>
    <cellStyle name="Обычный 9 2 2 2 3 7" xfId="38073"/>
    <cellStyle name="Обычный 9 2 2 2 3 7 2" xfId="38074"/>
    <cellStyle name="Обычный 9 2 2 2 3 7 3" xfId="38075"/>
    <cellStyle name="Обычный 9 2 2 2 3 8" xfId="38076"/>
    <cellStyle name="Обычный 9 2 2 2 3 9" xfId="38077"/>
    <cellStyle name="Обычный 9 2 2 2 4" xfId="38078"/>
    <cellStyle name="Обычный 9 2 2 2 4 2" xfId="38079"/>
    <cellStyle name="Обычный 9 2 2 2 4 2 2" xfId="38080"/>
    <cellStyle name="Обычный 9 2 2 2 4 2 2 2" xfId="38081"/>
    <cellStyle name="Обычный 9 2 2 2 4 2 2 3" xfId="38082"/>
    <cellStyle name="Обычный 9 2 2 2 4 2 3" xfId="38083"/>
    <cellStyle name="Обычный 9 2 2 2 4 2 4" xfId="38084"/>
    <cellStyle name="Обычный 9 2 2 2 4 3" xfId="38085"/>
    <cellStyle name="Обычный 9 2 2 2 4 3 2" xfId="38086"/>
    <cellStyle name="Обычный 9 2 2 2 4 3 3" xfId="38087"/>
    <cellStyle name="Обычный 9 2 2 2 4 4" xfId="38088"/>
    <cellStyle name="Обычный 9 2 2 2 4 5" xfId="38089"/>
    <cellStyle name="Обычный 9 2 2 2 4 5 2" xfId="38090"/>
    <cellStyle name="Обычный 9 2 2 2 4 5 3" xfId="38091"/>
    <cellStyle name="Обычный 9 2 2 2 4 6" xfId="38092"/>
    <cellStyle name="Обычный 9 2 2 2 4 7" xfId="38093"/>
    <cellStyle name="Обычный 9 2 2 2 5" xfId="38094"/>
    <cellStyle name="Обычный 9 2 2 2 5 2" xfId="38095"/>
    <cellStyle name="Обычный 9 2 2 2 5 2 2" xfId="38096"/>
    <cellStyle name="Обычный 9 2 2 2 5 2 3" xfId="38097"/>
    <cellStyle name="Обычный 9 2 2 2 5 3" xfId="38098"/>
    <cellStyle name="Обычный 9 2 2 2 5 4" xfId="38099"/>
    <cellStyle name="Обычный 9 2 2 2 6" xfId="38100"/>
    <cellStyle name="Обычный 9 2 2 2 6 2" xfId="38101"/>
    <cellStyle name="Обычный 9 2 2 2 6 3" xfId="38102"/>
    <cellStyle name="Обычный 9 2 2 2 7" xfId="38103"/>
    <cellStyle name="Обычный 9 2 2 2 7 2" xfId="38104"/>
    <cellStyle name="Обычный 9 2 2 2 7 3" xfId="38105"/>
    <cellStyle name="Обычный 9 2 2 2 8" xfId="38106"/>
    <cellStyle name="Обычный 9 2 2 2 9" xfId="38107"/>
    <cellStyle name="Обычный 9 2 2 2 9 2" xfId="38108"/>
    <cellStyle name="Обычный 9 2 2 2 9 3" xfId="38109"/>
    <cellStyle name="Обычный 9 2 2 3" xfId="38110"/>
    <cellStyle name="Обычный 9 2 2 3 10" xfId="38111"/>
    <cellStyle name="Обычный 9 2 2 3 2" xfId="38112"/>
    <cellStyle name="Обычный 9 2 2 3 2 2" xfId="38113"/>
    <cellStyle name="Обычный 9 2 2 3 2 2 2" xfId="38114"/>
    <cellStyle name="Обычный 9 2 2 3 2 2 2 2" xfId="38115"/>
    <cellStyle name="Обычный 9 2 2 3 2 2 2 2 2" xfId="38116"/>
    <cellStyle name="Обычный 9 2 2 3 2 2 2 2 3" xfId="38117"/>
    <cellStyle name="Обычный 9 2 2 3 2 2 2 3" xfId="38118"/>
    <cellStyle name="Обычный 9 2 2 3 2 2 2 4" xfId="38119"/>
    <cellStyle name="Обычный 9 2 2 3 2 2 3" xfId="38120"/>
    <cellStyle name="Обычный 9 2 2 3 2 2 3 2" xfId="38121"/>
    <cellStyle name="Обычный 9 2 2 3 2 2 3 3" xfId="38122"/>
    <cellStyle name="Обычный 9 2 2 3 2 2 4" xfId="38123"/>
    <cellStyle name="Обычный 9 2 2 3 2 2 5" xfId="38124"/>
    <cellStyle name="Обычный 9 2 2 3 2 2 5 2" xfId="38125"/>
    <cellStyle name="Обычный 9 2 2 3 2 2 5 3" xfId="38126"/>
    <cellStyle name="Обычный 9 2 2 3 2 2 6" xfId="38127"/>
    <cellStyle name="Обычный 9 2 2 3 2 2 7" xfId="38128"/>
    <cellStyle name="Обычный 9 2 2 3 2 3" xfId="38129"/>
    <cellStyle name="Обычный 9 2 2 3 2 3 2" xfId="38130"/>
    <cellStyle name="Обычный 9 2 2 3 2 3 2 2" xfId="38131"/>
    <cellStyle name="Обычный 9 2 2 3 2 3 2 3" xfId="38132"/>
    <cellStyle name="Обычный 9 2 2 3 2 3 3" xfId="38133"/>
    <cellStyle name="Обычный 9 2 2 3 2 3 4" xfId="38134"/>
    <cellStyle name="Обычный 9 2 2 3 2 4" xfId="38135"/>
    <cellStyle name="Обычный 9 2 2 3 2 4 2" xfId="38136"/>
    <cellStyle name="Обычный 9 2 2 3 2 4 3" xfId="38137"/>
    <cellStyle name="Обычный 9 2 2 3 2 5" xfId="38138"/>
    <cellStyle name="Обычный 9 2 2 3 2 5 2" xfId="38139"/>
    <cellStyle name="Обычный 9 2 2 3 2 5 3" xfId="38140"/>
    <cellStyle name="Обычный 9 2 2 3 2 6" xfId="38141"/>
    <cellStyle name="Обычный 9 2 2 3 2 7" xfId="38142"/>
    <cellStyle name="Обычный 9 2 2 3 2 7 2" xfId="38143"/>
    <cellStyle name="Обычный 9 2 2 3 2 7 3" xfId="38144"/>
    <cellStyle name="Обычный 9 2 2 3 2 8" xfId="38145"/>
    <cellStyle name="Обычный 9 2 2 3 2 9" xfId="38146"/>
    <cellStyle name="Обычный 9 2 2 3 3" xfId="38147"/>
    <cellStyle name="Обычный 9 2 2 3 3 2" xfId="38148"/>
    <cellStyle name="Обычный 9 2 2 3 3 2 2" xfId="38149"/>
    <cellStyle name="Обычный 9 2 2 3 3 2 2 2" xfId="38150"/>
    <cellStyle name="Обычный 9 2 2 3 3 2 2 3" xfId="38151"/>
    <cellStyle name="Обычный 9 2 2 3 3 2 3" xfId="38152"/>
    <cellStyle name="Обычный 9 2 2 3 3 2 4" xfId="38153"/>
    <cellStyle name="Обычный 9 2 2 3 3 3" xfId="38154"/>
    <cellStyle name="Обычный 9 2 2 3 3 3 2" xfId="38155"/>
    <cellStyle name="Обычный 9 2 2 3 3 3 3" xfId="38156"/>
    <cellStyle name="Обычный 9 2 2 3 3 4" xfId="38157"/>
    <cellStyle name="Обычный 9 2 2 3 3 5" xfId="38158"/>
    <cellStyle name="Обычный 9 2 2 3 3 5 2" xfId="38159"/>
    <cellStyle name="Обычный 9 2 2 3 3 5 3" xfId="38160"/>
    <cellStyle name="Обычный 9 2 2 3 3 6" xfId="38161"/>
    <cellStyle name="Обычный 9 2 2 3 3 7" xfId="38162"/>
    <cellStyle name="Обычный 9 2 2 3 4" xfId="38163"/>
    <cellStyle name="Обычный 9 2 2 3 4 2" xfId="38164"/>
    <cellStyle name="Обычный 9 2 2 3 4 2 2" xfId="38165"/>
    <cellStyle name="Обычный 9 2 2 3 4 2 3" xfId="38166"/>
    <cellStyle name="Обычный 9 2 2 3 4 3" xfId="38167"/>
    <cellStyle name="Обычный 9 2 2 3 4 4" xfId="38168"/>
    <cellStyle name="Обычный 9 2 2 3 5" xfId="38169"/>
    <cellStyle name="Обычный 9 2 2 3 5 2" xfId="38170"/>
    <cellStyle name="Обычный 9 2 2 3 5 3" xfId="38171"/>
    <cellStyle name="Обычный 9 2 2 3 6" xfId="38172"/>
    <cellStyle name="Обычный 9 2 2 3 6 2" xfId="38173"/>
    <cellStyle name="Обычный 9 2 2 3 6 3" xfId="38174"/>
    <cellStyle name="Обычный 9 2 2 3 7" xfId="38175"/>
    <cellStyle name="Обычный 9 2 2 3 8" xfId="38176"/>
    <cellStyle name="Обычный 9 2 2 3 8 2" xfId="38177"/>
    <cellStyle name="Обычный 9 2 2 3 8 3" xfId="38178"/>
    <cellStyle name="Обычный 9 2 2 3 9" xfId="38179"/>
    <cellStyle name="Обычный 9 2 2 4" xfId="38180"/>
    <cellStyle name="Обычный 9 2 2 4 2" xfId="38181"/>
    <cellStyle name="Обычный 9 2 2 4 2 2" xfId="38182"/>
    <cellStyle name="Обычный 9 2 2 4 2 2 2" xfId="38183"/>
    <cellStyle name="Обычный 9 2 2 4 2 2 2 2" xfId="38184"/>
    <cellStyle name="Обычный 9 2 2 4 2 2 2 3" xfId="38185"/>
    <cellStyle name="Обычный 9 2 2 4 2 2 3" xfId="38186"/>
    <cellStyle name="Обычный 9 2 2 4 2 2 4" xfId="38187"/>
    <cellStyle name="Обычный 9 2 2 4 2 3" xfId="38188"/>
    <cellStyle name="Обычный 9 2 2 4 2 3 2" xfId="38189"/>
    <cellStyle name="Обычный 9 2 2 4 2 3 3" xfId="38190"/>
    <cellStyle name="Обычный 9 2 2 4 2 4" xfId="38191"/>
    <cellStyle name="Обычный 9 2 2 4 2 5" xfId="38192"/>
    <cellStyle name="Обычный 9 2 2 4 2 5 2" xfId="38193"/>
    <cellStyle name="Обычный 9 2 2 4 2 5 3" xfId="38194"/>
    <cellStyle name="Обычный 9 2 2 4 2 6" xfId="38195"/>
    <cellStyle name="Обычный 9 2 2 4 2 7" xfId="38196"/>
    <cellStyle name="Обычный 9 2 2 4 3" xfId="38197"/>
    <cellStyle name="Обычный 9 2 2 4 3 2" xfId="38198"/>
    <cellStyle name="Обычный 9 2 2 4 3 2 2" xfId="38199"/>
    <cellStyle name="Обычный 9 2 2 4 3 2 3" xfId="38200"/>
    <cellStyle name="Обычный 9 2 2 4 3 3" xfId="38201"/>
    <cellStyle name="Обычный 9 2 2 4 3 4" xfId="38202"/>
    <cellStyle name="Обычный 9 2 2 4 4" xfId="38203"/>
    <cellStyle name="Обычный 9 2 2 4 4 2" xfId="38204"/>
    <cellStyle name="Обычный 9 2 2 4 4 3" xfId="38205"/>
    <cellStyle name="Обычный 9 2 2 4 5" xfId="38206"/>
    <cellStyle name="Обычный 9 2 2 4 5 2" xfId="38207"/>
    <cellStyle name="Обычный 9 2 2 4 5 3" xfId="38208"/>
    <cellStyle name="Обычный 9 2 2 4 6" xfId="38209"/>
    <cellStyle name="Обычный 9 2 2 4 7" xfId="38210"/>
    <cellStyle name="Обычный 9 2 2 4 7 2" xfId="38211"/>
    <cellStyle name="Обычный 9 2 2 4 7 3" xfId="38212"/>
    <cellStyle name="Обычный 9 2 2 4 8" xfId="38213"/>
    <cellStyle name="Обычный 9 2 2 4 9" xfId="38214"/>
    <cellStyle name="Обычный 9 2 2 5" xfId="38215"/>
    <cellStyle name="Обычный 9 2 2 5 2" xfId="38216"/>
    <cellStyle name="Обычный 9 2 2 5 2 2" xfId="38217"/>
    <cellStyle name="Обычный 9 2 2 5 2 2 2" xfId="38218"/>
    <cellStyle name="Обычный 9 2 2 5 2 2 3" xfId="38219"/>
    <cellStyle name="Обычный 9 2 2 5 2 3" xfId="38220"/>
    <cellStyle name="Обычный 9 2 2 5 2 4" xfId="38221"/>
    <cellStyle name="Обычный 9 2 2 5 3" xfId="38222"/>
    <cellStyle name="Обычный 9 2 2 5 3 2" xfId="38223"/>
    <cellStyle name="Обычный 9 2 2 5 3 3" xfId="38224"/>
    <cellStyle name="Обычный 9 2 2 5 4" xfId="38225"/>
    <cellStyle name="Обычный 9 2 2 5 5" xfId="38226"/>
    <cellStyle name="Обычный 9 2 2 5 5 2" xfId="38227"/>
    <cellStyle name="Обычный 9 2 2 5 5 3" xfId="38228"/>
    <cellStyle name="Обычный 9 2 2 5 6" xfId="38229"/>
    <cellStyle name="Обычный 9 2 2 5 7" xfId="38230"/>
    <cellStyle name="Обычный 9 2 2 6" xfId="38231"/>
    <cellStyle name="Обычный 9 2 2 6 2" xfId="38232"/>
    <cellStyle name="Обычный 9 2 2 6 2 2" xfId="38233"/>
    <cellStyle name="Обычный 9 2 2 6 2 3" xfId="38234"/>
    <cellStyle name="Обычный 9 2 2 6 3" xfId="38235"/>
    <cellStyle name="Обычный 9 2 2 6 4" xfId="38236"/>
    <cellStyle name="Обычный 9 2 2 7" xfId="38237"/>
    <cellStyle name="Обычный 9 2 2 7 2" xfId="38238"/>
    <cellStyle name="Обычный 9 2 2 7 2 2" xfId="38239"/>
    <cellStyle name="Обычный 9 2 2 7 2 3" xfId="38240"/>
    <cellStyle name="Обычный 9 2 2 7 3" xfId="38241"/>
    <cellStyle name="Обычный 9 2 2 7 4" xfId="38242"/>
    <cellStyle name="Обычный 9 2 2 8" xfId="38243"/>
    <cellStyle name="Обычный 9 2 2 8 2" xfId="38244"/>
    <cellStyle name="Обычный 9 2 2 8 3" xfId="38245"/>
    <cellStyle name="Обычный 9 2 2 9" xfId="38246"/>
    <cellStyle name="Обычный 9 2 2 9 2" xfId="38247"/>
    <cellStyle name="Обычный 9 2 2 9 3" xfId="38248"/>
    <cellStyle name="Обычный 9 2 3" xfId="38249"/>
    <cellStyle name="Обычный 9 2 3 10" xfId="38250"/>
    <cellStyle name="Обычный 9 2 3 10 2" xfId="38251"/>
    <cellStyle name="Обычный 9 2 3 10 3" xfId="38252"/>
    <cellStyle name="Обычный 9 2 3 11" xfId="38253"/>
    <cellStyle name="Обычный 9 2 3 12" xfId="38254"/>
    <cellStyle name="Обычный 9 2 3 2" xfId="38255"/>
    <cellStyle name="Обычный 9 2 3 2 10" xfId="38256"/>
    <cellStyle name="Обычный 9 2 3 2 11" xfId="38257"/>
    <cellStyle name="Обычный 9 2 3 2 2" xfId="38258"/>
    <cellStyle name="Обычный 9 2 3 2 2 10" xfId="38259"/>
    <cellStyle name="Обычный 9 2 3 2 2 2" xfId="38260"/>
    <cellStyle name="Обычный 9 2 3 2 2 2 2" xfId="38261"/>
    <cellStyle name="Обычный 9 2 3 2 2 2 2 2" xfId="38262"/>
    <cellStyle name="Обычный 9 2 3 2 2 2 2 2 2" xfId="38263"/>
    <cellStyle name="Обычный 9 2 3 2 2 2 2 2 2 2" xfId="38264"/>
    <cellStyle name="Обычный 9 2 3 2 2 2 2 2 2 3" xfId="38265"/>
    <cellStyle name="Обычный 9 2 3 2 2 2 2 2 3" xfId="38266"/>
    <cellStyle name="Обычный 9 2 3 2 2 2 2 2 4" xfId="38267"/>
    <cellStyle name="Обычный 9 2 3 2 2 2 2 3" xfId="38268"/>
    <cellStyle name="Обычный 9 2 3 2 2 2 2 3 2" xfId="38269"/>
    <cellStyle name="Обычный 9 2 3 2 2 2 2 3 3" xfId="38270"/>
    <cellStyle name="Обычный 9 2 3 2 2 2 2 4" xfId="38271"/>
    <cellStyle name="Обычный 9 2 3 2 2 2 2 5" xfId="38272"/>
    <cellStyle name="Обычный 9 2 3 2 2 2 2 5 2" xfId="38273"/>
    <cellStyle name="Обычный 9 2 3 2 2 2 2 5 3" xfId="38274"/>
    <cellStyle name="Обычный 9 2 3 2 2 2 2 6" xfId="38275"/>
    <cellStyle name="Обычный 9 2 3 2 2 2 2 7" xfId="38276"/>
    <cellStyle name="Обычный 9 2 3 2 2 2 3" xfId="38277"/>
    <cellStyle name="Обычный 9 2 3 2 2 2 3 2" xfId="38278"/>
    <cellStyle name="Обычный 9 2 3 2 2 2 3 2 2" xfId="38279"/>
    <cellStyle name="Обычный 9 2 3 2 2 2 3 2 3" xfId="38280"/>
    <cellStyle name="Обычный 9 2 3 2 2 2 3 3" xfId="38281"/>
    <cellStyle name="Обычный 9 2 3 2 2 2 3 4" xfId="38282"/>
    <cellStyle name="Обычный 9 2 3 2 2 2 4" xfId="38283"/>
    <cellStyle name="Обычный 9 2 3 2 2 2 4 2" xfId="38284"/>
    <cellStyle name="Обычный 9 2 3 2 2 2 4 3" xfId="38285"/>
    <cellStyle name="Обычный 9 2 3 2 2 2 5" xfId="38286"/>
    <cellStyle name="Обычный 9 2 3 2 2 2 5 2" xfId="38287"/>
    <cellStyle name="Обычный 9 2 3 2 2 2 5 3" xfId="38288"/>
    <cellStyle name="Обычный 9 2 3 2 2 2 6" xfId="38289"/>
    <cellStyle name="Обычный 9 2 3 2 2 2 7" xfId="38290"/>
    <cellStyle name="Обычный 9 2 3 2 2 2 7 2" xfId="38291"/>
    <cellStyle name="Обычный 9 2 3 2 2 2 7 3" xfId="38292"/>
    <cellStyle name="Обычный 9 2 3 2 2 2 8" xfId="38293"/>
    <cellStyle name="Обычный 9 2 3 2 2 2 9" xfId="38294"/>
    <cellStyle name="Обычный 9 2 3 2 2 3" xfId="38295"/>
    <cellStyle name="Обычный 9 2 3 2 2 3 2" xfId="38296"/>
    <cellStyle name="Обычный 9 2 3 2 2 3 2 2" xfId="38297"/>
    <cellStyle name="Обычный 9 2 3 2 2 3 2 2 2" xfId="38298"/>
    <cellStyle name="Обычный 9 2 3 2 2 3 2 2 3" xfId="38299"/>
    <cellStyle name="Обычный 9 2 3 2 2 3 2 3" xfId="38300"/>
    <cellStyle name="Обычный 9 2 3 2 2 3 2 4" xfId="38301"/>
    <cellStyle name="Обычный 9 2 3 2 2 3 3" xfId="38302"/>
    <cellStyle name="Обычный 9 2 3 2 2 3 3 2" xfId="38303"/>
    <cellStyle name="Обычный 9 2 3 2 2 3 3 3" xfId="38304"/>
    <cellStyle name="Обычный 9 2 3 2 2 3 4" xfId="38305"/>
    <cellStyle name="Обычный 9 2 3 2 2 3 5" xfId="38306"/>
    <cellStyle name="Обычный 9 2 3 2 2 3 5 2" xfId="38307"/>
    <cellStyle name="Обычный 9 2 3 2 2 3 5 3" xfId="38308"/>
    <cellStyle name="Обычный 9 2 3 2 2 3 6" xfId="38309"/>
    <cellStyle name="Обычный 9 2 3 2 2 3 7" xfId="38310"/>
    <cellStyle name="Обычный 9 2 3 2 2 4" xfId="38311"/>
    <cellStyle name="Обычный 9 2 3 2 2 4 2" xfId="38312"/>
    <cellStyle name="Обычный 9 2 3 2 2 4 2 2" xfId="38313"/>
    <cellStyle name="Обычный 9 2 3 2 2 4 2 3" xfId="38314"/>
    <cellStyle name="Обычный 9 2 3 2 2 4 3" xfId="38315"/>
    <cellStyle name="Обычный 9 2 3 2 2 4 4" xfId="38316"/>
    <cellStyle name="Обычный 9 2 3 2 2 5" xfId="38317"/>
    <cellStyle name="Обычный 9 2 3 2 2 5 2" xfId="38318"/>
    <cellStyle name="Обычный 9 2 3 2 2 5 3" xfId="38319"/>
    <cellStyle name="Обычный 9 2 3 2 2 6" xfId="38320"/>
    <cellStyle name="Обычный 9 2 3 2 2 6 2" xfId="38321"/>
    <cellStyle name="Обычный 9 2 3 2 2 6 3" xfId="38322"/>
    <cellStyle name="Обычный 9 2 3 2 2 7" xfId="38323"/>
    <cellStyle name="Обычный 9 2 3 2 2 8" xfId="38324"/>
    <cellStyle name="Обычный 9 2 3 2 2 8 2" xfId="38325"/>
    <cellStyle name="Обычный 9 2 3 2 2 8 3" xfId="38326"/>
    <cellStyle name="Обычный 9 2 3 2 2 9" xfId="38327"/>
    <cellStyle name="Обычный 9 2 3 2 3" xfId="38328"/>
    <cellStyle name="Обычный 9 2 3 2 3 2" xfId="38329"/>
    <cellStyle name="Обычный 9 2 3 2 3 2 2" xfId="38330"/>
    <cellStyle name="Обычный 9 2 3 2 3 2 2 2" xfId="38331"/>
    <cellStyle name="Обычный 9 2 3 2 3 2 2 2 2" xfId="38332"/>
    <cellStyle name="Обычный 9 2 3 2 3 2 2 2 3" xfId="38333"/>
    <cellStyle name="Обычный 9 2 3 2 3 2 2 3" xfId="38334"/>
    <cellStyle name="Обычный 9 2 3 2 3 2 2 4" xfId="38335"/>
    <cellStyle name="Обычный 9 2 3 2 3 2 3" xfId="38336"/>
    <cellStyle name="Обычный 9 2 3 2 3 2 3 2" xfId="38337"/>
    <cellStyle name="Обычный 9 2 3 2 3 2 3 3" xfId="38338"/>
    <cellStyle name="Обычный 9 2 3 2 3 2 4" xfId="38339"/>
    <cellStyle name="Обычный 9 2 3 2 3 2 5" xfId="38340"/>
    <cellStyle name="Обычный 9 2 3 2 3 2 5 2" xfId="38341"/>
    <cellStyle name="Обычный 9 2 3 2 3 2 5 3" xfId="38342"/>
    <cellStyle name="Обычный 9 2 3 2 3 2 6" xfId="38343"/>
    <cellStyle name="Обычный 9 2 3 2 3 2 7" xfId="38344"/>
    <cellStyle name="Обычный 9 2 3 2 3 3" xfId="38345"/>
    <cellStyle name="Обычный 9 2 3 2 3 3 2" xfId="38346"/>
    <cellStyle name="Обычный 9 2 3 2 3 3 2 2" xfId="38347"/>
    <cellStyle name="Обычный 9 2 3 2 3 3 2 3" xfId="38348"/>
    <cellStyle name="Обычный 9 2 3 2 3 3 3" xfId="38349"/>
    <cellStyle name="Обычный 9 2 3 2 3 3 4" xfId="38350"/>
    <cellStyle name="Обычный 9 2 3 2 3 4" xfId="38351"/>
    <cellStyle name="Обычный 9 2 3 2 3 4 2" xfId="38352"/>
    <cellStyle name="Обычный 9 2 3 2 3 4 3" xfId="38353"/>
    <cellStyle name="Обычный 9 2 3 2 3 5" xfId="38354"/>
    <cellStyle name="Обычный 9 2 3 2 3 5 2" xfId="38355"/>
    <cellStyle name="Обычный 9 2 3 2 3 5 3" xfId="38356"/>
    <cellStyle name="Обычный 9 2 3 2 3 6" xfId="38357"/>
    <cellStyle name="Обычный 9 2 3 2 3 7" xfId="38358"/>
    <cellStyle name="Обычный 9 2 3 2 3 7 2" xfId="38359"/>
    <cellStyle name="Обычный 9 2 3 2 3 7 3" xfId="38360"/>
    <cellStyle name="Обычный 9 2 3 2 3 8" xfId="38361"/>
    <cellStyle name="Обычный 9 2 3 2 3 9" xfId="38362"/>
    <cellStyle name="Обычный 9 2 3 2 4" xfId="38363"/>
    <cellStyle name="Обычный 9 2 3 2 4 2" xfId="38364"/>
    <cellStyle name="Обычный 9 2 3 2 4 2 2" xfId="38365"/>
    <cellStyle name="Обычный 9 2 3 2 4 2 2 2" xfId="38366"/>
    <cellStyle name="Обычный 9 2 3 2 4 2 2 3" xfId="38367"/>
    <cellStyle name="Обычный 9 2 3 2 4 2 3" xfId="38368"/>
    <cellStyle name="Обычный 9 2 3 2 4 2 4" xfId="38369"/>
    <cellStyle name="Обычный 9 2 3 2 4 3" xfId="38370"/>
    <cellStyle name="Обычный 9 2 3 2 4 3 2" xfId="38371"/>
    <cellStyle name="Обычный 9 2 3 2 4 3 3" xfId="38372"/>
    <cellStyle name="Обычный 9 2 3 2 4 4" xfId="38373"/>
    <cellStyle name="Обычный 9 2 3 2 4 5" xfId="38374"/>
    <cellStyle name="Обычный 9 2 3 2 4 5 2" xfId="38375"/>
    <cellStyle name="Обычный 9 2 3 2 4 5 3" xfId="38376"/>
    <cellStyle name="Обычный 9 2 3 2 4 6" xfId="38377"/>
    <cellStyle name="Обычный 9 2 3 2 4 7" xfId="38378"/>
    <cellStyle name="Обычный 9 2 3 2 5" xfId="38379"/>
    <cellStyle name="Обычный 9 2 3 2 5 2" xfId="38380"/>
    <cellStyle name="Обычный 9 2 3 2 5 2 2" xfId="38381"/>
    <cellStyle name="Обычный 9 2 3 2 5 2 3" xfId="38382"/>
    <cellStyle name="Обычный 9 2 3 2 5 3" xfId="38383"/>
    <cellStyle name="Обычный 9 2 3 2 5 4" xfId="38384"/>
    <cellStyle name="Обычный 9 2 3 2 6" xfId="38385"/>
    <cellStyle name="Обычный 9 2 3 2 6 2" xfId="38386"/>
    <cellStyle name="Обычный 9 2 3 2 6 3" xfId="38387"/>
    <cellStyle name="Обычный 9 2 3 2 7" xfId="38388"/>
    <cellStyle name="Обычный 9 2 3 2 7 2" xfId="38389"/>
    <cellStyle name="Обычный 9 2 3 2 7 3" xfId="38390"/>
    <cellStyle name="Обычный 9 2 3 2 8" xfId="38391"/>
    <cellStyle name="Обычный 9 2 3 2 9" xfId="38392"/>
    <cellStyle name="Обычный 9 2 3 2 9 2" xfId="38393"/>
    <cellStyle name="Обычный 9 2 3 2 9 3" xfId="38394"/>
    <cellStyle name="Обычный 9 2 3 3" xfId="38395"/>
    <cellStyle name="Обычный 9 2 3 3 10" xfId="38396"/>
    <cellStyle name="Обычный 9 2 3 3 2" xfId="38397"/>
    <cellStyle name="Обычный 9 2 3 3 2 2" xfId="38398"/>
    <cellStyle name="Обычный 9 2 3 3 2 2 2" xfId="38399"/>
    <cellStyle name="Обычный 9 2 3 3 2 2 2 2" xfId="38400"/>
    <cellStyle name="Обычный 9 2 3 3 2 2 2 2 2" xfId="38401"/>
    <cellStyle name="Обычный 9 2 3 3 2 2 2 2 3" xfId="38402"/>
    <cellStyle name="Обычный 9 2 3 3 2 2 2 3" xfId="38403"/>
    <cellStyle name="Обычный 9 2 3 3 2 2 2 4" xfId="38404"/>
    <cellStyle name="Обычный 9 2 3 3 2 2 3" xfId="38405"/>
    <cellStyle name="Обычный 9 2 3 3 2 2 3 2" xfId="38406"/>
    <cellStyle name="Обычный 9 2 3 3 2 2 3 3" xfId="38407"/>
    <cellStyle name="Обычный 9 2 3 3 2 2 4" xfId="38408"/>
    <cellStyle name="Обычный 9 2 3 3 2 2 5" xfId="38409"/>
    <cellStyle name="Обычный 9 2 3 3 2 2 5 2" xfId="38410"/>
    <cellStyle name="Обычный 9 2 3 3 2 2 5 3" xfId="38411"/>
    <cellStyle name="Обычный 9 2 3 3 2 2 6" xfId="38412"/>
    <cellStyle name="Обычный 9 2 3 3 2 2 7" xfId="38413"/>
    <cellStyle name="Обычный 9 2 3 3 2 3" xfId="38414"/>
    <cellStyle name="Обычный 9 2 3 3 2 3 2" xfId="38415"/>
    <cellStyle name="Обычный 9 2 3 3 2 3 2 2" xfId="38416"/>
    <cellStyle name="Обычный 9 2 3 3 2 3 2 3" xfId="38417"/>
    <cellStyle name="Обычный 9 2 3 3 2 3 3" xfId="38418"/>
    <cellStyle name="Обычный 9 2 3 3 2 3 4" xfId="38419"/>
    <cellStyle name="Обычный 9 2 3 3 2 4" xfId="38420"/>
    <cellStyle name="Обычный 9 2 3 3 2 4 2" xfId="38421"/>
    <cellStyle name="Обычный 9 2 3 3 2 4 3" xfId="38422"/>
    <cellStyle name="Обычный 9 2 3 3 2 5" xfId="38423"/>
    <cellStyle name="Обычный 9 2 3 3 2 5 2" xfId="38424"/>
    <cellStyle name="Обычный 9 2 3 3 2 5 3" xfId="38425"/>
    <cellStyle name="Обычный 9 2 3 3 2 6" xfId="38426"/>
    <cellStyle name="Обычный 9 2 3 3 2 7" xfId="38427"/>
    <cellStyle name="Обычный 9 2 3 3 2 7 2" xfId="38428"/>
    <cellStyle name="Обычный 9 2 3 3 2 7 3" xfId="38429"/>
    <cellStyle name="Обычный 9 2 3 3 2 8" xfId="38430"/>
    <cellStyle name="Обычный 9 2 3 3 2 9" xfId="38431"/>
    <cellStyle name="Обычный 9 2 3 3 3" xfId="38432"/>
    <cellStyle name="Обычный 9 2 3 3 3 2" xfId="38433"/>
    <cellStyle name="Обычный 9 2 3 3 3 2 2" xfId="38434"/>
    <cellStyle name="Обычный 9 2 3 3 3 2 2 2" xfId="38435"/>
    <cellStyle name="Обычный 9 2 3 3 3 2 2 3" xfId="38436"/>
    <cellStyle name="Обычный 9 2 3 3 3 2 3" xfId="38437"/>
    <cellStyle name="Обычный 9 2 3 3 3 2 4" xfId="38438"/>
    <cellStyle name="Обычный 9 2 3 3 3 3" xfId="38439"/>
    <cellStyle name="Обычный 9 2 3 3 3 3 2" xfId="38440"/>
    <cellStyle name="Обычный 9 2 3 3 3 3 3" xfId="38441"/>
    <cellStyle name="Обычный 9 2 3 3 3 4" xfId="38442"/>
    <cellStyle name="Обычный 9 2 3 3 3 5" xfId="38443"/>
    <cellStyle name="Обычный 9 2 3 3 3 5 2" xfId="38444"/>
    <cellStyle name="Обычный 9 2 3 3 3 5 3" xfId="38445"/>
    <cellStyle name="Обычный 9 2 3 3 3 6" xfId="38446"/>
    <cellStyle name="Обычный 9 2 3 3 3 7" xfId="38447"/>
    <cellStyle name="Обычный 9 2 3 3 4" xfId="38448"/>
    <cellStyle name="Обычный 9 2 3 3 4 2" xfId="38449"/>
    <cellStyle name="Обычный 9 2 3 3 4 2 2" xfId="38450"/>
    <cellStyle name="Обычный 9 2 3 3 4 2 3" xfId="38451"/>
    <cellStyle name="Обычный 9 2 3 3 4 3" xfId="38452"/>
    <cellStyle name="Обычный 9 2 3 3 4 4" xfId="38453"/>
    <cellStyle name="Обычный 9 2 3 3 5" xfId="38454"/>
    <cellStyle name="Обычный 9 2 3 3 5 2" xfId="38455"/>
    <cellStyle name="Обычный 9 2 3 3 5 3" xfId="38456"/>
    <cellStyle name="Обычный 9 2 3 3 6" xfId="38457"/>
    <cellStyle name="Обычный 9 2 3 3 6 2" xfId="38458"/>
    <cellStyle name="Обычный 9 2 3 3 6 3" xfId="38459"/>
    <cellStyle name="Обычный 9 2 3 3 7" xfId="38460"/>
    <cellStyle name="Обычный 9 2 3 3 8" xfId="38461"/>
    <cellStyle name="Обычный 9 2 3 3 8 2" xfId="38462"/>
    <cellStyle name="Обычный 9 2 3 3 8 3" xfId="38463"/>
    <cellStyle name="Обычный 9 2 3 3 9" xfId="38464"/>
    <cellStyle name="Обычный 9 2 3 4" xfId="38465"/>
    <cellStyle name="Обычный 9 2 3 4 2" xfId="38466"/>
    <cellStyle name="Обычный 9 2 3 4 2 2" xfId="38467"/>
    <cellStyle name="Обычный 9 2 3 4 2 2 2" xfId="38468"/>
    <cellStyle name="Обычный 9 2 3 4 2 2 2 2" xfId="38469"/>
    <cellStyle name="Обычный 9 2 3 4 2 2 2 3" xfId="38470"/>
    <cellStyle name="Обычный 9 2 3 4 2 2 3" xfId="38471"/>
    <cellStyle name="Обычный 9 2 3 4 2 2 4" xfId="38472"/>
    <cellStyle name="Обычный 9 2 3 4 2 3" xfId="38473"/>
    <cellStyle name="Обычный 9 2 3 4 2 3 2" xfId="38474"/>
    <cellStyle name="Обычный 9 2 3 4 2 3 3" xfId="38475"/>
    <cellStyle name="Обычный 9 2 3 4 2 4" xfId="38476"/>
    <cellStyle name="Обычный 9 2 3 4 2 5" xfId="38477"/>
    <cellStyle name="Обычный 9 2 3 4 2 5 2" xfId="38478"/>
    <cellStyle name="Обычный 9 2 3 4 2 5 3" xfId="38479"/>
    <cellStyle name="Обычный 9 2 3 4 2 6" xfId="38480"/>
    <cellStyle name="Обычный 9 2 3 4 2 7" xfId="38481"/>
    <cellStyle name="Обычный 9 2 3 4 3" xfId="38482"/>
    <cellStyle name="Обычный 9 2 3 4 3 2" xfId="38483"/>
    <cellStyle name="Обычный 9 2 3 4 3 2 2" xfId="38484"/>
    <cellStyle name="Обычный 9 2 3 4 3 2 3" xfId="38485"/>
    <cellStyle name="Обычный 9 2 3 4 3 3" xfId="38486"/>
    <cellStyle name="Обычный 9 2 3 4 3 4" xfId="38487"/>
    <cellStyle name="Обычный 9 2 3 4 4" xfId="38488"/>
    <cellStyle name="Обычный 9 2 3 4 4 2" xfId="38489"/>
    <cellStyle name="Обычный 9 2 3 4 4 3" xfId="38490"/>
    <cellStyle name="Обычный 9 2 3 4 5" xfId="38491"/>
    <cellStyle name="Обычный 9 2 3 4 5 2" xfId="38492"/>
    <cellStyle name="Обычный 9 2 3 4 5 3" xfId="38493"/>
    <cellStyle name="Обычный 9 2 3 4 6" xfId="38494"/>
    <cellStyle name="Обычный 9 2 3 4 7" xfId="38495"/>
    <cellStyle name="Обычный 9 2 3 4 7 2" xfId="38496"/>
    <cellStyle name="Обычный 9 2 3 4 7 3" xfId="38497"/>
    <cellStyle name="Обычный 9 2 3 4 8" xfId="38498"/>
    <cellStyle name="Обычный 9 2 3 4 9" xfId="38499"/>
    <cellStyle name="Обычный 9 2 3 5" xfId="38500"/>
    <cellStyle name="Обычный 9 2 3 5 2" xfId="38501"/>
    <cellStyle name="Обычный 9 2 3 5 2 2" xfId="38502"/>
    <cellStyle name="Обычный 9 2 3 5 2 2 2" xfId="38503"/>
    <cellStyle name="Обычный 9 2 3 5 2 2 3" xfId="38504"/>
    <cellStyle name="Обычный 9 2 3 5 2 3" xfId="38505"/>
    <cellStyle name="Обычный 9 2 3 5 2 4" xfId="38506"/>
    <cellStyle name="Обычный 9 2 3 5 3" xfId="38507"/>
    <cellStyle name="Обычный 9 2 3 5 3 2" xfId="38508"/>
    <cellStyle name="Обычный 9 2 3 5 3 3" xfId="38509"/>
    <cellStyle name="Обычный 9 2 3 5 4" xfId="38510"/>
    <cellStyle name="Обычный 9 2 3 5 5" xfId="38511"/>
    <cellStyle name="Обычный 9 2 3 5 5 2" xfId="38512"/>
    <cellStyle name="Обычный 9 2 3 5 5 3" xfId="38513"/>
    <cellStyle name="Обычный 9 2 3 5 6" xfId="38514"/>
    <cellStyle name="Обычный 9 2 3 5 7" xfId="38515"/>
    <cellStyle name="Обычный 9 2 3 6" xfId="38516"/>
    <cellStyle name="Обычный 9 2 3 6 2" xfId="38517"/>
    <cellStyle name="Обычный 9 2 3 6 2 2" xfId="38518"/>
    <cellStyle name="Обычный 9 2 3 6 2 3" xfId="38519"/>
    <cellStyle name="Обычный 9 2 3 6 3" xfId="38520"/>
    <cellStyle name="Обычный 9 2 3 6 4" xfId="38521"/>
    <cellStyle name="Обычный 9 2 3 7" xfId="38522"/>
    <cellStyle name="Обычный 9 2 3 7 2" xfId="38523"/>
    <cellStyle name="Обычный 9 2 3 7 3" xfId="38524"/>
    <cellStyle name="Обычный 9 2 3 8" xfId="38525"/>
    <cellStyle name="Обычный 9 2 3 8 2" xfId="38526"/>
    <cellStyle name="Обычный 9 2 3 8 3" xfId="38527"/>
    <cellStyle name="Обычный 9 2 3 9" xfId="38528"/>
    <cellStyle name="Обычный 9 2 4" xfId="38529"/>
    <cellStyle name="Обычный 9 2 4 10" xfId="38530"/>
    <cellStyle name="Обычный 9 2 4 11" xfId="38531"/>
    <cellStyle name="Обычный 9 2 4 2" xfId="38532"/>
    <cellStyle name="Обычный 9 2 4 2 10" xfId="38533"/>
    <cellStyle name="Обычный 9 2 4 2 2" xfId="38534"/>
    <cellStyle name="Обычный 9 2 4 2 2 2" xfId="38535"/>
    <cellStyle name="Обычный 9 2 4 2 2 2 2" xfId="38536"/>
    <cellStyle name="Обычный 9 2 4 2 2 2 2 2" xfId="38537"/>
    <cellStyle name="Обычный 9 2 4 2 2 2 2 2 2" xfId="38538"/>
    <cellStyle name="Обычный 9 2 4 2 2 2 2 2 3" xfId="38539"/>
    <cellStyle name="Обычный 9 2 4 2 2 2 2 3" xfId="38540"/>
    <cellStyle name="Обычный 9 2 4 2 2 2 2 4" xfId="38541"/>
    <cellStyle name="Обычный 9 2 4 2 2 2 3" xfId="38542"/>
    <cellStyle name="Обычный 9 2 4 2 2 2 3 2" xfId="38543"/>
    <cellStyle name="Обычный 9 2 4 2 2 2 3 3" xfId="38544"/>
    <cellStyle name="Обычный 9 2 4 2 2 2 4" xfId="38545"/>
    <cellStyle name="Обычный 9 2 4 2 2 2 5" xfId="38546"/>
    <cellStyle name="Обычный 9 2 4 2 2 2 5 2" xfId="38547"/>
    <cellStyle name="Обычный 9 2 4 2 2 2 5 3" xfId="38548"/>
    <cellStyle name="Обычный 9 2 4 2 2 2 6" xfId="38549"/>
    <cellStyle name="Обычный 9 2 4 2 2 2 7" xfId="38550"/>
    <cellStyle name="Обычный 9 2 4 2 2 3" xfId="38551"/>
    <cellStyle name="Обычный 9 2 4 2 2 3 2" xfId="38552"/>
    <cellStyle name="Обычный 9 2 4 2 2 3 2 2" xfId="38553"/>
    <cellStyle name="Обычный 9 2 4 2 2 3 2 3" xfId="38554"/>
    <cellStyle name="Обычный 9 2 4 2 2 3 3" xfId="38555"/>
    <cellStyle name="Обычный 9 2 4 2 2 3 4" xfId="38556"/>
    <cellStyle name="Обычный 9 2 4 2 2 4" xfId="38557"/>
    <cellStyle name="Обычный 9 2 4 2 2 4 2" xfId="38558"/>
    <cellStyle name="Обычный 9 2 4 2 2 4 3" xfId="38559"/>
    <cellStyle name="Обычный 9 2 4 2 2 5" xfId="38560"/>
    <cellStyle name="Обычный 9 2 4 2 2 5 2" xfId="38561"/>
    <cellStyle name="Обычный 9 2 4 2 2 5 3" xfId="38562"/>
    <cellStyle name="Обычный 9 2 4 2 2 6" xfId="38563"/>
    <cellStyle name="Обычный 9 2 4 2 2 7" xfId="38564"/>
    <cellStyle name="Обычный 9 2 4 2 2 7 2" xfId="38565"/>
    <cellStyle name="Обычный 9 2 4 2 2 7 3" xfId="38566"/>
    <cellStyle name="Обычный 9 2 4 2 2 8" xfId="38567"/>
    <cellStyle name="Обычный 9 2 4 2 2 9" xfId="38568"/>
    <cellStyle name="Обычный 9 2 4 2 3" xfId="38569"/>
    <cellStyle name="Обычный 9 2 4 2 3 2" xfId="38570"/>
    <cellStyle name="Обычный 9 2 4 2 3 2 2" xfId="38571"/>
    <cellStyle name="Обычный 9 2 4 2 3 2 2 2" xfId="38572"/>
    <cellStyle name="Обычный 9 2 4 2 3 2 2 3" xfId="38573"/>
    <cellStyle name="Обычный 9 2 4 2 3 2 3" xfId="38574"/>
    <cellStyle name="Обычный 9 2 4 2 3 2 4" xfId="38575"/>
    <cellStyle name="Обычный 9 2 4 2 3 3" xfId="38576"/>
    <cellStyle name="Обычный 9 2 4 2 3 3 2" xfId="38577"/>
    <cellStyle name="Обычный 9 2 4 2 3 3 3" xfId="38578"/>
    <cellStyle name="Обычный 9 2 4 2 3 4" xfId="38579"/>
    <cellStyle name="Обычный 9 2 4 2 3 5" xfId="38580"/>
    <cellStyle name="Обычный 9 2 4 2 3 5 2" xfId="38581"/>
    <cellStyle name="Обычный 9 2 4 2 3 5 3" xfId="38582"/>
    <cellStyle name="Обычный 9 2 4 2 3 6" xfId="38583"/>
    <cellStyle name="Обычный 9 2 4 2 3 7" xfId="38584"/>
    <cellStyle name="Обычный 9 2 4 2 4" xfId="38585"/>
    <cellStyle name="Обычный 9 2 4 2 4 2" xfId="38586"/>
    <cellStyle name="Обычный 9 2 4 2 4 2 2" xfId="38587"/>
    <cellStyle name="Обычный 9 2 4 2 4 2 3" xfId="38588"/>
    <cellStyle name="Обычный 9 2 4 2 4 3" xfId="38589"/>
    <cellStyle name="Обычный 9 2 4 2 4 4" xfId="38590"/>
    <cellStyle name="Обычный 9 2 4 2 5" xfId="38591"/>
    <cellStyle name="Обычный 9 2 4 2 5 2" xfId="38592"/>
    <cellStyle name="Обычный 9 2 4 2 5 3" xfId="38593"/>
    <cellStyle name="Обычный 9 2 4 2 6" xfId="38594"/>
    <cellStyle name="Обычный 9 2 4 2 6 2" xfId="38595"/>
    <cellStyle name="Обычный 9 2 4 2 6 3" xfId="38596"/>
    <cellStyle name="Обычный 9 2 4 2 7" xfId="38597"/>
    <cellStyle name="Обычный 9 2 4 2 8" xfId="38598"/>
    <cellStyle name="Обычный 9 2 4 2 8 2" xfId="38599"/>
    <cellStyle name="Обычный 9 2 4 2 8 3" xfId="38600"/>
    <cellStyle name="Обычный 9 2 4 2 9" xfId="38601"/>
    <cellStyle name="Обычный 9 2 4 3" xfId="38602"/>
    <cellStyle name="Обычный 9 2 4 3 2" xfId="38603"/>
    <cellStyle name="Обычный 9 2 4 3 2 2" xfId="38604"/>
    <cellStyle name="Обычный 9 2 4 3 2 2 2" xfId="38605"/>
    <cellStyle name="Обычный 9 2 4 3 2 2 2 2" xfId="38606"/>
    <cellStyle name="Обычный 9 2 4 3 2 2 2 3" xfId="38607"/>
    <cellStyle name="Обычный 9 2 4 3 2 2 3" xfId="38608"/>
    <cellStyle name="Обычный 9 2 4 3 2 2 4" xfId="38609"/>
    <cellStyle name="Обычный 9 2 4 3 2 3" xfId="38610"/>
    <cellStyle name="Обычный 9 2 4 3 2 3 2" xfId="38611"/>
    <cellStyle name="Обычный 9 2 4 3 2 3 3" xfId="38612"/>
    <cellStyle name="Обычный 9 2 4 3 2 4" xfId="38613"/>
    <cellStyle name="Обычный 9 2 4 3 2 5" xfId="38614"/>
    <cellStyle name="Обычный 9 2 4 3 2 5 2" xfId="38615"/>
    <cellStyle name="Обычный 9 2 4 3 2 5 3" xfId="38616"/>
    <cellStyle name="Обычный 9 2 4 3 2 6" xfId="38617"/>
    <cellStyle name="Обычный 9 2 4 3 2 7" xfId="38618"/>
    <cellStyle name="Обычный 9 2 4 3 3" xfId="38619"/>
    <cellStyle name="Обычный 9 2 4 3 3 2" xfId="38620"/>
    <cellStyle name="Обычный 9 2 4 3 3 2 2" xfId="38621"/>
    <cellStyle name="Обычный 9 2 4 3 3 2 3" xfId="38622"/>
    <cellStyle name="Обычный 9 2 4 3 3 3" xfId="38623"/>
    <cellStyle name="Обычный 9 2 4 3 3 4" xfId="38624"/>
    <cellStyle name="Обычный 9 2 4 3 4" xfId="38625"/>
    <cellStyle name="Обычный 9 2 4 3 4 2" xfId="38626"/>
    <cellStyle name="Обычный 9 2 4 3 4 3" xfId="38627"/>
    <cellStyle name="Обычный 9 2 4 3 5" xfId="38628"/>
    <cellStyle name="Обычный 9 2 4 3 5 2" xfId="38629"/>
    <cellStyle name="Обычный 9 2 4 3 5 3" xfId="38630"/>
    <cellStyle name="Обычный 9 2 4 3 6" xfId="38631"/>
    <cellStyle name="Обычный 9 2 4 3 7" xfId="38632"/>
    <cellStyle name="Обычный 9 2 4 3 7 2" xfId="38633"/>
    <cellStyle name="Обычный 9 2 4 3 7 3" xfId="38634"/>
    <cellStyle name="Обычный 9 2 4 3 8" xfId="38635"/>
    <cellStyle name="Обычный 9 2 4 3 9" xfId="38636"/>
    <cellStyle name="Обычный 9 2 4 4" xfId="38637"/>
    <cellStyle name="Обычный 9 2 4 4 2" xfId="38638"/>
    <cellStyle name="Обычный 9 2 4 4 2 2" xfId="38639"/>
    <cellStyle name="Обычный 9 2 4 4 2 2 2" xfId="38640"/>
    <cellStyle name="Обычный 9 2 4 4 2 2 3" xfId="38641"/>
    <cellStyle name="Обычный 9 2 4 4 2 3" xfId="38642"/>
    <cellStyle name="Обычный 9 2 4 4 2 4" xfId="38643"/>
    <cellStyle name="Обычный 9 2 4 4 3" xfId="38644"/>
    <cellStyle name="Обычный 9 2 4 4 3 2" xfId="38645"/>
    <cellStyle name="Обычный 9 2 4 4 3 3" xfId="38646"/>
    <cellStyle name="Обычный 9 2 4 4 4" xfId="38647"/>
    <cellStyle name="Обычный 9 2 4 4 5" xfId="38648"/>
    <cellStyle name="Обычный 9 2 4 4 5 2" xfId="38649"/>
    <cellStyle name="Обычный 9 2 4 4 5 3" xfId="38650"/>
    <cellStyle name="Обычный 9 2 4 4 6" xfId="38651"/>
    <cellStyle name="Обычный 9 2 4 4 7" xfId="38652"/>
    <cellStyle name="Обычный 9 2 4 5" xfId="38653"/>
    <cellStyle name="Обычный 9 2 4 5 2" xfId="38654"/>
    <cellStyle name="Обычный 9 2 4 5 2 2" xfId="38655"/>
    <cellStyle name="Обычный 9 2 4 5 2 3" xfId="38656"/>
    <cellStyle name="Обычный 9 2 4 5 3" xfId="38657"/>
    <cellStyle name="Обычный 9 2 4 5 4" xfId="38658"/>
    <cellStyle name="Обычный 9 2 4 6" xfId="38659"/>
    <cellStyle name="Обычный 9 2 4 6 2" xfId="38660"/>
    <cellStyle name="Обычный 9 2 4 6 3" xfId="38661"/>
    <cellStyle name="Обычный 9 2 4 7" xfId="38662"/>
    <cellStyle name="Обычный 9 2 4 7 2" xfId="38663"/>
    <cellStyle name="Обычный 9 2 4 7 3" xfId="38664"/>
    <cellStyle name="Обычный 9 2 4 8" xfId="38665"/>
    <cellStyle name="Обычный 9 2 4 9" xfId="38666"/>
    <cellStyle name="Обычный 9 2 4 9 2" xfId="38667"/>
    <cellStyle name="Обычный 9 2 4 9 3" xfId="38668"/>
    <cellStyle name="Обычный 9 2 5" xfId="38669"/>
    <cellStyle name="Обычный 9 2 5 10" xfId="38670"/>
    <cellStyle name="Обычный 9 2 5 2" xfId="38671"/>
    <cellStyle name="Обычный 9 2 5 2 2" xfId="38672"/>
    <cellStyle name="Обычный 9 2 5 2 2 2" xfId="38673"/>
    <cellStyle name="Обычный 9 2 5 2 2 2 2" xfId="38674"/>
    <cellStyle name="Обычный 9 2 5 2 2 2 2 2" xfId="38675"/>
    <cellStyle name="Обычный 9 2 5 2 2 2 2 3" xfId="38676"/>
    <cellStyle name="Обычный 9 2 5 2 2 2 3" xfId="38677"/>
    <cellStyle name="Обычный 9 2 5 2 2 2 4" xfId="38678"/>
    <cellStyle name="Обычный 9 2 5 2 2 3" xfId="38679"/>
    <cellStyle name="Обычный 9 2 5 2 2 3 2" xfId="38680"/>
    <cellStyle name="Обычный 9 2 5 2 2 3 3" xfId="38681"/>
    <cellStyle name="Обычный 9 2 5 2 2 4" xfId="38682"/>
    <cellStyle name="Обычный 9 2 5 2 2 5" xfId="38683"/>
    <cellStyle name="Обычный 9 2 5 2 2 5 2" xfId="38684"/>
    <cellStyle name="Обычный 9 2 5 2 2 5 3" xfId="38685"/>
    <cellStyle name="Обычный 9 2 5 2 2 6" xfId="38686"/>
    <cellStyle name="Обычный 9 2 5 2 2 7" xfId="38687"/>
    <cellStyle name="Обычный 9 2 5 2 3" xfId="38688"/>
    <cellStyle name="Обычный 9 2 5 2 3 2" xfId="38689"/>
    <cellStyle name="Обычный 9 2 5 2 3 2 2" xfId="38690"/>
    <cellStyle name="Обычный 9 2 5 2 3 2 3" xfId="38691"/>
    <cellStyle name="Обычный 9 2 5 2 3 3" xfId="38692"/>
    <cellStyle name="Обычный 9 2 5 2 3 4" xfId="38693"/>
    <cellStyle name="Обычный 9 2 5 2 4" xfId="38694"/>
    <cellStyle name="Обычный 9 2 5 2 4 2" xfId="38695"/>
    <cellStyle name="Обычный 9 2 5 2 4 3" xfId="38696"/>
    <cellStyle name="Обычный 9 2 5 2 5" xfId="38697"/>
    <cellStyle name="Обычный 9 2 5 2 5 2" xfId="38698"/>
    <cellStyle name="Обычный 9 2 5 2 5 3" xfId="38699"/>
    <cellStyle name="Обычный 9 2 5 2 6" xfId="38700"/>
    <cellStyle name="Обычный 9 2 5 2 7" xfId="38701"/>
    <cellStyle name="Обычный 9 2 5 2 7 2" xfId="38702"/>
    <cellStyle name="Обычный 9 2 5 2 7 3" xfId="38703"/>
    <cellStyle name="Обычный 9 2 5 2 8" xfId="38704"/>
    <cellStyle name="Обычный 9 2 5 2 9" xfId="38705"/>
    <cellStyle name="Обычный 9 2 5 3" xfId="38706"/>
    <cellStyle name="Обычный 9 2 5 3 2" xfId="38707"/>
    <cellStyle name="Обычный 9 2 5 3 2 2" xfId="38708"/>
    <cellStyle name="Обычный 9 2 5 3 2 2 2" xfId="38709"/>
    <cellStyle name="Обычный 9 2 5 3 2 2 3" xfId="38710"/>
    <cellStyle name="Обычный 9 2 5 3 2 3" xfId="38711"/>
    <cellStyle name="Обычный 9 2 5 3 2 4" xfId="38712"/>
    <cellStyle name="Обычный 9 2 5 3 3" xfId="38713"/>
    <cellStyle name="Обычный 9 2 5 3 3 2" xfId="38714"/>
    <cellStyle name="Обычный 9 2 5 3 3 3" xfId="38715"/>
    <cellStyle name="Обычный 9 2 5 3 4" xfId="38716"/>
    <cellStyle name="Обычный 9 2 5 3 5" xfId="38717"/>
    <cellStyle name="Обычный 9 2 5 3 5 2" xfId="38718"/>
    <cellStyle name="Обычный 9 2 5 3 5 3" xfId="38719"/>
    <cellStyle name="Обычный 9 2 5 3 6" xfId="38720"/>
    <cellStyle name="Обычный 9 2 5 3 7" xfId="38721"/>
    <cellStyle name="Обычный 9 2 5 4" xfId="38722"/>
    <cellStyle name="Обычный 9 2 5 4 2" xfId="38723"/>
    <cellStyle name="Обычный 9 2 5 4 2 2" xfId="38724"/>
    <cellStyle name="Обычный 9 2 5 4 2 3" xfId="38725"/>
    <cellStyle name="Обычный 9 2 5 4 3" xfId="38726"/>
    <cellStyle name="Обычный 9 2 5 4 4" xfId="38727"/>
    <cellStyle name="Обычный 9 2 5 5" xfId="38728"/>
    <cellStyle name="Обычный 9 2 5 5 2" xfId="38729"/>
    <cellStyle name="Обычный 9 2 5 5 3" xfId="38730"/>
    <cellStyle name="Обычный 9 2 5 6" xfId="38731"/>
    <cellStyle name="Обычный 9 2 5 6 2" xfId="38732"/>
    <cellStyle name="Обычный 9 2 5 6 3" xfId="38733"/>
    <cellStyle name="Обычный 9 2 5 7" xfId="38734"/>
    <cellStyle name="Обычный 9 2 5 8" xfId="38735"/>
    <cellStyle name="Обычный 9 2 5 8 2" xfId="38736"/>
    <cellStyle name="Обычный 9 2 5 8 3" xfId="38737"/>
    <cellStyle name="Обычный 9 2 5 9" xfId="38738"/>
    <cellStyle name="Обычный 9 2 6" xfId="38739"/>
    <cellStyle name="Обычный 9 2 6 10" xfId="38740"/>
    <cellStyle name="Обычный 9 2 6 2" xfId="38741"/>
    <cellStyle name="Обычный 9 2 6 2 2" xfId="38742"/>
    <cellStyle name="Обычный 9 2 6 2 2 2" xfId="38743"/>
    <cellStyle name="Обычный 9 2 6 2 2 2 2" xfId="38744"/>
    <cellStyle name="Обычный 9 2 6 2 2 2 2 2" xfId="38745"/>
    <cellStyle name="Обычный 9 2 6 2 2 2 2 3" xfId="38746"/>
    <cellStyle name="Обычный 9 2 6 2 2 2 3" xfId="38747"/>
    <cellStyle name="Обычный 9 2 6 2 2 2 4" xfId="38748"/>
    <cellStyle name="Обычный 9 2 6 2 2 3" xfId="38749"/>
    <cellStyle name="Обычный 9 2 6 2 2 3 2" xfId="38750"/>
    <cellStyle name="Обычный 9 2 6 2 2 3 3" xfId="38751"/>
    <cellStyle name="Обычный 9 2 6 2 2 4" xfId="38752"/>
    <cellStyle name="Обычный 9 2 6 2 2 5" xfId="38753"/>
    <cellStyle name="Обычный 9 2 6 2 2 5 2" xfId="38754"/>
    <cellStyle name="Обычный 9 2 6 2 2 5 3" xfId="38755"/>
    <cellStyle name="Обычный 9 2 6 2 2 6" xfId="38756"/>
    <cellStyle name="Обычный 9 2 6 2 2 7" xfId="38757"/>
    <cellStyle name="Обычный 9 2 6 2 3" xfId="38758"/>
    <cellStyle name="Обычный 9 2 6 2 3 2" xfId="38759"/>
    <cellStyle name="Обычный 9 2 6 2 3 2 2" xfId="38760"/>
    <cellStyle name="Обычный 9 2 6 2 3 2 3" xfId="38761"/>
    <cellStyle name="Обычный 9 2 6 2 3 3" xfId="38762"/>
    <cellStyle name="Обычный 9 2 6 2 3 4" xfId="38763"/>
    <cellStyle name="Обычный 9 2 6 2 4" xfId="38764"/>
    <cellStyle name="Обычный 9 2 6 2 4 2" xfId="38765"/>
    <cellStyle name="Обычный 9 2 6 2 4 3" xfId="38766"/>
    <cellStyle name="Обычный 9 2 6 2 5" xfId="38767"/>
    <cellStyle name="Обычный 9 2 6 2 5 2" xfId="38768"/>
    <cellStyle name="Обычный 9 2 6 2 5 3" xfId="38769"/>
    <cellStyle name="Обычный 9 2 6 2 6" xfId="38770"/>
    <cellStyle name="Обычный 9 2 6 2 7" xfId="38771"/>
    <cellStyle name="Обычный 9 2 6 2 7 2" xfId="38772"/>
    <cellStyle name="Обычный 9 2 6 2 7 3" xfId="38773"/>
    <cellStyle name="Обычный 9 2 6 2 8" xfId="38774"/>
    <cellStyle name="Обычный 9 2 6 2 9" xfId="38775"/>
    <cellStyle name="Обычный 9 2 6 3" xfId="38776"/>
    <cellStyle name="Обычный 9 2 6 3 2" xfId="38777"/>
    <cellStyle name="Обычный 9 2 6 3 2 2" xfId="38778"/>
    <cellStyle name="Обычный 9 2 6 3 2 2 2" xfId="38779"/>
    <cellStyle name="Обычный 9 2 6 3 2 2 3" xfId="38780"/>
    <cellStyle name="Обычный 9 2 6 3 2 3" xfId="38781"/>
    <cellStyle name="Обычный 9 2 6 3 2 4" xfId="38782"/>
    <cellStyle name="Обычный 9 2 6 3 3" xfId="38783"/>
    <cellStyle name="Обычный 9 2 6 3 3 2" xfId="38784"/>
    <cellStyle name="Обычный 9 2 6 3 3 3" xfId="38785"/>
    <cellStyle name="Обычный 9 2 6 3 4" xfId="38786"/>
    <cellStyle name="Обычный 9 2 6 3 5" xfId="38787"/>
    <cellStyle name="Обычный 9 2 6 3 5 2" xfId="38788"/>
    <cellStyle name="Обычный 9 2 6 3 5 3" xfId="38789"/>
    <cellStyle name="Обычный 9 2 6 3 6" xfId="38790"/>
    <cellStyle name="Обычный 9 2 6 3 7" xfId="38791"/>
    <cellStyle name="Обычный 9 2 6 4" xfId="38792"/>
    <cellStyle name="Обычный 9 2 6 4 2" xfId="38793"/>
    <cellStyle name="Обычный 9 2 6 4 2 2" xfId="38794"/>
    <cellStyle name="Обычный 9 2 6 4 2 3" xfId="38795"/>
    <cellStyle name="Обычный 9 2 6 4 3" xfId="38796"/>
    <cellStyle name="Обычный 9 2 6 4 4" xfId="38797"/>
    <cellStyle name="Обычный 9 2 6 5" xfId="38798"/>
    <cellStyle name="Обычный 9 2 6 5 2" xfId="38799"/>
    <cellStyle name="Обычный 9 2 6 5 3" xfId="38800"/>
    <cellStyle name="Обычный 9 2 6 6" xfId="38801"/>
    <cellStyle name="Обычный 9 2 6 6 2" xfId="38802"/>
    <cellStyle name="Обычный 9 2 6 6 3" xfId="38803"/>
    <cellStyle name="Обычный 9 2 6 7" xfId="38804"/>
    <cellStyle name="Обычный 9 2 6 8" xfId="38805"/>
    <cellStyle name="Обычный 9 2 6 8 2" xfId="38806"/>
    <cellStyle name="Обычный 9 2 6 8 3" xfId="38807"/>
    <cellStyle name="Обычный 9 2 6 9" xfId="38808"/>
    <cellStyle name="Обычный 9 2 7" xfId="38809"/>
    <cellStyle name="Обычный 9 2 7 10" xfId="38810"/>
    <cellStyle name="Обычный 9 2 7 2" xfId="38811"/>
    <cellStyle name="Обычный 9 2 7 2 2" xfId="38812"/>
    <cellStyle name="Обычный 9 2 7 2 2 2" xfId="38813"/>
    <cellStyle name="Обычный 9 2 7 2 2 2 2" xfId="38814"/>
    <cellStyle name="Обычный 9 2 7 2 2 2 2 2" xfId="38815"/>
    <cellStyle name="Обычный 9 2 7 2 2 2 2 3" xfId="38816"/>
    <cellStyle name="Обычный 9 2 7 2 2 2 3" xfId="38817"/>
    <cellStyle name="Обычный 9 2 7 2 2 2 4" xfId="38818"/>
    <cellStyle name="Обычный 9 2 7 2 2 3" xfId="38819"/>
    <cellStyle name="Обычный 9 2 7 2 2 3 2" xfId="38820"/>
    <cellStyle name="Обычный 9 2 7 2 2 3 3" xfId="38821"/>
    <cellStyle name="Обычный 9 2 7 2 2 4" xfId="38822"/>
    <cellStyle name="Обычный 9 2 7 2 2 5" xfId="38823"/>
    <cellStyle name="Обычный 9 2 7 2 2 5 2" xfId="38824"/>
    <cellStyle name="Обычный 9 2 7 2 2 5 3" xfId="38825"/>
    <cellStyle name="Обычный 9 2 7 2 2 6" xfId="38826"/>
    <cellStyle name="Обычный 9 2 7 2 2 7" xfId="38827"/>
    <cellStyle name="Обычный 9 2 7 2 3" xfId="38828"/>
    <cellStyle name="Обычный 9 2 7 2 3 2" xfId="38829"/>
    <cellStyle name="Обычный 9 2 7 2 3 2 2" xfId="38830"/>
    <cellStyle name="Обычный 9 2 7 2 3 2 3" xfId="38831"/>
    <cellStyle name="Обычный 9 2 7 2 3 3" xfId="38832"/>
    <cellStyle name="Обычный 9 2 7 2 3 4" xfId="38833"/>
    <cellStyle name="Обычный 9 2 7 2 4" xfId="38834"/>
    <cellStyle name="Обычный 9 2 7 2 4 2" xfId="38835"/>
    <cellStyle name="Обычный 9 2 7 2 4 3" xfId="38836"/>
    <cellStyle name="Обычный 9 2 7 2 5" xfId="38837"/>
    <cellStyle name="Обычный 9 2 7 2 5 2" xfId="38838"/>
    <cellStyle name="Обычный 9 2 7 2 5 3" xfId="38839"/>
    <cellStyle name="Обычный 9 2 7 2 6" xfId="38840"/>
    <cellStyle name="Обычный 9 2 7 2 7" xfId="38841"/>
    <cellStyle name="Обычный 9 2 7 2 7 2" xfId="38842"/>
    <cellStyle name="Обычный 9 2 7 2 7 3" xfId="38843"/>
    <cellStyle name="Обычный 9 2 7 2 8" xfId="38844"/>
    <cellStyle name="Обычный 9 2 7 2 9" xfId="38845"/>
    <cellStyle name="Обычный 9 2 7 3" xfId="38846"/>
    <cellStyle name="Обычный 9 2 7 3 2" xfId="38847"/>
    <cellStyle name="Обычный 9 2 7 3 2 2" xfId="38848"/>
    <cellStyle name="Обычный 9 2 7 3 2 2 2" xfId="38849"/>
    <cellStyle name="Обычный 9 2 7 3 2 2 3" xfId="38850"/>
    <cellStyle name="Обычный 9 2 7 3 2 3" xfId="38851"/>
    <cellStyle name="Обычный 9 2 7 3 2 4" xfId="38852"/>
    <cellStyle name="Обычный 9 2 7 3 3" xfId="38853"/>
    <cellStyle name="Обычный 9 2 7 3 3 2" xfId="38854"/>
    <cellStyle name="Обычный 9 2 7 3 3 3" xfId="38855"/>
    <cellStyle name="Обычный 9 2 7 3 4" xfId="38856"/>
    <cellStyle name="Обычный 9 2 7 3 5" xfId="38857"/>
    <cellStyle name="Обычный 9 2 7 3 5 2" xfId="38858"/>
    <cellStyle name="Обычный 9 2 7 3 5 3" xfId="38859"/>
    <cellStyle name="Обычный 9 2 7 3 6" xfId="38860"/>
    <cellStyle name="Обычный 9 2 7 3 7" xfId="38861"/>
    <cellStyle name="Обычный 9 2 7 4" xfId="38862"/>
    <cellStyle name="Обычный 9 2 7 4 2" xfId="38863"/>
    <cellStyle name="Обычный 9 2 7 4 2 2" xfId="38864"/>
    <cellStyle name="Обычный 9 2 7 4 2 3" xfId="38865"/>
    <cellStyle name="Обычный 9 2 7 4 3" xfId="38866"/>
    <cellStyle name="Обычный 9 2 7 4 4" xfId="38867"/>
    <cellStyle name="Обычный 9 2 7 5" xfId="38868"/>
    <cellStyle name="Обычный 9 2 7 5 2" xfId="38869"/>
    <cellStyle name="Обычный 9 2 7 5 3" xfId="38870"/>
    <cellStyle name="Обычный 9 2 7 6" xfId="38871"/>
    <cellStyle name="Обычный 9 2 7 6 2" xfId="38872"/>
    <cellStyle name="Обычный 9 2 7 6 3" xfId="38873"/>
    <cellStyle name="Обычный 9 2 7 7" xfId="38874"/>
    <cellStyle name="Обычный 9 2 7 8" xfId="38875"/>
    <cellStyle name="Обычный 9 2 7 8 2" xfId="38876"/>
    <cellStyle name="Обычный 9 2 7 8 3" xfId="38877"/>
    <cellStyle name="Обычный 9 2 7 9" xfId="38878"/>
    <cellStyle name="Обычный 9 2 8" xfId="38879"/>
    <cellStyle name="Обычный 9 2 8 2" xfId="38880"/>
    <cellStyle name="Обычный 9 2 8 2 2" xfId="38881"/>
    <cellStyle name="Обычный 9 2 8 2 2 2" xfId="38882"/>
    <cellStyle name="Обычный 9 2 8 2 2 2 2" xfId="38883"/>
    <cellStyle name="Обычный 9 2 8 2 2 2 3" xfId="38884"/>
    <cellStyle name="Обычный 9 2 8 2 2 3" xfId="38885"/>
    <cellStyle name="Обычный 9 2 8 2 2 4" xfId="38886"/>
    <cellStyle name="Обычный 9 2 8 2 3" xfId="38887"/>
    <cellStyle name="Обычный 9 2 8 2 3 2" xfId="38888"/>
    <cellStyle name="Обычный 9 2 8 2 3 3" xfId="38889"/>
    <cellStyle name="Обычный 9 2 8 2 4" xfId="38890"/>
    <cellStyle name="Обычный 9 2 8 2 5" xfId="38891"/>
    <cellStyle name="Обычный 9 2 8 2 5 2" xfId="38892"/>
    <cellStyle name="Обычный 9 2 8 2 5 3" xfId="38893"/>
    <cellStyle name="Обычный 9 2 8 2 6" xfId="38894"/>
    <cellStyle name="Обычный 9 2 8 2 7" xfId="38895"/>
    <cellStyle name="Обычный 9 2 8 3" xfId="38896"/>
    <cellStyle name="Обычный 9 2 8 3 2" xfId="38897"/>
    <cellStyle name="Обычный 9 2 8 3 2 2" xfId="38898"/>
    <cellStyle name="Обычный 9 2 8 3 2 3" xfId="38899"/>
    <cellStyle name="Обычный 9 2 8 3 3" xfId="38900"/>
    <cellStyle name="Обычный 9 2 8 3 4" xfId="38901"/>
    <cellStyle name="Обычный 9 2 8 4" xfId="38902"/>
    <cellStyle name="Обычный 9 2 8 4 2" xfId="38903"/>
    <cellStyle name="Обычный 9 2 8 4 3" xfId="38904"/>
    <cellStyle name="Обычный 9 2 8 5" xfId="38905"/>
    <cellStyle name="Обычный 9 2 8 5 2" xfId="38906"/>
    <cellStyle name="Обычный 9 2 8 5 3" xfId="38907"/>
    <cellStyle name="Обычный 9 2 8 6" xfId="38908"/>
    <cellStyle name="Обычный 9 2 8 7" xfId="38909"/>
    <cellStyle name="Обычный 9 2 8 7 2" xfId="38910"/>
    <cellStyle name="Обычный 9 2 8 7 3" xfId="38911"/>
    <cellStyle name="Обычный 9 2 8 8" xfId="38912"/>
    <cellStyle name="Обычный 9 2 8 9" xfId="38913"/>
    <cellStyle name="Обычный 9 2 9" xfId="38914"/>
    <cellStyle name="Обычный 9 2 9 2" xfId="38915"/>
    <cellStyle name="Обычный 9 2 9 2 2" xfId="38916"/>
    <cellStyle name="Обычный 9 2 9 2 2 2" xfId="38917"/>
    <cellStyle name="Обычный 9 2 9 2 2 3" xfId="38918"/>
    <cellStyle name="Обычный 9 2 9 2 3" xfId="38919"/>
    <cellStyle name="Обычный 9 2 9 2 4" xfId="38920"/>
    <cellStyle name="Обычный 9 2 9 3" xfId="38921"/>
    <cellStyle name="Обычный 9 2 9 3 2" xfId="38922"/>
    <cellStyle name="Обычный 9 2 9 3 3" xfId="38923"/>
    <cellStyle name="Обычный 9 2 9 4" xfId="38924"/>
    <cellStyle name="Обычный 9 2 9 5" xfId="38925"/>
    <cellStyle name="Обычный 9 2 9 5 2" xfId="38926"/>
    <cellStyle name="Обычный 9 2 9 5 3" xfId="38927"/>
    <cellStyle name="Обычный 9 2 9 6" xfId="38928"/>
    <cellStyle name="Обычный 9 2 9 7" xfId="38929"/>
    <cellStyle name="Обычный 9 20" xfId="38930"/>
    <cellStyle name="Обычный 9 21" xfId="38931"/>
    <cellStyle name="Обычный 9 3" xfId="38932"/>
    <cellStyle name="Обычный 9 3 10" xfId="38933"/>
    <cellStyle name="Обычный 9 3 10 2" xfId="38934"/>
    <cellStyle name="Обычный 9 3 10 2 2" xfId="38935"/>
    <cellStyle name="Обычный 9 3 10 2 3" xfId="38936"/>
    <cellStyle name="Обычный 9 3 10 3" xfId="38937"/>
    <cellStyle name="Обычный 9 3 10 4" xfId="38938"/>
    <cellStyle name="Обычный 9 3 11" xfId="38939"/>
    <cellStyle name="Обычный 9 3 11 2" xfId="38940"/>
    <cellStyle name="Обычный 9 3 11 2 2" xfId="38941"/>
    <cellStyle name="Обычный 9 3 11 2 3" xfId="38942"/>
    <cellStyle name="Обычный 9 3 11 3" xfId="38943"/>
    <cellStyle name="Обычный 9 3 11 4" xfId="38944"/>
    <cellStyle name="Обычный 9 3 12" xfId="38945"/>
    <cellStyle name="Обычный 9 3 12 2" xfId="38946"/>
    <cellStyle name="Обычный 9 3 12 3" xfId="38947"/>
    <cellStyle name="Обычный 9 3 13" xfId="38948"/>
    <cellStyle name="Обычный 9 3 13 2" xfId="38949"/>
    <cellStyle name="Обычный 9 3 13 3" xfId="38950"/>
    <cellStyle name="Обычный 9 3 14" xfId="38951"/>
    <cellStyle name="Обычный 9 3 15" xfId="38952"/>
    <cellStyle name="Обычный 9 3 15 2" xfId="38953"/>
    <cellStyle name="Обычный 9 3 15 3" xfId="38954"/>
    <cellStyle name="Обычный 9 3 16" xfId="38955"/>
    <cellStyle name="Обычный 9 3 17" xfId="38956"/>
    <cellStyle name="Обычный 9 3 2" xfId="38957"/>
    <cellStyle name="Обычный 9 3 2 10" xfId="38958"/>
    <cellStyle name="Обычный 9 3 2 10 2" xfId="38959"/>
    <cellStyle name="Обычный 9 3 2 10 3" xfId="38960"/>
    <cellStyle name="Обычный 9 3 2 11" xfId="38961"/>
    <cellStyle name="Обычный 9 3 2 12" xfId="38962"/>
    <cellStyle name="Обычный 9 3 2 2" xfId="38963"/>
    <cellStyle name="Обычный 9 3 2 2 10" xfId="38964"/>
    <cellStyle name="Обычный 9 3 2 2 11" xfId="38965"/>
    <cellStyle name="Обычный 9 3 2 2 2" xfId="38966"/>
    <cellStyle name="Обычный 9 3 2 2 2 10" xfId="38967"/>
    <cellStyle name="Обычный 9 3 2 2 2 2" xfId="38968"/>
    <cellStyle name="Обычный 9 3 2 2 2 2 2" xfId="38969"/>
    <cellStyle name="Обычный 9 3 2 2 2 2 2 2" xfId="38970"/>
    <cellStyle name="Обычный 9 3 2 2 2 2 2 2 2" xfId="38971"/>
    <cellStyle name="Обычный 9 3 2 2 2 2 2 2 2 2" xfId="38972"/>
    <cellStyle name="Обычный 9 3 2 2 2 2 2 2 2 3" xfId="38973"/>
    <cellStyle name="Обычный 9 3 2 2 2 2 2 2 3" xfId="38974"/>
    <cellStyle name="Обычный 9 3 2 2 2 2 2 2 4" xfId="38975"/>
    <cellStyle name="Обычный 9 3 2 2 2 2 2 3" xfId="38976"/>
    <cellStyle name="Обычный 9 3 2 2 2 2 2 3 2" xfId="38977"/>
    <cellStyle name="Обычный 9 3 2 2 2 2 2 3 3" xfId="38978"/>
    <cellStyle name="Обычный 9 3 2 2 2 2 2 4" xfId="38979"/>
    <cellStyle name="Обычный 9 3 2 2 2 2 2 5" xfId="38980"/>
    <cellStyle name="Обычный 9 3 2 2 2 2 2 5 2" xfId="38981"/>
    <cellStyle name="Обычный 9 3 2 2 2 2 2 5 3" xfId="38982"/>
    <cellStyle name="Обычный 9 3 2 2 2 2 2 6" xfId="38983"/>
    <cellStyle name="Обычный 9 3 2 2 2 2 2 7" xfId="38984"/>
    <cellStyle name="Обычный 9 3 2 2 2 2 3" xfId="38985"/>
    <cellStyle name="Обычный 9 3 2 2 2 2 3 2" xfId="38986"/>
    <cellStyle name="Обычный 9 3 2 2 2 2 3 2 2" xfId="38987"/>
    <cellStyle name="Обычный 9 3 2 2 2 2 3 2 3" xfId="38988"/>
    <cellStyle name="Обычный 9 3 2 2 2 2 3 3" xfId="38989"/>
    <cellStyle name="Обычный 9 3 2 2 2 2 3 4" xfId="38990"/>
    <cellStyle name="Обычный 9 3 2 2 2 2 4" xfId="38991"/>
    <cellStyle name="Обычный 9 3 2 2 2 2 4 2" xfId="38992"/>
    <cellStyle name="Обычный 9 3 2 2 2 2 4 3" xfId="38993"/>
    <cellStyle name="Обычный 9 3 2 2 2 2 5" xfId="38994"/>
    <cellStyle name="Обычный 9 3 2 2 2 2 5 2" xfId="38995"/>
    <cellStyle name="Обычный 9 3 2 2 2 2 5 3" xfId="38996"/>
    <cellStyle name="Обычный 9 3 2 2 2 2 6" xfId="38997"/>
    <cellStyle name="Обычный 9 3 2 2 2 2 7" xfId="38998"/>
    <cellStyle name="Обычный 9 3 2 2 2 2 7 2" xfId="38999"/>
    <cellStyle name="Обычный 9 3 2 2 2 2 7 3" xfId="39000"/>
    <cellStyle name="Обычный 9 3 2 2 2 2 8" xfId="39001"/>
    <cellStyle name="Обычный 9 3 2 2 2 2 9" xfId="39002"/>
    <cellStyle name="Обычный 9 3 2 2 2 3" xfId="39003"/>
    <cellStyle name="Обычный 9 3 2 2 2 3 2" xfId="39004"/>
    <cellStyle name="Обычный 9 3 2 2 2 3 2 2" xfId="39005"/>
    <cellStyle name="Обычный 9 3 2 2 2 3 2 2 2" xfId="39006"/>
    <cellStyle name="Обычный 9 3 2 2 2 3 2 2 3" xfId="39007"/>
    <cellStyle name="Обычный 9 3 2 2 2 3 2 3" xfId="39008"/>
    <cellStyle name="Обычный 9 3 2 2 2 3 2 4" xfId="39009"/>
    <cellStyle name="Обычный 9 3 2 2 2 3 3" xfId="39010"/>
    <cellStyle name="Обычный 9 3 2 2 2 3 3 2" xfId="39011"/>
    <cellStyle name="Обычный 9 3 2 2 2 3 3 3" xfId="39012"/>
    <cellStyle name="Обычный 9 3 2 2 2 3 4" xfId="39013"/>
    <cellStyle name="Обычный 9 3 2 2 2 3 5" xfId="39014"/>
    <cellStyle name="Обычный 9 3 2 2 2 3 5 2" xfId="39015"/>
    <cellStyle name="Обычный 9 3 2 2 2 3 5 3" xfId="39016"/>
    <cellStyle name="Обычный 9 3 2 2 2 3 6" xfId="39017"/>
    <cellStyle name="Обычный 9 3 2 2 2 3 7" xfId="39018"/>
    <cellStyle name="Обычный 9 3 2 2 2 4" xfId="39019"/>
    <cellStyle name="Обычный 9 3 2 2 2 4 2" xfId="39020"/>
    <cellStyle name="Обычный 9 3 2 2 2 4 2 2" xfId="39021"/>
    <cellStyle name="Обычный 9 3 2 2 2 4 2 3" xfId="39022"/>
    <cellStyle name="Обычный 9 3 2 2 2 4 3" xfId="39023"/>
    <cellStyle name="Обычный 9 3 2 2 2 4 4" xfId="39024"/>
    <cellStyle name="Обычный 9 3 2 2 2 5" xfId="39025"/>
    <cellStyle name="Обычный 9 3 2 2 2 5 2" xfId="39026"/>
    <cellStyle name="Обычный 9 3 2 2 2 5 3" xfId="39027"/>
    <cellStyle name="Обычный 9 3 2 2 2 6" xfId="39028"/>
    <cellStyle name="Обычный 9 3 2 2 2 6 2" xfId="39029"/>
    <cellStyle name="Обычный 9 3 2 2 2 6 3" xfId="39030"/>
    <cellStyle name="Обычный 9 3 2 2 2 7" xfId="39031"/>
    <cellStyle name="Обычный 9 3 2 2 2 8" xfId="39032"/>
    <cellStyle name="Обычный 9 3 2 2 2 8 2" xfId="39033"/>
    <cellStyle name="Обычный 9 3 2 2 2 8 3" xfId="39034"/>
    <cellStyle name="Обычный 9 3 2 2 2 9" xfId="39035"/>
    <cellStyle name="Обычный 9 3 2 2 3" xfId="39036"/>
    <cellStyle name="Обычный 9 3 2 2 3 2" xfId="39037"/>
    <cellStyle name="Обычный 9 3 2 2 3 2 2" xfId="39038"/>
    <cellStyle name="Обычный 9 3 2 2 3 2 2 2" xfId="39039"/>
    <cellStyle name="Обычный 9 3 2 2 3 2 2 2 2" xfId="39040"/>
    <cellStyle name="Обычный 9 3 2 2 3 2 2 2 3" xfId="39041"/>
    <cellStyle name="Обычный 9 3 2 2 3 2 2 3" xfId="39042"/>
    <cellStyle name="Обычный 9 3 2 2 3 2 2 4" xfId="39043"/>
    <cellStyle name="Обычный 9 3 2 2 3 2 3" xfId="39044"/>
    <cellStyle name="Обычный 9 3 2 2 3 2 3 2" xfId="39045"/>
    <cellStyle name="Обычный 9 3 2 2 3 2 3 3" xfId="39046"/>
    <cellStyle name="Обычный 9 3 2 2 3 2 4" xfId="39047"/>
    <cellStyle name="Обычный 9 3 2 2 3 2 5" xfId="39048"/>
    <cellStyle name="Обычный 9 3 2 2 3 2 5 2" xfId="39049"/>
    <cellStyle name="Обычный 9 3 2 2 3 2 5 3" xfId="39050"/>
    <cellStyle name="Обычный 9 3 2 2 3 2 6" xfId="39051"/>
    <cellStyle name="Обычный 9 3 2 2 3 2 7" xfId="39052"/>
    <cellStyle name="Обычный 9 3 2 2 3 3" xfId="39053"/>
    <cellStyle name="Обычный 9 3 2 2 3 3 2" xfId="39054"/>
    <cellStyle name="Обычный 9 3 2 2 3 3 2 2" xfId="39055"/>
    <cellStyle name="Обычный 9 3 2 2 3 3 2 3" xfId="39056"/>
    <cellStyle name="Обычный 9 3 2 2 3 3 3" xfId="39057"/>
    <cellStyle name="Обычный 9 3 2 2 3 3 4" xfId="39058"/>
    <cellStyle name="Обычный 9 3 2 2 3 4" xfId="39059"/>
    <cellStyle name="Обычный 9 3 2 2 3 4 2" xfId="39060"/>
    <cellStyle name="Обычный 9 3 2 2 3 4 3" xfId="39061"/>
    <cellStyle name="Обычный 9 3 2 2 3 5" xfId="39062"/>
    <cellStyle name="Обычный 9 3 2 2 3 5 2" xfId="39063"/>
    <cellStyle name="Обычный 9 3 2 2 3 5 3" xfId="39064"/>
    <cellStyle name="Обычный 9 3 2 2 3 6" xfId="39065"/>
    <cellStyle name="Обычный 9 3 2 2 3 7" xfId="39066"/>
    <cellStyle name="Обычный 9 3 2 2 3 7 2" xfId="39067"/>
    <cellStyle name="Обычный 9 3 2 2 3 7 3" xfId="39068"/>
    <cellStyle name="Обычный 9 3 2 2 3 8" xfId="39069"/>
    <cellStyle name="Обычный 9 3 2 2 3 9" xfId="39070"/>
    <cellStyle name="Обычный 9 3 2 2 4" xfId="39071"/>
    <cellStyle name="Обычный 9 3 2 2 4 2" xfId="39072"/>
    <cellStyle name="Обычный 9 3 2 2 4 2 2" xfId="39073"/>
    <cellStyle name="Обычный 9 3 2 2 4 2 2 2" xfId="39074"/>
    <cellStyle name="Обычный 9 3 2 2 4 2 2 3" xfId="39075"/>
    <cellStyle name="Обычный 9 3 2 2 4 2 3" xfId="39076"/>
    <cellStyle name="Обычный 9 3 2 2 4 2 4" xfId="39077"/>
    <cellStyle name="Обычный 9 3 2 2 4 3" xfId="39078"/>
    <cellStyle name="Обычный 9 3 2 2 4 3 2" xfId="39079"/>
    <cellStyle name="Обычный 9 3 2 2 4 3 3" xfId="39080"/>
    <cellStyle name="Обычный 9 3 2 2 4 4" xfId="39081"/>
    <cellStyle name="Обычный 9 3 2 2 4 5" xfId="39082"/>
    <cellStyle name="Обычный 9 3 2 2 4 5 2" xfId="39083"/>
    <cellStyle name="Обычный 9 3 2 2 4 5 3" xfId="39084"/>
    <cellStyle name="Обычный 9 3 2 2 4 6" xfId="39085"/>
    <cellStyle name="Обычный 9 3 2 2 4 7" xfId="39086"/>
    <cellStyle name="Обычный 9 3 2 2 5" xfId="39087"/>
    <cellStyle name="Обычный 9 3 2 2 5 2" xfId="39088"/>
    <cellStyle name="Обычный 9 3 2 2 5 2 2" xfId="39089"/>
    <cellStyle name="Обычный 9 3 2 2 5 2 3" xfId="39090"/>
    <cellStyle name="Обычный 9 3 2 2 5 3" xfId="39091"/>
    <cellStyle name="Обычный 9 3 2 2 5 4" xfId="39092"/>
    <cellStyle name="Обычный 9 3 2 2 6" xfId="39093"/>
    <cellStyle name="Обычный 9 3 2 2 6 2" xfId="39094"/>
    <cellStyle name="Обычный 9 3 2 2 6 3" xfId="39095"/>
    <cellStyle name="Обычный 9 3 2 2 7" xfId="39096"/>
    <cellStyle name="Обычный 9 3 2 2 7 2" xfId="39097"/>
    <cellStyle name="Обычный 9 3 2 2 7 3" xfId="39098"/>
    <cellStyle name="Обычный 9 3 2 2 8" xfId="39099"/>
    <cellStyle name="Обычный 9 3 2 2 9" xfId="39100"/>
    <cellStyle name="Обычный 9 3 2 2 9 2" xfId="39101"/>
    <cellStyle name="Обычный 9 3 2 2 9 3" xfId="39102"/>
    <cellStyle name="Обычный 9 3 2 3" xfId="39103"/>
    <cellStyle name="Обычный 9 3 2 3 10" xfId="39104"/>
    <cellStyle name="Обычный 9 3 2 3 2" xfId="39105"/>
    <cellStyle name="Обычный 9 3 2 3 2 2" xfId="39106"/>
    <cellStyle name="Обычный 9 3 2 3 2 2 2" xfId="39107"/>
    <cellStyle name="Обычный 9 3 2 3 2 2 2 2" xfId="39108"/>
    <cellStyle name="Обычный 9 3 2 3 2 2 2 2 2" xfId="39109"/>
    <cellStyle name="Обычный 9 3 2 3 2 2 2 2 3" xfId="39110"/>
    <cellStyle name="Обычный 9 3 2 3 2 2 2 3" xfId="39111"/>
    <cellStyle name="Обычный 9 3 2 3 2 2 2 4" xfId="39112"/>
    <cellStyle name="Обычный 9 3 2 3 2 2 3" xfId="39113"/>
    <cellStyle name="Обычный 9 3 2 3 2 2 3 2" xfId="39114"/>
    <cellStyle name="Обычный 9 3 2 3 2 2 3 3" xfId="39115"/>
    <cellStyle name="Обычный 9 3 2 3 2 2 4" xfId="39116"/>
    <cellStyle name="Обычный 9 3 2 3 2 2 5" xfId="39117"/>
    <cellStyle name="Обычный 9 3 2 3 2 2 5 2" xfId="39118"/>
    <cellStyle name="Обычный 9 3 2 3 2 2 5 3" xfId="39119"/>
    <cellStyle name="Обычный 9 3 2 3 2 2 6" xfId="39120"/>
    <cellStyle name="Обычный 9 3 2 3 2 2 7" xfId="39121"/>
    <cellStyle name="Обычный 9 3 2 3 2 3" xfId="39122"/>
    <cellStyle name="Обычный 9 3 2 3 2 3 2" xfId="39123"/>
    <cellStyle name="Обычный 9 3 2 3 2 3 2 2" xfId="39124"/>
    <cellStyle name="Обычный 9 3 2 3 2 3 2 3" xfId="39125"/>
    <cellStyle name="Обычный 9 3 2 3 2 3 3" xfId="39126"/>
    <cellStyle name="Обычный 9 3 2 3 2 3 4" xfId="39127"/>
    <cellStyle name="Обычный 9 3 2 3 2 4" xfId="39128"/>
    <cellStyle name="Обычный 9 3 2 3 2 4 2" xfId="39129"/>
    <cellStyle name="Обычный 9 3 2 3 2 4 3" xfId="39130"/>
    <cellStyle name="Обычный 9 3 2 3 2 5" xfId="39131"/>
    <cellStyle name="Обычный 9 3 2 3 2 5 2" xfId="39132"/>
    <cellStyle name="Обычный 9 3 2 3 2 5 3" xfId="39133"/>
    <cellStyle name="Обычный 9 3 2 3 2 6" xfId="39134"/>
    <cellStyle name="Обычный 9 3 2 3 2 7" xfId="39135"/>
    <cellStyle name="Обычный 9 3 2 3 2 7 2" xfId="39136"/>
    <cellStyle name="Обычный 9 3 2 3 2 7 3" xfId="39137"/>
    <cellStyle name="Обычный 9 3 2 3 2 8" xfId="39138"/>
    <cellStyle name="Обычный 9 3 2 3 2 9" xfId="39139"/>
    <cellStyle name="Обычный 9 3 2 3 3" xfId="39140"/>
    <cellStyle name="Обычный 9 3 2 3 3 2" xfId="39141"/>
    <cellStyle name="Обычный 9 3 2 3 3 2 2" xfId="39142"/>
    <cellStyle name="Обычный 9 3 2 3 3 2 2 2" xfId="39143"/>
    <cellStyle name="Обычный 9 3 2 3 3 2 2 3" xfId="39144"/>
    <cellStyle name="Обычный 9 3 2 3 3 2 3" xfId="39145"/>
    <cellStyle name="Обычный 9 3 2 3 3 2 4" xfId="39146"/>
    <cellStyle name="Обычный 9 3 2 3 3 3" xfId="39147"/>
    <cellStyle name="Обычный 9 3 2 3 3 3 2" xfId="39148"/>
    <cellStyle name="Обычный 9 3 2 3 3 3 3" xfId="39149"/>
    <cellStyle name="Обычный 9 3 2 3 3 4" xfId="39150"/>
    <cellStyle name="Обычный 9 3 2 3 3 5" xfId="39151"/>
    <cellStyle name="Обычный 9 3 2 3 3 5 2" xfId="39152"/>
    <cellStyle name="Обычный 9 3 2 3 3 5 3" xfId="39153"/>
    <cellStyle name="Обычный 9 3 2 3 3 6" xfId="39154"/>
    <cellStyle name="Обычный 9 3 2 3 3 7" xfId="39155"/>
    <cellStyle name="Обычный 9 3 2 3 4" xfId="39156"/>
    <cellStyle name="Обычный 9 3 2 3 4 2" xfId="39157"/>
    <cellStyle name="Обычный 9 3 2 3 4 2 2" xfId="39158"/>
    <cellStyle name="Обычный 9 3 2 3 4 2 3" xfId="39159"/>
    <cellStyle name="Обычный 9 3 2 3 4 3" xfId="39160"/>
    <cellStyle name="Обычный 9 3 2 3 4 4" xfId="39161"/>
    <cellStyle name="Обычный 9 3 2 3 5" xfId="39162"/>
    <cellStyle name="Обычный 9 3 2 3 5 2" xfId="39163"/>
    <cellStyle name="Обычный 9 3 2 3 5 3" xfId="39164"/>
    <cellStyle name="Обычный 9 3 2 3 6" xfId="39165"/>
    <cellStyle name="Обычный 9 3 2 3 6 2" xfId="39166"/>
    <cellStyle name="Обычный 9 3 2 3 6 3" xfId="39167"/>
    <cellStyle name="Обычный 9 3 2 3 7" xfId="39168"/>
    <cellStyle name="Обычный 9 3 2 3 8" xfId="39169"/>
    <cellStyle name="Обычный 9 3 2 3 8 2" xfId="39170"/>
    <cellStyle name="Обычный 9 3 2 3 8 3" xfId="39171"/>
    <cellStyle name="Обычный 9 3 2 3 9" xfId="39172"/>
    <cellStyle name="Обычный 9 3 2 4" xfId="39173"/>
    <cellStyle name="Обычный 9 3 2 4 2" xfId="39174"/>
    <cellStyle name="Обычный 9 3 2 4 2 2" xfId="39175"/>
    <cellStyle name="Обычный 9 3 2 4 2 2 2" xfId="39176"/>
    <cellStyle name="Обычный 9 3 2 4 2 2 2 2" xfId="39177"/>
    <cellStyle name="Обычный 9 3 2 4 2 2 2 3" xfId="39178"/>
    <cellStyle name="Обычный 9 3 2 4 2 2 3" xfId="39179"/>
    <cellStyle name="Обычный 9 3 2 4 2 2 4" xfId="39180"/>
    <cellStyle name="Обычный 9 3 2 4 2 3" xfId="39181"/>
    <cellStyle name="Обычный 9 3 2 4 2 3 2" xfId="39182"/>
    <cellStyle name="Обычный 9 3 2 4 2 3 3" xfId="39183"/>
    <cellStyle name="Обычный 9 3 2 4 2 4" xfId="39184"/>
    <cellStyle name="Обычный 9 3 2 4 2 5" xfId="39185"/>
    <cellStyle name="Обычный 9 3 2 4 2 5 2" xfId="39186"/>
    <cellStyle name="Обычный 9 3 2 4 2 5 3" xfId="39187"/>
    <cellStyle name="Обычный 9 3 2 4 2 6" xfId="39188"/>
    <cellStyle name="Обычный 9 3 2 4 2 7" xfId="39189"/>
    <cellStyle name="Обычный 9 3 2 4 3" xfId="39190"/>
    <cellStyle name="Обычный 9 3 2 4 3 2" xfId="39191"/>
    <cellStyle name="Обычный 9 3 2 4 3 2 2" xfId="39192"/>
    <cellStyle name="Обычный 9 3 2 4 3 2 3" xfId="39193"/>
    <cellStyle name="Обычный 9 3 2 4 3 3" xfId="39194"/>
    <cellStyle name="Обычный 9 3 2 4 3 4" xfId="39195"/>
    <cellStyle name="Обычный 9 3 2 4 4" xfId="39196"/>
    <cellStyle name="Обычный 9 3 2 4 4 2" xfId="39197"/>
    <cellStyle name="Обычный 9 3 2 4 4 3" xfId="39198"/>
    <cellStyle name="Обычный 9 3 2 4 5" xfId="39199"/>
    <cellStyle name="Обычный 9 3 2 4 5 2" xfId="39200"/>
    <cellStyle name="Обычный 9 3 2 4 5 3" xfId="39201"/>
    <cellStyle name="Обычный 9 3 2 4 6" xfId="39202"/>
    <cellStyle name="Обычный 9 3 2 4 7" xfId="39203"/>
    <cellStyle name="Обычный 9 3 2 4 7 2" xfId="39204"/>
    <cellStyle name="Обычный 9 3 2 4 7 3" xfId="39205"/>
    <cellStyle name="Обычный 9 3 2 4 8" xfId="39206"/>
    <cellStyle name="Обычный 9 3 2 4 9" xfId="39207"/>
    <cellStyle name="Обычный 9 3 2 5" xfId="39208"/>
    <cellStyle name="Обычный 9 3 2 5 2" xfId="39209"/>
    <cellStyle name="Обычный 9 3 2 5 2 2" xfId="39210"/>
    <cellStyle name="Обычный 9 3 2 5 2 2 2" xfId="39211"/>
    <cellStyle name="Обычный 9 3 2 5 2 2 3" xfId="39212"/>
    <cellStyle name="Обычный 9 3 2 5 2 3" xfId="39213"/>
    <cellStyle name="Обычный 9 3 2 5 2 4" xfId="39214"/>
    <cellStyle name="Обычный 9 3 2 5 3" xfId="39215"/>
    <cellStyle name="Обычный 9 3 2 5 3 2" xfId="39216"/>
    <cellStyle name="Обычный 9 3 2 5 3 3" xfId="39217"/>
    <cellStyle name="Обычный 9 3 2 5 4" xfId="39218"/>
    <cellStyle name="Обычный 9 3 2 5 5" xfId="39219"/>
    <cellStyle name="Обычный 9 3 2 5 5 2" xfId="39220"/>
    <cellStyle name="Обычный 9 3 2 5 5 3" xfId="39221"/>
    <cellStyle name="Обычный 9 3 2 5 6" xfId="39222"/>
    <cellStyle name="Обычный 9 3 2 5 7" xfId="39223"/>
    <cellStyle name="Обычный 9 3 2 6" xfId="39224"/>
    <cellStyle name="Обычный 9 3 2 6 2" xfId="39225"/>
    <cellStyle name="Обычный 9 3 2 6 2 2" xfId="39226"/>
    <cellStyle name="Обычный 9 3 2 6 2 3" xfId="39227"/>
    <cellStyle name="Обычный 9 3 2 6 3" xfId="39228"/>
    <cellStyle name="Обычный 9 3 2 6 4" xfId="39229"/>
    <cellStyle name="Обычный 9 3 2 7" xfId="39230"/>
    <cellStyle name="Обычный 9 3 2 7 2" xfId="39231"/>
    <cellStyle name="Обычный 9 3 2 7 3" xfId="39232"/>
    <cellStyle name="Обычный 9 3 2 8" xfId="39233"/>
    <cellStyle name="Обычный 9 3 2 8 2" xfId="39234"/>
    <cellStyle name="Обычный 9 3 2 8 3" xfId="39235"/>
    <cellStyle name="Обычный 9 3 2 9" xfId="39236"/>
    <cellStyle name="Обычный 9 3 3" xfId="39237"/>
    <cellStyle name="Обычный 9 3 3 10" xfId="39238"/>
    <cellStyle name="Обычный 9 3 3 10 2" xfId="39239"/>
    <cellStyle name="Обычный 9 3 3 10 3" xfId="39240"/>
    <cellStyle name="Обычный 9 3 3 11" xfId="39241"/>
    <cellStyle name="Обычный 9 3 3 12" xfId="39242"/>
    <cellStyle name="Обычный 9 3 3 2" xfId="39243"/>
    <cellStyle name="Обычный 9 3 3 2 10" xfId="39244"/>
    <cellStyle name="Обычный 9 3 3 2 11" xfId="39245"/>
    <cellStyle name="Обычный 9 3 3 2 2" xfId="39246"/>
    <cellStyle name="Обычный 9 3 3 2 2 10" xfId="39247"/>
    <cellStyle name="Обычный 9 3 3 2 2 2" xfId="39248"/>
    <cellStyle name="Обычный 9 3 3 2 2 2 2" xfId="39249"/>
    <cellStyle name="Обычный 9 3 3 2 2 2 2 2" xfId="39250"/>
    <cellStyle name="Обычный 9 3 3 2 2 2 2 2 2" xfId="39251"/>
    <cellStyle name="Обычный 9 3 3 2 2 2 2 2 2 2" xfId="39252"/>
    <cellStyle name="Обычный 9 3 3 2 2 2 2 2 2 3" xfId="39253"/>
    <cellStyle name="Обычный 9 3 3 2 2 2 2 2 3" xfId="39254"/>
    <cellStyle name="Обычный 9 3 3 2 2 2 2 2 4" xfId="39255"/>
    <cellStyle name="Обычный 9 3 3 2 2 2 2 3" xfId="39256"/>
    <cellStyle name="Обычный 9 3 3 2 2 2 2 3 2" xfId="39257"/>
    <cellStyle name="Обычный 9 3 3 2 2 2 2 3 3" xfId="39258"/>
    <cellStyle name="Обычный 9 3 3 2 2 2 2 4" xfId="39259"/>
    <cellStyle name="Обычный 9 3 3 2 2 2 2 5" xfId="39260"/>
    <cellStyle name="Обычный 9 3 3 2 2 2 2 5 2" xfId="39261"/>
    <cellStyle name="Обычный 9 3 3 2 2 2 2 5 3" xfId="39262"/>
    <cellStyle name="Обычный 9 3 3 2 2 2 2 6" xfId="39263"/>
    <cellStyle name="Обычный 9 3 3 2 2 2 2 7" xfId="39264"/>
    <cellStyle name="Обычный 9 3 3 2 2 2 3" xfId="39265"/>
    <cellStyle name="Обычный 9 3 3 2 2 2 3 2" xfId="39266"/>
    <cellStyle name="Обычный 9 3 3 2 2 2 3 2 2" xfId="39267"/>
    <cellStyle name="Обычный 9 3 3 2 2 2 3 2 3" xfId="39268"/>
    <cellStyle name="Обычный 9 3 3 2 2 2 3 3" xfId="39269"/>
    <cellStyle name="Обычный 9 3 3 2 2 2 3 4" xfId="39270"/>
    <cellStyle name="Обычный 9 3 3 2 2 2 4" xfId="39271"/>
    <cellStyle name="Обычный 9 3 3 2 2 2 4 2" xfId="39272"/>
    <cellStyle name="Обычный 9 3 3 2 2 2 4 3" xfId="39273"/>
    <cellStyle name="Обычный 9 3 3 2 2 2 5" xfId="39274"/>
    <cellStyle name="Обычный 9 3 3 2 2 2 5 2" xfId="39275"/>
    <cellStyle name="Обычный 9 3 3 2 2 2 5 3" xfId="39276"/>
    <cellStyle name="Обычный 9 3 3 2 2 2 6" xfId="39277"/>
    <cellStyle name="Обычный 9 3 3 2 2 2 7" xfId="39278"/>
    <cellStyle name="Обычный 9 3 3 2 2 2 7 2" xfId="39279"/>
    <cellStyle name="Обычный 9 3 3 2 2 2 7 3" xfId="39280"/>
    <cellStyle name="Обычный 9 3 3 2 2 2 8" xfId="39281"/>
    <cellStyle name="Обычный 9 3 3 2 2 2 9" xfId="39282"/>
    <cellStyle name="Обычный 9 3 3 2 2 3" xfId="39283"/>
    <cellStyle name="Обычный 9 3 3 2 2 3 2" xfId="39284"/>
    <cellStyle name="Обычный 9 3 3 2 2 3 2 2" xfId="39285"/>
    <cellStyle name="Обычный 9 3 3 2 2 3 2 2 2" xfId="39286"/>
    <cellStyle name="Обычный 9 3 3 2 2 3 2 2 3" xfId="39287"/>
    <cellStyle name="Обычный 9 3 3 2 2 3 2 3" xfId="39288"/>
    <cellStyle name="Обычный 9 3 3 2 2 3 2 4" xfId="39289"/>
    <cellStyle name="Обычный 9 3 3 2 2 3 3" xfId="39290"/>
    <cellStyle name="Обычный 9 3 3 2 2 3 3 2" xfId="39291"/>
    <cellStyle name="Обычный 9 3 3 2 2 3 3 3" xfId="39292"/>
    <cellStyle name="Обычный 9 3 3 2 2 3 4" xfId="39293"/>
    <cellStyle name="Обычный 9 3 3 2 2 3 5" xfId="39294"/>
    <cellStyle name="Обычный 9 3 3 2 2 3 5 2" xfId="39295"/>
    <cellStyle name="Обычный 9 3 3 2 2 3 5 3" xfId="39296"/>
    <cellStyle name="Обычный 9 3 3 2 2 3 6" xfId="39297"/>
    <cellStyle name="Обычный 9 3 3 2 2 3 7" xfId="39298"/>
    <cellStyle name="Обычный 9 3 3 2 2 4" xfId="39299"/>
    <cellStyle name="Обычный 9 3 3 2 2 4 2" xfId="39300"/>
    <cellStyle name="Обычный 9 3 3 2 2 4 2 2" xfId="39301"/>
    <cellStyle name="Обычный 9 3 3 2 2 4 2 3" xfId="39302"/>
    <cellStyle name="Обычный 9 3 3 2 2 4 3" xfId="39303"/>
    <cellStyle name="Обычный 9 3 3 2 2 4 4" xfId="39304"/>
    <cellStyle name="Обычный 9 3 3 2 2 5" xfId="39305"/>
    <cellStyle name="Обычный 9 3 3 2 2 5 2" xfId="39306"/>
    <cellStyle name="Обычный 9 3 3 2 2 5 3" xfId="39307"/>
    <cellStyle name="Обычный 9 3 3 2 2 6" xfId="39308"/>
    <cellStyle name="Обычный 9 3 3 2 2 6 2" xfId="39309"/>
    <cellStyle name="Обычный 9 3 3 2 2 6 3" xfId="39310"/>
    <cellStyle name="Обычный 9 3 3 2 2 7" xfId="39311"/>
    <cellStyle name="Обычный 9 3 3 2 2 8" xfId="39312"/>
    <cellStyle name="Обычный 9 3 3 2 2 8 2" xfId="39313"/>
    <cellStyle name="Обычный 9 3 3 2 2 8 3" xfId="39314"/>
    <cellStyle name="Обычный 9 3 3 2 2 9" xfId="39315"/>
    <cellStyle name="Обычный 9 3 3 2 3" xfId="39316"/>
    <cellStyle name="Обычный 9 3 3 2 3 2" xfId="39317"/>
    <cellStyle name="Обычный 9 3 3 2 3 2 2" xfId="39318"/>
    <cellStyle name="Обычный 9 3 3 2 3 2 2 2" xfId="39319"/>
    <cellStyle name="Обычный 9 3 3 2 3 2 2 2 2" xfId="39320"/>
    <cellStyle name="Обычный 9 3 3 2 3 2 2 2 3" xfId="39321"/>
    <cellStyle name="Обычный 9 3 3 2 3 2 2 3" xfId="39322"/>
    <cellStyle name="Обычный 9 3 3 2 3 2 2 4" xfId="39323"/>
    <cellStyle name="Обычный 9 3 3 2 3 2 3" xfId="39324"/>
    <cellStyle name="Обычный 9 3 3 2 3 2 3 2" xfId="39325"/>
    <cellStyle name="Обычный 9 3 3 2 3 2 3 3" xfId="39326"/>
    <cellStyle name="Обычный 9 3 3 2 3 2 4" xfId="39327"/>
    <cellStyle name="Обычный 9 3 3 2 3 2 5" xfId="39328"/>
    <cellStyle name="Обычный 9 3 3 2 3 2 5 2" xfId="39329"/>
    <cellStyle name="Обычный 9 3 3 2 3 2 5 3" xfId="39330"/>
    <cellStyle name="Обычный 9 3 3 2 3 2 6" xfId="39331"/>
    <cellStyle name="Обычный 9 3 3 2 3 2 7" xfId="39332"/>
    <cellStyle name="Обычный 9 3 3 2 3 3" xfId="39333"/>
    <cellStyle name="Обычный 9 3 3 2 3 3 2" xfId="39334"/>
    <cellStyle name="Обычный 9 3 3 2 3 3 2 2" xfId="39335"/>
    <cellStyle name="Обычный 9 3 3 2 3 3 2 3" xfId="39336"/>
    <cellStyle name="Обычный 9 3 3 2 3 3 3" xfId="39337"/>
    <cellStyle name="Обычный 9 3 3 2 3 3 4" xfId="39338"/>
    <cellStyle name="Обычный 9 3 3 2 3 4" xfId="39339"/>
    <cellStyle name="Обычный 9 3 3 2 3 4 2" xfId="39340"/>
    <cellStyle name="Обычный 9 3 3 2 3 4 3" xfId="39341"/>
    <cellStyle name="Обычный 9 3 3 2 3 5" xfId="39342"/>
    <cellStyle name="Обычный 9 3 3 2 3 5 2" xfId="39343"/>
    <cellStyle name="Обычный 9 3 3 2 3 5 3" xfId="39344"/>
    <cellStyle name="Обычный 9 3 3 2 3 6" xfId="39345"/>
    <cellStyle name="Обычный 9 3 3 2 3 7" xfId="39346"/>
    <cellStyle name="Обычный 9 3 3 2 3 7 2" xfId="39347"/>
    <cellStyle name="Обычный 9 3 3 2 3 7 3" xfId="39348"/>
    <cellStyle name="Обычный 9 3 3 2 3 8" xfId="39349"/>
    <cellStyle name="Обычный 9 3 3 2 3 9" xfId="39350"/>
    <cellStyle name="Обычный 9 3 3 2 4" xfId="39351"/>
    <cellStyle name="Обычный 9 3 3 2 4 2" xfId="39352"/>
    <cellStyle name="Обычный 9 3 3 2 4 2 2" xfId="39353"/>
    <cellStyle name="Обычный 9 3 3 2 4 2 2 2" xfId="39354"/>
    <cellStyle name="Обычный 9 3 3 2 4 2 2 3" xfId="39355"/>
    <cellStyle name="Обычный 9 3 3 2 4 2 3" xfId="39356"/>
    <cellStyle name="Обычный 9 3 3 2 4 2 4" xfId="39357"/>
    <cellStyle name="Обычный 9 3 3 2 4 3" xfId="39358"/>
    <cellStyle name="Обычный 9 3 3 2 4 3 2" xfId="39359"/>
    <cellStyle name="Обычный 9 3 3 2 4 3 3" xfId="39360"/>
    <cellStyle name="Обычный 9 3 3 2 4 4" xfId="39361"/>
    <cellStyle name="Обычный 9 3 3 2 4 5" xfId="39362"/>
    <cellStyle name="Обычный 9 3 3 2 4 5 2" xfId="39363"/>
    <cellStyle name="Обычный 9 3 3 2 4 5 3" xfId="39364"/>
    <cellStyle name="Обычный 9 3 3 2 4 6" xfId="39365"/>
    <cellStyle name="Обычный 9 3 3 2 4 7" xfId="39366"/>
    <cellStyle name="Обычный 9 3 3 2 5" xfId="39367"/>
    <cellStyle name="Обычный 9 3 3 2 5 2" xfId="39368"/>
    <cellStyle name="Обычный 9 3 3 2 5 2 2" xfId="39369"/>
    <cellStyle name="Обычный 9 3 3 2 5 2 3" xfId="39370"/>
    <cellStyle name="Обычный 9 3 3 2 5 3" xfId="39371"/>
    <cellStyle name="Обычный 9 3 3 2 5 4" xfId="39372"/>
    <cellStyle name="Обычный 9 3 3 2 6" xfId="39373"/>
    <cellStyle name="Обычный 9 3 3 2 6 2" xfId="39374"/>
    <cellStyle name="Обычный 9 3 3 2 6 3" xfId="39375"/>
    <cellStyle name="Обычный 9 3 3 2 7" xfId="39376"/>
    <cellStyle name="Обычный 9 3 3 2 7 2" xfId="39377"/>
    <cellStyle name="Обычный 9 3 3 2 7 3" xfId="39378"/>
    <cellStyle name="Обычный 9 3 3 2 8" xfId="39379"/>
    <cellStyle name="Обычный 9 3 3 2 9" xfId="39380"/>
    <cellStyle name="Обычный 9 3 3 2 9 2" xfId="39381"/>
    <cellStyle name="Обычный 9 3 3 2 9 3" xfId="39382"/>
    <cellStyle name="Обычный 9 3 3 3" xfId="39383"/>
    <cellStyle name="Обычный 9 3 3 3 10" xfId="39384"/>
    <cellStyle name="Обычный 9 3 3 3 2" xfId="39385"/>
    <cellStyle name="Обычный 9 3 3 3 2 2" xfId="39386"/>
    <cellStyle name="Обычный 9 3 3 3 2 2 2" xfId="39387"/>
    <cellStyle name="Обычный 9 3 3 3 2 2 2 2" xfId="39388"/>
    <cellStyle name="Обычный 9 3 3 3 2 2 2 2 2" xfId="39389"/>
    <cellStyle name="Обычный 9 3 3 3 2 2 2 2 3" xfId="39390"/>
    <cellStyle name="Обычный 9 3 3 3 2 2 2 3" xfId="39391"/>
    <cellStyle name="Обычный 9 3 3 3 2 2 2 4" xfId="39392"/>
    <cellStyle name="Обычный 9 3 3 3 2 2 3" xfId="39393"/>
    <cellStyle name="Обычный 9 3 3 3 2 2 3 2" xfId="39394"/>
    <cellStyle name="Обычный 9 3 3 3 2 2 3 3" xfId="39395"/>
    <cellStyle name="Обычный 9 3 3 3 2 2 4" xfId="39396"/>
    <cellStyle name="Обычный 9 3 3 3 2 2 5" xfId="39397"/>
    <cellStyle name="Обычный 9 3 3 3 2 2 5 2" xfId="39398"/>
    <cellStyle name="Обычный 9 3 3 3 2 2 5 3" xfId="39399"/>
    <cellStyle name="Обычный 9 3 3 3 2 2 6" xfId="39400"/>
    <cellStyle name="Обычный 9 3 3 3 2 2 7" xfId="39401"/>
    <cellStyle name="Обычный 9 3 3 3 2 3" xfId="39402"/>
    <cellStyle name="Обычный 9 3 3 3 2 3 2" xfId="39403"/>
    <cellStyle name="Обычный 9 3 3 3 2 3 2 2" xfId="39404"/>
    <cellStyle name="Обычный 9 3 3 3 2 3 2 3" xfId="39405"/>
    <cellStyle name="Обычный 9 3 3 3 2 3 3" xfId="39406"/>
    <cellStyle name="Обычный 9 3 3 3 2 3 4" xfId="39407"/>
    <cellStyle name="Обычный 9 3 3 3 2 4" xfId="39408"/>
    <cellStyle name="Обычный 9 3 3 3 2 4 2" xfId="39409"/>
    <cellStyle name="Обычный 9 3 3 3 2 4 3" xfId="39410"/>
    <cellStyle name="Обычный 9 3 3 3 2 5" xfId="39411"/>
    <cellStyle name="Обычный 9 3 3 3 2 5 2" xfId="39412"/>
    <cellStyle name="Обычный 9 3 3 3 2 5 3" xfId="39413"/>
    <cellStyle name="Обычный 9 3 3 3 2 6" xfId="39414"/>
    <cellStyle name="Обычный 9 3 3 3 2 7" xfId="39415"/>
    <cellStyle name="Обычный 9 3 3 3 2 7 2" xfId="39416"/>
    <cellStyle name="Обычный 9 3 3 3 2 7 3" xfId="39417"/>
    <cellStyle name="Обычный 9 3 3 3 2 8" xfId="39418"/>
    <cellStyle name="Обычный 9 3 3 3 2 9" xfId="39419"/>
    <cellStyle name="Обычный 9 3 3 3 3" xfId="39420"/>
    <cellStyle name="Обычный 9 3 3 3 3 2" xfId="39421"/>
    <cellStyle name="Обычный 9 3 3 3 3 2 2" xfId="39422"/>
    <cellStyle name="Обычный 9 3 3 3 3 2 2 2" xfId="39423"/>
    <cellStyle name="Обычный 9 3 3 3 3 2 2 3" xfId="39424"/>
    <cellStyle name="Обычный 9 3 3 3 3 2 3" xfId="39425"/>
    <cellStyle name="Обычный 9 3 3 3 3 2 4" xfId="39426"/>
    <cellStyle name="Обычный 9 3 3 3 3 3" xfId="39427"/>
    <cellStyle name="Обычный 9 3 3 3 3 3 2" xfId="39428"/>
    <cellStyle name="Обычный 9 3 3 3 3 3 3" xfId="39429"/>
    <cellStyle name="Обычный 9 3 3 3 3 4" xfId="39430"/>
    <cellStyle name="Обычный 9 3 3 3 3 5" xfId="39431"/>
    <cellStyle name="Обычный 9 3 3 3 3 5 2" xfId="39432"/>
    <cellStyle name="Обычный 9 3 3 3 3 5 3" xfId="39433"/>
    <cellStyle name="Обычный 9 3 3 3 3 6" xfId="39434"/>
    <cellStyle name="Обычный 9 3 3 3 3 7" xfId="39435"/>
    <cellStyle name="Обычный 9 3 3 3 4" xfId="39436"/>
    <cellStyle name="Обычный 9 3 3 3 4 2" xfId="39437"/>
    <cellStyle name="Обычный 9 3 3 3 4 2 2" xfId="39438"/>
    <cellStyle name="Обычный 9 3 3 3 4 2 3" xfId="39439"/>
    <cellStyle name="Обычный 9 3 3 3 4 3" xfId="39440"/>
    <cellStyle name="Обычный 9 3 3 3 4 4" xfId="39441"/>
    <cellStyle name="Обычный 9 3 3 3 5" xfId="39442"/>
    <cellStyle name="Обычный 9 3 3 3 5 2" xfId="39443"/>
    <cellStyle name="Обычный 9 3 3 3 5 3" xfId="39444"/>
    <cellStyle name="Обычный 9 3 3 3 6" xfId="39445"/>
    <cellStyle name="Обычный 9 3 3 3 6 2" xfId="39446"/>
    <cellStyle name="Обычный 9 3 3 3 6 3" xfId="39447"/>
    <cellStyle name="Обычный 9 3 3 3 7" xfId="39448"/>
    <cellStyle name="Обычный 9 3 3 3 8" xfId="39449"/>
    <cellStyle name="Обычный 9 3 3 3 8 2" xfId="39450"/>
    <cellStyle name="Обычный 9 3 3 3 8 3" xfId="39451"/>
    <cellStyle name="Обычный 9 3 3 3 9" xfId="39452"/>
    <cellStyle name="Обычный 9 3 3 4" xfId="39453"/>
    <cellStyle name="Обычный 9 3 3 4 2" xfId="39454"/>
    <cellStyle name="Обычный 9 3 3 4 2 2" xfId="39455"/>
    <cellStyle name="Обычный 9 3 3 4 2 2 2" xfId="39456"/>
    <cellStyle name="Обычный 9 3 3 4 2 2 2 2" xfId="39457"/>
    <cellStyle name="Обычный 9 3 3 4 2 2 2 3" xfId="39458"/>
    <cellStyle name="Обычный 9 3 3 4 2 2 3" xfId="39459"/>
    <cellStyle name="Обычный 9 3 3 4 2 2 4" xfId="39460"/>
    <cellStyle name="Обычный 9 3 3 4 2 3" xfId="39461"/>
    <cellStyle name="Обычный 9 3 3 4 2 3 2" xfId="39462"/>
    <cellStyle name="Обычный 9 3 3 4 2 3 3" xfId="39463"/>
    <cellStyle name="Обычный 9 3 3 4 2 4" xfId="39464"/>
    <cellStyle name="Обычный 9 3 3 4 2 5" xfId="39465"/>
    <cellStyle name="Обычный 9 3 3 4 2 5 2" xfId="39466"/>
    <cellStyle name="Обычный 9 3 3 4 2 5 3" xfId="39467"/>
    <cellStyle name="Обычный 9 3 3 4 2 6" xfId="39468"/>
    <cellStyle name="Обычный 9 3 3 4 2 7" xfId="39469"/>
    <cellStyle name="Обычный 9 3 3 4 3" xfId="39470"/>
    <cellStyle name="Обычный 9 3 3 4 3 2" xfId="39471"/>
    <cellStyle name="Обычный 9 3 3 4 3 2 2" xfId="39472"/>
    <cellStyle name="Обычный 9 3 3 4 3 2 3" xfId="39473"/>
    <cellStyle name="Обычный 9 3 3 4 3 3" xfId="39474"/>
    <cellStyle name="Обычный 9 3 3 4 3 4" xfId="39475"/>
    <cellStyle name="Обычный 9 3 3 4 4" xfId="39476"/>
    <cellStyle name="Обычный 9 3 3 4 4 2" xfId="39477"/>
    <cellStyle name="Обычный 9 3 3 4 4 3" xfId="39478"/>
    <cellStyle name="Обычный 9 3 3 4 5" xfId="39479"/>
    <cellStyle name="Обычный 9 3 3 4 5 2" xfId="39480"/>
    <cellStyle name="Обычный 9 3 3 4 5 3" xfId="39481"/>
    <cellStyle name="Обычный 9 3 3 4 6" xfId="39482"/>
    <cellStyle name="Обычный 9 3 3 4 7" xfId="39483"/>
    <cellStyle name="Обычный 9 3 3 4 7 2" xfId="39484"/>
    <cellStyle name="Обычный 9 3 3 4 7 3" xfId="39485"/>
    <cellStyle name="Обычный 9 3 3 4 8" xfId="39486"/>
    <cellStyle name="Обычный 9 3 3 4 9" xfId="39487"/>
    <cellStyle name="Обычный 9 3 3 5" xfId="39488"/>
    <cellStyle name="Обычный 9 3 3 5 2" xfId="39489"/>
    <cellStyle name="Обычный 9 3 3 5 2 2" xfId="39490"/>
    <cellStyle name="Обычный 9 3 3 5 2 2 2" xfId="39491"/>
    <cellStyle name="Обычный 9 3 3 5 2 2 3" xfId="39492"/>
    <cellStyle name="Обычный 9 3 3 5 2 3" xfId="39493"/>
    <cellStyle name="Обычный 9 3 3 5 2 4" xfId="39494"/>
    <cellStyle name="Обычный 9 3 3 5 3" xfId="39495"/>
    <cellStyle name="Обычный 9 3 3 5 3 2" xfId="39496"/>
    <cellStyle name="Обычный 9 3 3 5 3 3" xfId="39497"/>
    <cellStyle name="Обычный 9 3 3 5 4" xfId="39498"/>
    <cellStyle name="Обычный 9 3 3 5 5" xfId="39499"/>
    <cellStyle name="Обычный 9 3 3 5 5 2" xfId="39500"/>
    <cellStyle name="Обычный 9 3 3 5 5 3" xfId="39501"/>
    <cellStyle name="Обычный 9 3 3 5 6" xfId="39502"/>
    <cellStyle name="Обычный 9 3 3 5 7" xfId="39503"/>
    <cellStyle name="Обычный 9 3 3 6" xfId="39504"/>
    <cellStyle name="Обычный 9 3 3 6 2" xfId="39505"/>
    <cellStyle name="Обычный 9 3 3 6 2 2" xfId="39506"/>
    <cellStyle name="Обычный 9 3 3 6 2 3" xfId="39507"/>
    <cellStyle name="Обычный 9 3 3 6 3" xfId="39508"/>
    <cellStyle name="Обычный 9 3 3 6 4" xfId="39509"/>
    <cellStyle name="Обычный 9 3 3 7" xfId="39510"/>
    <cellStyle name="Обычный 9 3 3 7 2" xfId="39511"/>
    <cellStyle name="Обычный 9 3 3 7 3" xfId="39512"/>
    <cellStyle name="Обычный 9 3 3 8" xfId="39513"/>
    <cellStyle name="Обычный 9 3 3 8 2" xfId="39514"/>
    <cellStyle name="Обычный 9 3 3 8 3" xfId="39515"/>
    <cellStyle name="Обычный 9 3 3 9" xfId="39516"/>
    <cellStyle name="Обычный 9 3 4" xfId="39517"/>
    <cellStyle name="Обычный 9 3 4 10" xfId="39518"/>
    <cellStyle name="Обычный 9 3 4 11" xfId="39519"/>
    <cellStyle name="Обычный 9 3 4 2" xfId="39520"/>
    <cellStyle name="Обычный 9 3 4 2 10" xfId="39521"/>
    <cellStyle name="Обычный 9 3 4 2 2" xfId="39522"/>
    <cellStyle name="Обычный 9 3 4 2 2 2" xfId="39523"/>
    <cellStyle name="Обычный 9 3 4 2 2 2 2" xfId="39524"/>
    <cellStyle name="Обычный 9 3 4 2 2 2 2 2" xfId="39525"/>
    <cellStyle name="Обычный 9 3 4 2 2 2 2 2 2" xfId="39526"/>
    <cellStyle name="Обычный 9 3 4 2 2 2 2 2 3" xfId="39527"/>
    <cellStyle name="Обычный 9 3 4 2 2 2 2 3" xfId="39528"/>
    <cellStyle name="Обычный 9 3 4 2 2 2 2 4" xfId="39529"/>
    <cellStyle name="Обычный 9 3 4 2 2 2 3" xfId="39530"/>
    <cellStyle name="Обычный 9 3 4 2 2 2 3 2" xfId="39531"/>
    <cellStyle name="Обычный 9 3 4 2 2 2 3 3" xfId="39532"/>
    <cellStyle name="Обычный 9 3 4 2 2 2 4" xfId="39533"/>
    <cellStyle name="Обычный 9 3 4 2 2 2 5" xfId="39534"/>
    <cellStyle name="Обычный 9 3 4 2 2 2 5 2" xfId="39535"/>
    <cellStyle name="Обычный 9 3 4 2 2 2 5 3" xfId="39536"/>
    <cellStyle name="Обычный 9 3 4 2 2 2 6" xfId="39537"/>
    <cellStyle name="Обычный 9 3 4 2 2 2 7" xfId="39538"/>
    <cellStyle name="Обычный 9 3 4 2 2 3" xfId="39539"/>
    <cellStyle name="Обычный 9 3 4 2 2 3 2" xfId="39540"/>
    <cellStyle name="Обычный 9 3 4 2 2 3 2 2" xfId="39541"/>
    <cellStyle name="Обычный 9 3 4 2 2 3 2 3" xfId="39542"/>
    <cellStyle name="Обычный 9 3 4 2 2 3 3" xfId="39543"/>
    <cellStyle name="Обычный 9 3 4 2 2 3 4" xfId="39544"/>
    <cellStyle name="Обычный 9 3 4 2 2 4" xfId="39545"/>
    <cellStyle name="Обычный 9 3 4 2 2 4 2" xfId="39546"/>
    <cellStyle name="Обычный 9 3 4 2 2 4 3" xfId="39547"/>
    <cellStyle name="Обычный 9 3 4 2 2 5" xfId="39548"/>
    <cellStyle name="Обычный 9 3 4 2 2 5 2" xfId="39549"/>
    <cellStyle name="Обычный 9 3 4 2 2 5 3" xfId="39550"/>
    <cellStyle name="Обычный 9 3 4 2 2 6" xfId="39551"/>
    <cellStyle name="Обычный 9 3 4 2 2 7" xfId="39552"/>
    <cellStyle name="Обычный 9 3 4 2 2 7 2" xfId="39553"/>
    <cellStyle name="Обычный 9 3 4 2 2 7 3" xfId="39554"/>
    <cellStyle name="Обычный 9 3 4 2 2 8" xfId="39555"/>
    <cellStyle name="Обычный 9 3 4 2 2 9" xfId="39556"/>
    <cellStyle name="Обычный 9 3 4 2 3" xfId="39557"/>
    <cellStyle name="Обычный 9 3 4 2 3 2" xfId="39558"/>
    <cellStyle name="Обычный 9 3 4 2 3 2 2" xfId="39559"/>
    <cellStyle name="Обычный 9 3 4 2 3 2 2 2" xfId="39560"/>
    <cellStyle name="Обычный 9 3 4 2 3 2 2 3" xfId="39561"/>
    <cellStyle name="Обычный 9 3 4 2 3 2 3" xfId="39562"/>
    <cellStyle name="Обычный 9 3 4 2 3 2 4" xfId="39563"/>
    <cellStyle name="Обычный 9 3 4 2 3 3" xfId="39564"/>
    <cellStyle name="Обычный 9 3 4 2 3 3 2" xfId="39565"/>
    <cellStyle name="Обычный 9 3 4 2 3 3 3" xfId="39566"/>
    <cellStyle name="Обычный 9 3 4 2 3 4" xfId="39567"/>
    <cellStyle name="Обычный 9 3 4 2 3 5" xfId="39568"/>
    <cellStyle name="Обычный 9 3 4 2 3 5 2" xfId="39569"/>
    <cellStyle name="Обычный 9 3 4 2 3 5 3" xfId="39570"/>
    <cellStyle name="Обычный 9 3 4 2 3 6" xfId="39571"/>
    <cellStyle name="Обычный 9 3 4 2 3 7" xfId="39572"/>
    <cellStyle name="Обычный 9 3 4 2 4" xfId="39573"/>
    <cellStyle name="Обычный 9 3 4 2 4 2" xfId="39574"/>
    <cellStyle name="Обычный 9 3 4 2 4 2 2" xfId="39575"/>
    <cellStyle name="Обычный 9 3 4 2 4 2 3" xfId="39576"/>
    <cellStyle name="Обычный 9 3 4 2 4 3" xfId="39577"/>
    <cellStyle name="Обычный 9 3 4 2 4 4" xfId="39578"/>
    <cellStyle name="Обычный 9 3 4 2 5" xfId="39579"/>
    <cellStyle name="Обычный 9 3 4 2 5 2" xfId="39580"/>
    <cellStyle name="Обычный 9 3 4 2 5 3" xfId="39581"/>
    <cellStyle name="Обычный 9 3 4 2 6" xfId="39582"/>
    <cellStyle name="Обычный 9 3 4 2 6 2" xfId="39583"/>
    <cellStyle name="Обычный 9 3 4 2 6 3" xfId="39584"/>
    <cellStyle name="Обычный 9 3 4 2 7" xfId="39585"/>
    <cellStyle name="Обычный 9 3 4 2 8" xfId="39586"/>
    <cellStyle name="Обычный 9 3 4 2 8 2" xfId="39587"/>
    <cellStyle name="Обычный 9 3 4 2 8 3" xfId="39588"/>
    <cellStyle name="Обычный 9 3 4 2 9" xfId="39589"/>
    <cellStyle name="Обычный 9 3 4 3" xfId="39590"/>
    <cellStyle name="Обычный 9 3 4 3 2" xfId="39591"/>
    <cellStyle name="Обычный 9 3 4 3 2 2" xfId="39592"/>
    <cellStyle name="Обычный 9 3 4 3 2 2 2" xfId="39593"/>
    <cellStyle name="Обычный 9 3 4 3 2 2 2 2" xfId="39594"/>
    <cellStyle name="Обычный 9 3 4 3 2 2 2 3" xfId="39595"/>
    <cellStyle name="Обычный 9 3 4 3 2 2 3" xfId="39596"/>
    <cellStyle name="Обычный 9 3 4 3 2 2 4" xfId="39597"/>
    <cellStyle name="Обычный 9 3 4 3 2 3" xfId="39598"/>
    <cellStyle name="Обычный 9 3 4 3 2 3 2" xfId="39599"/>
    <cellStyle name="Обычный 9 3 4 3 2 3 3" xfId="39600"/>
    <cellStyle name="Обычный 9 3 4 3 2 4" xfId="39601"/>
    <cellStyle name="Обычный 9 3 4 3 2 5" xfId="39602"/>
    <cellStyle name="Обычный 9 3 4 3 2 5 2" xfId="39603"/>
    <cellStyle name="Обычный 9 3 4 3 2 5 3" xfId="39604"/>
    <cellStyle name="Обычный 9 3 4 3 2 6" xfId="39605"/>
    <cellStyle name="Обычный 9 3 4 3 2 7" xfId="39606"/>
    <cellStyle name="Обычный 9 3 4 3 3" xfId="39607"/>
    <cellStyle name="Обычный 9 3 4 3 3 2" xfId="39608"/>
    <cellStyle name="Обычный 9 3 4 3 3 2 2" xfId="39609"/>
    <cellStyle name="Обычный 9 3 4 3 3 2 3" xfId="39610"/>
    <cellStyle name="Обычный 9 3 4 3 3 3" xfId="39611"/>
    <cellStyle name="Обычный 9 3 4 3 3 4" xfId="39612"/>
    <cellStyle name="Обычный 9 3 4 3 4" xfId="39613"/>
    <cellStyle name="Обычный 9 3 4 3 4 2" xfId="39614"/>
    <cellStyle name="Обычный 9 3 4 3 4 3" xfId="39615"/>
    <cellStyle name="Обычный 9 3 4 3 5" xfId="39616"/>
    <cellStyle name="Обычный 9 3 4 3 5 2" xfId="39617"/>
    <cellStyle name="Обычный 9 3 4 3 5 3" xfId="39618"/>
    <cellStyle name="Обычный 9 3 4 3 6" xfId="39619"/>
    <cellStyle name="Обычный 9 3 4 3 7" xfId="39620"/>
    <cellStyle name="Обычный 9 3 4 3 7 2" xfId="39621"/>
    <cellStyle name="Обычный 9 3 4 3 7 3" xfId="39622"/>
    <cellStyle name="Обычный 9 3 4 3 8" xfId="39623"/>
    <cellStyle name="Обычный 9 3 4 3 9" xfId="39624"/>
    <cellStyle name="Обычный 9 3 4 4" xfId="39625"/>
    <cellStyle name="Обычный 9 3 4 4 2" xfId="39626"/>
    <cellStyle name="Обычный 9 3 4 4 2 2" xfId="39627"/>
    <cellStyle name="Обычный 9 3 4 4 2 2 2" xfId="39628"/>
    <cellStyle name="Обычный 9 3 4 4 2 2 3" xfId="39629"/>
    <cellStyle name="Обычный 9 3 4 4 2 3" xfId="39630"/>
    <cellStyle name="Обычный 9 3 4 4 2 4" xfId="39631"/>
    <cellStyle name="Обычный 9 3 4 4 3" xfId="39632"/>
    <cellStyle name="Обычный 9 3 4 4 3 2" xfId="39633"/>
    <cellStyle name="Обычный 9 3 4 4 3 3" xfId="39634"/>
    <cellStyle name="Обычный 9 3 4 4 4" xfId="39635"/>
    <cellStyle name="Обычный 9 3 4 4 5" xfId="39636"/>
    <cellStyle name="Обычный 9 3 4 4 5 2" xfId="39637"/>
    <cellStyle name="Обычный 9 3 4 4 5 3" xfId="39638"/>
    <cellStyle name="Обычный 9 3 4 4 6" xfId="39639"/>
    <cellStyle name="Обычный 9 3 4 4 7" xfId="39640"/>
    <cellStyle name="Обычный 9 3 4 5" xfId="39641"/>
    <cellStyle name="Обычный 9 3 4 5 2" xfId="39642"/>
    <cellStyle name="Обычный 9 3 4 5 2 2" xfId="39643"/>
    <cellStyle name="Обычный 9 3 4 5 2 3" xfId="39644"/>
    <cellStyle name="Обычный 9 3 4 5 3" xfId="39645"/>
    <cellStyle name="Обычный 9 3 4 5 4" xfId="39646"/>
    <cellStyle name="Обычный 9 3 4 6" xfId="39647"/>
    <cellStyle name="Обычный 9 3 4 6 2" xfId="39648"/>
    <cellStyle name="Обычный 9 3 4 6 3" xfId="39649"/>
    <cellStyle name="Обычный 9 3 4 7" xfId="39650"/>
    <cellStyle name="Обычный 9 3 4 7 2" xfId="39651"/>
    <cellStyle name="Обычный 9 3 4 7 3" xfId="39652"/>
    <cellStyle name="Обычный 9 3 4 8" xfId="39653"/>
    <cellStyle name="Обычный 9 3 4 9" xfId="39654"/>
    <cellStyle name="Обычный 9 3 4 9 2" xfId="39655"/>
    <cellStyle name="Обычный 9 3 4 9 3" xfId="39656"/>
    <cellStyle name="Обычный 9 3 5" xfId="39657"/>
    <cellStyle name="Обычный 9 3 5 10" xfId="39658"/>
    <cellStyle name="Обычный 9 3 5 2" xfId="39659"/>
    <cellStyle name="Обычный 9 3 5 2 2" xfId="39660"/>
    <cellStyle name="Обычный 9 3 5 2 2 2" xfId="39661"/>
    <cellStyle name="Обычный 9 3 5 2 2 2 2" xfId="39662"/>
    <cellStyle name="Обычный 9 3 5 2 2 2 2 2" xfId="39663"/>
    <cellStyle name="Обычный 9 3 5 2 2 2 2 3" xfId="39664"/>
    <cellStyle name="Обычный 9 3 5 2 2 2 3" xfId="39665"/>
    <cellStyle name="Обычный 9 3 5 2 2 2 4" xfId="39666"/>
    <cellStyle name="Обычный 9 3 5 2 2 3" xfId="39667"/>
    <cellStyle name="Обычный 9 3 5 2 2 3 2" xfId="39668"/>
    <cellStyle name="Обычный 9 3 5 2 2 3 3" xfId="39669"/>
    <cellStyle name="Обычный 9 3 5 2 2 4" xfId="39670"/>
    <cellStyle name="Обычный 9 3 5 2 2 5" xfId="39671"/>
    <cellStyle name="Обычный 9 3 5 2 2 5 2" xfId="39672"/>
    <cellStyle name="Обычный 9 3 5 2 2 5 3" xfId="39673"/>
    <cellStyle name="Обычный 9 3 5 2 2 6" xfId="39674"/>
    <cellStyle name="Обычный 9 3 5 2 2 7" xfId="39675"/>
    <cellStyle name="Обычный 9 3 5 2 3" xfId="39676"/>
    <cellStyle name="Обычный 9 3 5 2 3 2" xfId="39677"/>
    <cellStyle name="Обычный 9 3 5 2 3 2 2" xfId="39678"/>
    <cellStyle name="Обычный 9 3 5 2 3 2 3" xfId="39679"/>
    <cellStyle name="Обычный 9 3 5 2 3 3" xfId="39680"/>
    <cellStyle name="Обычный 9 3 5 2 3 4" xfId="39681"/>
    <cellStyle name="Обычный 9 3 5 2 4" xfId="39682"/>
    <cellStyle name="Обычный 9 3 5 2 4 2" xfId="39683"/>
    <cellStyle name="Обычный 9 3 5 2 4 3" xfId="39684"/>
    <cellStyle name="Обычный 9 3 5 2 5" xfId="39685"/>
    <cellStyle name="Обычный 9 3 5 2 5 2" xfId="39686"/>
    <cellStyle name="Обычный 9 3 5 2 5 3" xfId="39687"/>
    <cellStyle name="Обычный 9 3 5 2 6" xfId="39688"/>
    <cellStyle name="Обычный 9 3 5 2 7" xfId="39689"/>
    <cellStyle name="Обычный 9 3 5 2 7 2" xfId="39690"/>
    <cellStyle name="Обычный 9 3 5 2 7 3" xfId="39691"/>
    <cellStyle name="Обычный 9 3 5 2 8" xfId="39692"/>
    <cellStyle name="Обычный 9 3 5 2 9" xfId="39693"/>
    <cellStyle name="Обычный 9 3 5 3" xfId="39694"/>
    <cellStyle name="Обычный 9 3 5 3 2" xfId="39695"/>
    <cellStyle name="Обычный 9 3 5 3 2 2" xfId="39696"/>
    <cellStyle name="Обычный 9 3 5 3 2 2 2" xfId="39697"/>
    <cellStyle name="Обычный 9 3 5 3 2 2 3" xfId="39698"/>
    <cellStyle name="Обычный 9 3 5 3 2 3" xfId="39699"/>
    <cellStyle name="Обычный 9 3 5 3 2 4" xfId="39700"/>
    <cellStyle name="Обычный 9 3 5 3 3" xfId="39701"/>
    <cellStyle name="Обычный 9 3 5 3 3 2" xfId="39702"/>
    <cellStyle name="Обычный 9 3 5 3 3 3" xfId="39703"/>
    <cellStyle name="Обычный 9 3 5 3 4" xfId="39704"/>
    <cellStyle name="Обычный 9 3 5 3 5" xfId="39705"/>
    <cellStyle name="Обычный 9 3 5 3 5 2" xfId="39706"/>
    <cellStyle name="Обычный 9 3 5 3 5 3" xfId="39707"/>
    <cellStyle name="Обычный 9 3 5 3 6" xfId="39708"/>
    <cellStyle name="Обычный 9 3 5 3 7" xfId="39709"/>
    <cellStyle name="Обычный 9 3 5 4" xfId="39710"/>
    <cellStyle name="Обычный 9 3 5 4 2" xfId="39711"/>
    <cellStyle name="Обычный 9 3 5 4 2 2" xfId="39712"/>
    <cellStyle name="Обычный 9 3 5 4 2 3" xfId="39713"/>
    <cellStyle name="Обычный 9 3 5 4 3" xfId="39714"/>
    <cellStyle name="Обычный 9 3 5 4 4" xfId="39715"/>
    <cellStyle name="Обычный 9 3 5 5" xfId="39716"/>
    <cellStyle name="Обычный 9 3 5 5 2" xfId="39717"/>
    <cellStyle name="Обычный 9 3 5 5 3" xfId="39718"/>
    <cellStyle name="Обычный 9 3 5 6" xfId="39719"/>
    <cellStyle name="Обычный 9 3 5 6 2" xfId="39720"/>
    <cellStyle name="Обычный 9 3 5 6 3" xfId="39721"/>
    <cellStyle name="Обычный 9 3 5 7" xfId="39722"/>
    <cellStyle name="Обычный 9 3 5 8" xfId="39723"/>
    <cellStyle name="Обычный 9 3 5 8 2" xfId="39724"/>
    <cellStyle name="Обычный 9 3 5 8 3" xfId="39725"/>
    <cellStyle name="Обычный 9 3 5 9" xfId="39726"/>
    <cellStyle name="Обычный 9 3 6" xfId="39727"/>
    <cellStyle name="Обычный 9 3 6 10" xfId="39728"/>
    <cellStyle name="Обычный 9 3 6 2" xfId="39729"/>
    <cellStyle name="Обычный 9 3 6 2 2" xfId="39730"/>
    <cellStyle name="Обычный 9 3 6 2 2 2" xfId="39731"/>
    <cellStyle name="Обычный 9 3 6 2 2 2 2" xfId="39732"/>
    <cellStyle name="Обычный 9 3 6 2 2 2 2 2" xfId="39733"/>
    <cellStyle name="Обычный 9 3 6 2 2 2 2 3" xfId="39734"/>
    <cellStyle name="Обычный 9 3 6 2 2 2 3" xfId="39735"/>
    <cellStyle name="Обычный 9 3 6 2 2 2 4" xfId="39736"/>
    <cellStyle name="Обычный 9 3 6 2 2 3" xfId="39737"/>
    <cellStyle name="Обычный 9 3 6 2 2 3 2" xfId="39738"/>
    <cellStyle name="Обычный 9 3 6 2 2 3 3" xfId="39739"/>
    <cellStyle name="Обычный 9 3 6 2 2 4" xfId="39740"/>
    <cellStyle name="Обычный 9 3 6 2 2 5" xfId="39741"/>
    <cellStyle name="Обычный 9 3 6 2 2 5 2" xfId="39742"/>
    <cellStyle name="Обычный 9 3 6 2 2 5 3" xfId="39743"/>
    <cellStyle name="Обычный 9 3 6 2 2 6" xfId="39744"/>
    <cellStyle name="Обычный 9 3 6 2 2 7" xfId="39745"/>
    <cellStyle name="Обычный 9 3 6 2 3" xfId="39746"/>
    <cellStyle name="Обычный 9 3 6 2 3 2" xfId="39747"/>
    <cellStyle name="Обычный 9 3 6 2 3 2 2" xfId="39748"/>
    <cellStyle name="Обычный 9 3 6 2 3 2 3" xfId="39749"/>
    <cellStyle name="Обычный 9 3 6 2 3 3" xfId="39750"/>
    <cellStyle name="Обычный 9 3 6 2 3 4" xfId="39751"/>
    <cellStyle name="Обычный 9 3 6 2 4" xfId="39752"/>
    <cellStyle name="Обычный 9 3 6 2 4 2" xfId="39753"/>
    <cellStyle name="Обычный 9 3 6 2 4 3" xfId="39754"/>
    <cellStyle name="Обычный 9 3 6 2 5" xfId="39755"/>
    <cellStyle name="Обычный 9 3 6 2 5 2" xfId="39756"/>
    <cellStyle name="Обычный 9 3 6 2 5 3" xfId="39757"/>
    <cellStyle name="Обычный 9 3 6 2 6" xfId="39758"/>
    <cellStyle name="Обычный 9 3 6 2 7" xfId="39759"/>
    <cellStyle name="Обычный 9 3 6 2 7 2" xfId="39760"/>
    <cellStyle name="Обычный 9 3 6 2 7 3" xfId="39761"/>
    <cellStyle name="Обычный 9 3 6 2 8" xfId="39762"/>
    <cellStyle name="Обычный 9 3 6 2 9" xfId="39763"/>
    <cellStyle name="Обычный 9 3 6 3" xfId="39764"/>
    <cellStyle name="Обычный 9 3 6 3 2" xfId="39765"/>
    <cellStyle name="Обычный 9 3 6 3 2 2" xfId="39766"/>
    <cellStyle name="Обычный 9 3 6 3 2 2 2" xfId="39767"/>
    <cellStyle name="Обычный 9 3 6 3 2 2 3" xfId="39768"/>
    <cellStyle name="Обычный 9 3 6 3 2 3" xfId="39769"/>
    <cellStyle name="Обычный 9 3 6 3 2 4" xfId="39770"/>
    <cellStyle name="Обычный 9 3 6 3 3" xfId="39771"/>
    <cellStyle name="Обычный 9 3 6 3 3 2" xfId="39772"/>
    <cellStyle name="Обычный 9 3 6 3 3 3" xfId="39773"/>
    <cellStyle name="Обычный 9 3 6 3 4" xfId="39774"/>
    <cellStyle name="Обычный 9 3 6 3 5" xfId="39775"/>
    <cellStyle name="Обычный 9 3 6 3 5 2" xfId="39776"/>
    <cellStyle name="Обычный 9 3 6 3 5 3" xfId="39777"/>
    <cellStyle name="Обычный 9 3 6 3 6" xfId="39778"/>
    <cellStyle name="Обычный 9 3 6 3 7" xfId="39779"/>
    <cellStyle name="Обычный 9 3 6 4" xfId="39780"/>
    <cellStyle name="Обычный 9 3 6 4 2" xfId="39781"/>
    <cellStyle name="Обычный 9 3 6 4 2 2" xfId="39782"/>
    <cellStyle name="Обычный 9 3 6 4 2 3" xfId="39783"/>
    <cellStyle name="Обычный 9 3 6 4 3" xfId="39784"/>
    <cellStyle name="Обычный 9 3 6 4 4" xfId="39785"/>
    <cellStyle name="Обычный 9 3 6 5" xfId="39786"/>
    <cellStyle name="Обычный 9 3 6 5 2" xfId="39787"/>
    <cellStyle name="Обычный 9 3 6 5 3" xfId="39788"/>
    <cellStyle name="Обычный 9 3 6 6" xfId="39789"/>
    <cellStyle name="Обычный 9 3 6 6 2" xfId="39790"/>
    <cellStyle name="Обычный 9 3 6 6 3" xfId="39791"/>
    <cellStyle name="Обычный 9 3 6 7" xfId="39792"/>
    <cellStyle name="Обычный 9 3 6 8" xfId="39793"/>
    <cellStyle name="Обычный 9 3 6 8 2" xfId="39794"/>
    <cellStyle name="Обычный 9 3 6 8 3" xfId="39795"/>
    <cellStyle name="Обычный 9 3 6 9" xfId="39796"/>
    <cellStyle name="Обычный 9 3 7" xfId="39797"/>
    <cellStyle name="Обычный 9 3 7 10" xfId="39798"/>
    <cellStyle name="Обычный 9 3 7 2" xfId="39799"/>
    <cellStyle name="Обычный 9 3 7 2 2" xfId="39800"/>
    <cellStyle name="Обычный 9 3 7 2 2 2" xfId="39801"/>
    <cellStyle name="Обычный 9 3 7 2 2 2 2" xfId="39802"/>
    <cellStyle name="Обычный 9 3 7 2 2 2 2 2" xfId="39803"/>
    <cellStyle name="Обычный 9 3 7 2 2 2 2 3" xfId="39804"/>
    <cellStyle name="Обычный 9 3 7 2 2 2 3" xfId="39805"/>
    <cellStyle name="Обычный 9 3 7 2 2 2 4" xfId="39806"/>
    <cellStyle name="Обычный 9 3 7 2 2 3" xfId="39807"/>
    <cellStyle name="Обычный 9 3 7 2 2 3 2" xfId="39808"/>
    <cellStyle name="Обычный 9 3 7 2 2 3 3" xfId="39809"/>
    <cellStyle name="Обычный 9 3 7 2 2 4" xfId="39810"/>
    <cellStyle name="Обычный 9 3 7 2 2 5" xfId="39811"/>
    <cellStyle name="Обычный 9 3 7 2 2 5 2" xfId="39812"/>
    <cellStyle name="Обычный 9 3 7 2 2 5 3" xfId="39813"/>
    <cellStyle name="Обычный 9 3 7 2 2 6" xfId="39814"/>
    <cellStyle name="Обычный 9 3 7 2 2 7" xfId="39815"/>
    <cellStyle name="Обычный 9 3 7 2 3" xfId="39816"/>
    <cellStyle name="Обычный 9 3 7 2 3 2" xfId="39817"/>
    <cellStyle name="Обычный 9 3 7 2 3 2 2" xfId="39818"/>
    <cellStyle name="Обычный 9 3 7 2 3 2 3" xfId="39819"/>
    <cellStyle name="Обычный 9 3 7 2 3 3" xfId="39820"/>
    <cellStyle name="Обычный 9 3 7 2 3 4" xfId="39821"/>
    <cellStyle name="Обычный 9 3 7 2 4" xfId="39822"/>
    <cellStyle name="Обычный 9 3 7 2 4 2" xfId="39823"/>
    <cellStyle name="Обычный 9 3 7 2 4 3" xfId="39824"/>
    <cellStyle name="Обычный 9 3 7 2 5" xfId="39825"/>
    <cellStyle name="Обычный 9 3 7 2 5 2" xfId="39826"/>
    <cellStyle name="Обычный 9 3 7 2 5 3" xfId="39827"/>
    <cellStyle name="Обычный 9 3 7 2 6" xfId="39828"/>
    <cellStyle name="Обычный 9 3 7 2 7" xfId="39829"/>
    <cellStyle name="Обычный 9 3 7 2 7 2" xfId="39830"/>
    <cellStyle name="Обычный 9 3 7 2 7 3" xfId="39831"/>
    <cellStyle name="Обычный 9 3 7 2 8" xfId="39832"/>
    <cellStyle name="Обычный 9 3 7 2 9" xfId="39833"/>
    <cellStyle name="Обычный 9 3 7 3" xfId="39834"/>
    <cellStyle name="Обычный 9 3 7 3 2" xfId="39835"/>
    <cellStyle name="Обычный 9 3 7 3 2 2" xfId="39836"/>
    <cellStyle name="Обычный 9 3 7 3 2 2 2" xfId="39837"/>
    <cellStyle name="Обычный 9 3 7 3 2 2 3" xfId="39838"/>
    <cellStyle name="Обычный 9 3 7 3 2 3" xfId="39839"/>
    <cellStyle name="Обычный 9 3 7 3 2 4" xfId="39840"/>
    <cellStyle name="Обычный 9 3 7 3 3" xfId="39841"/>
    <cellStyle name="Обычный 9 3 7 3 3 2" xfId="39842"/>
    <cellStyle name="Обычный 9 3 7 3 3 3" xfId="39843"/>
    <cellStyle name="Обычный 9 3 7 3 4" xfId="39844"/>
    <cellStyle name="Обычный 9 3 7 3 5" xfId="39845"/>
    <cellStyle name="Обычный 9 3 7 3 5 2" xfId="39846"/>
    <cellStyle name="Обычный 9 3 7 3 5 3" xfId="39847"/>
    <cellStyle name="Обычный 9 3 7 3 6" xfId="39848"/>
    <cellStyle name="Обычный 9 3 7 3 7" xfId="39849"/>
    <cellStyle name="Обычный 9 3 7 4" xfId="39850"/>
    <cellStyle name="Обычный 9 3 7 4 2" xfId="39851"/>
    <cellStyle name="Обычный 9 3 7 4 2 2" xfId="39852"/>
    <cellStyle name="Обычный 9 3 7 4 2 3" xfId="39853"/>
    <cellStyle name="Обычный 9 3 7 4 3" xfId="39854"/>
    <cellStyle name="Обычный 9 3 7 4 4" xfId="39855"/>
    <cellStyle name="Обычный 9 3 7 5" xfId="39856"/>
    <cellStyle name="Обычный 9 3 7 5 2" xfId="39857"/>
    <cellStyle name="Обычный 9 3 7 5 3" xfId="39858"/>
    <cellStyle name="Обычный 9 3 7 6" xfId="39859"/>
    <cellStyle name="Обычный 9 3 7 6 2" xfId="39860"/>
    <cellStyle name="Обычный 9 3 7 6 3" xfId="39861"/>
    <cellStyle name="Обычный 9 3 7 7" xfId="39862"/>
    <cellStyle name="Обычный 9 3 7 8" xfId="39863"/>
    <cellStyle name="Обычный 9 3 7 8 2" xfId="39864"/>
    <cellStyle name="Обычный 9 3 7 8 3" xfId="39865"/>
    <cellStyle name="Обычный 9 3 7 9" xfId="39866"/>
    <cellStyle name="Обычный 9 3 8" xfId="39867"/>
    <cellStyle name="Обычный 9 3 8 2" xfId="39868"/>
    <cellStyle name="Обычный 9 3 8 2 2" xfId="39869"/>
    <cellStyle name="Обычный 9 3 8 2 2 2" xfId="39870"/>
    <cellStyle name="Обычный 9 3 8 2 2 2 2" xfId="39871"/>
    <cellStyle name="Обычный 9 3 8 2 2 2 3" xfId="39872"/>
    <cellStyle name="Обычный 9 3 8 2 2 3" xfId="39873"/>
    <cellStyle name="Обычный 9 3 8 2 2 4" xfId="39874"/>
    <cellStyle name="Обычный 9 3 8 2 3" xfId="39875"/>
    <cellStyle name="Обычный 9 3 8 2 3 2" xfId="39876"/>
    <cellStyle name="Обычный 9 3 8 2 3 3" xfId="39877"/>
    <cellStyle name="Обычный 9 3 8 2 4" xfId="39878"/>
    <cellStyle name="Обычный 9 3 8 2 5" xfId="39879"/>
    <cellStyle name="Обычный 9 3 8 2 5 2" xfId="39880"/>
    <cellStyle name="Обычный 9 3 8 2 5 3" xfId="39881"/>
    <cellStyle name="Обычный 9 3 8 2 6" xfId="39882"/>
    <cellStyle name="Обычный 9 3 8 2 7" xfId="39883"/>
    <cellStyle name="Обычный 9 3 8 3" xfId="39884"/>
    <cellStyle name="Обычный 9 3 8 3 2" xfId="39885"/>
    <cellStyle name="Обычный 9 3 8 3 2 2" xfId="39886"/>
    <cellStyle name="Обычный 9 3 8 3 2 3" xfId="39887"/>
    <cellStyle name="Обычный 9 3 8 3 3" xfId="39888"/>
    <cellStyle name="Обычный 9 3 8 3 4" xfId="39889"/>
    <cellStyle name="Обычный 9 3 8 4" xfId="39890"/>
    <cellStyle name="Обычный 9 3 8 4 2" xfId="39891"/>
    <cellStyle name="Обычный 9 3 8 4 3" xfId="39892"/>
    <cellStyle name="Обычный 9 3 8 5" xfId="39893"/>
    <cellStyle name="Обычный 9 3 8 5 2" xfId="39894"/>
    <cellStyle name="Обычный 9 3 8 5 3" xfId="39895"/>
    <cellStyle name="Обычный 9 3 8 6" xfId="39896"/>
    <cellStyle name="Обычный 9 3 8 7" xfId="39897"/>
    <cellStyle name="Обычный 9 3 8 7 2" xfId="39898"/>
    <cellStyle name="Обычный 9 3 8 7 3" xfId="39899"/>
    <cellStyle name="Обычный 9 3 8 8" xfId="39900"/>
    <cellStyle name="Обычный 9 3 8 9" xfId="39901"/>
    <cellStyle name="Обычный 9 3 9" xfId="39902"/>
    <cellStyle name="Обычный 9 3 9 2" xfId="39903"/>
    <cellStyle name="Обычный 9 3 9 2 2" xfId="39904"/>
    <cellStyle name="Обычный 9 3 9 2 2 2" xfId="39905"/>
    <cellStyle name="Обычный 9 3 9 2 2 3" xfId="39906"/>
    <cellStyle name="Обычный 9 3 9 2 3" xfId="39907"/>
    <cellStyle name="Обычный 9 3 9 2 4" xfId="39908"/>
    <cellStyle name="Обычный 9 3 9 3" xfId="39909"/>
    <cellStyle name="Обычный 9 3 9 3 2" xfId="39910"/>
    <cellStyle name="Обычный 9 3 9 3 3" xfId="39911"/>
    <cellStyle name="Обычный 9 3 9 4" xfId="39912"/>
    <cellStyle name="Обычный 9 3 9 5" xfId="39913"/>
    <cellStyle name="Обычный 9 3 9 5 2" xfId="39914"/>
    <cellStyle name="Обычный 9 3 9 5 3" xfId="39915"/>
    <cellStyle name="Обычный 9 3 9 6" xfId="39916"/>
    <cellStyle name="Обычный 9 3 9 7" xfId="39917"/>
    <cellStyle name="Обычный 9 4" xfId="39918"/>
    <cellStyle name="Обычный 9 4 10" xfId="39919"/>
    <cellStyle name="Обычный 9 4 10 2" xfId="39920"/>
    <cellStyle name="Обычный 9 4 10 2 2" xfId="39921"/>
    <cellStyle name="Обычный 9 4 10 2 3" xfId="39922"/>
    <cellStyle name="Обычный 9 4 10 3" xfId="39923"/>
    <cellStyle name="Обычный 9 4 10 4" xfId="39924"/>
    <cellStyle name="Обычный 9 4 11" xfId="39925"/>
    <cellStyle name="Обычный 9 4 11 2" xfId="39926"/>
    <cellStyle name="Обычный 9 4 11 3" xfId="39927"/>
    <cellStyle name="Обычный 9 4 12" xfId="39928"/>
    <cellStyle name="Обычный 9 4 12 2" xfId="39929"/>
    <cellStyle name="Обычный 9 4 12 3" xfId="39930"/>
    <cellStyle name="Обычный 9 4 13" xfId="39931"/>
    <cellStyle name="Обычный 9 4 14" xfId="39932"/>
    <cellStyle name="Обычный 9 4 14 2" xfId="39933"/>
    <cellStyle name="Обычный 9 4 14 3" xfId="39934"/>
    <cellStyle name="Обычный 9 4 15" xfId="39935"/>
    <cellStyle name="Обычный 9 4 16" xfId="39936"/>
    <cellStyle name="Обычный 9 4 2" xfId="39937"/>
    <cellStyle name="Обычный 9 4 2 10" xfId="39938"/>
    <cellStyle name="Обычный 9 4 2 10 2" xfId="39939"/>
    <cellStyle name="Обычный 9 4 2 10 3" xfId="39940"/>
    <cellStyle name="Обычный 9 4 2 11" xfId="39941"/>
    <cellStyle name="Обычный 9 4 2 12" xfId="39942"/>
    <cellStyle name="Обычный 9 4 2 2" xfId="39943"/>
    <cellStyle name="Обычный 9 4 2 2 10" xfId="39944"/>
    <cellStyle name="Обычный 9 4 2 2 11" xfId="39945"/>
    <cellStyle name="Обычный 9 4 2 2 2" xfId="39946"/>
    <cellStyle name="Обычный 9 4 2 2 2 10" xfId="39947"/>
    <cellStyle name="Обычный 9 4 2 2 2 2" xfId="39948"/>
    <cellStyle name="Обычный 9 4 2 2 2 2 2" xfId="39949"/>
    <cellStyle name="Обычный 9 4 2 2 2 2 2 2" xfId="39950"/>
    <cellStyle name="Обычный 9 4 2 2 2 2 2 2 2" xfId="39951"/>
    <cellStyle name="Обычный 9 4 2 2 2 2 2 2 2 2" xfId="39952"/>
    <cellStyle name="Обычный 9 4 2 2 2 2 2 2 2 3" xfId="39953"/>
    <cellStyle name="Обычный 9 4 2 2 2 2 2 2 3" xfId="39954"/>
    <cellStyle name="Обычный 9 4 2 2 2 2 2 2 4" xfId="39955"/>
    <cellStyle name="Обычный 9 4 2 2 2 2 2 3" xfId="39956"/>
    <cellStyle name="Обычный 9 4 2 2 2 2 2 3 2" xfId="39957"/>
    <cellStyle name="Обычный 9 4 2 2 2 2 2 3 3" xfId="39958"/>
    <cellStyle name="Обычный 9 4 2 2 2 2 2 4" xfId="39959"/>
    <cellStyle name="Обычный 9 4 2 2 2 2 2 5" xfId="39960"/>
    <cellStyle name="Обычный 9 4 2 2 2 2 2 5 2" xfId="39961"/>
    <cellStyle name="Обычный 9 4 2 2 2 2 2 5 3" xfId="39962"/>
    <cellStyle name="Обычный 9 4 2 2 2 2 2 6" xfId="39963"/>
    <cellStyle name="Обычный 9 4 2 2 2 2 2 7" xfId="39964"/>
    <cellStyle name="Обычный 9 4 2 2 2 2 3" xfId="39965"/>
    <cellStyle name="Обычный 9 4 2 2 2 2 3 2" xfId="39966"/>
    <cellStyle name="Обычный 9 4 2 2 2 2 3 2 2" xfId="39967"/>
    <cellStyle name="Обычный 9 4 2 2 2 2 3 2 3" xfId="39968"/>
    <cellStyle name="Обычный 9 4 2 2 2 2 3 3" xfId="39969"/>
    <cellStyle name="Обычный 9 4 2 2 2 2 3 4" xfId="39970"/>
    <cellStyle name="Обычный 9 4 2 2 2 2 4" xfId="39971"/>
    <cellStyle name="Обычный 9 4 2 2 2 2 4 2" xfId="39972"/>
    <cellStyle name="Обычный 9 4 2 2 2 2 4 3" xfId="39973"/>
    <cellStyle name="Обычный 9 4 2 2 2 2 5" xfId="39974"/>
    <cellStyle name="Обычный 9 4 2 2 2 2 5 2" xfId="39975"/>
    <cellStyle name="Обычный 9 4 2 2 2 2 5 3" xfId="39976"/>
    <cellStyle name="Обычный 9 4 2 2 2 2 6" xfId="39977"/>
    <cellStyle name="Обычный 9 4 2 2 2 2 7" xfId="39978"/>
    <cellStyle name="Обычный 9 4 2 2 2 2 7 2" xfId="39979"/>
    <cellStyle name="Обычный 9 4 2 2 2 2 7 3" xfId="39980"/>
    <cellStyle name="Обычный 9 4 2 2 2 2 8" xfId="39981"/>
    <cellStyle name="Обычный 9 4 2 2 2 2 9" xfId="39982"/>
    <cellStyle name="Обычный 9 4 2 2 2 3" xfId="39983"/>
    <cellStyle name="Обычный 9 4 2 2 2 3 2" xfId="39984"/>
    <cellStyle name="Обычный 9 4 2 2 2 3 2 2" xfId="39985"/>
    <cellStyle name="Обычный 9 4 2 2 2 3 2 2 2" xfId="39986"/>
    <cellStyle name="Обычный 9 4 2 2 2 3 2 2 3" xfId="39987"/>
    <cellStyle name="Обычный 9 4 2 2 2 3 2 3" xfId="39988"/>
    <cellStyle name="Обычный 9 4 2 2 2 3 2 4" xfId="39989"/>
    <cellStyle name="Обычный 9 4 2 2 2 3 3" xfId="39990"/>
    <cellStyle name="Обычный 9 4 2 2 2 3 3 2" xfId="39991"/>
    <cellStyle name="Обычный 9 4 2 2 2 3 3 3" xfId="39992"/>
    <cellStyle name="Обычный 9 4 2 2 2 3 4" xfId="39993"/>
    <cellStyle name="Обычный 9 4 2 2 2 3 5" xfId="39994"/>
    <cellStyle name="Обычный 9 4 2 2 2 3 5 2" xfId="39995"/>
    <cellStyle name="Обычный 9 4 2 2 2 3 5 3" xfId="39996"/>
    <cellStyle name="Обычный 9 4 2 2 2 3 6" xfId="39997"/>
    <cellStyle name="Обычный 9 4 2 2 2 3 7" xfId="39998"/>
    <cellStyle name="Обычный 9 4 2 2 2 4" xfId="39999"/>
    <cellStyle name="Обычный 9 4 2 2 2 4 2" xfId="40000"/>
    <cellStyle name="Обычный 9 4 2 2 2 4 2 2" xfId="40001"/>
    <cellStyle name="Обычный 9 4 2 2 2 4 2 3" xfId="40002"/>
    <cellStyle name="Обычный 9 4 2 2 2 4 3" xfId="40003"/>
    <cellStyle name="Обычный 9 4 2 2 2 4 4" xfId="40004"/>
    <cellStyle name="Обычный 9 4 2 2 2 5" xfId="40005"/>
    <cellStyle name="Обычный 9 4 2 2 2 5 2" xfId="40006"/>
    <cellStyle name="Обычный 9 4 2 2 2 5 3" xfId="40007"/>
    <cellStyle name="Обычный 9 4 2 2 2 6" xfId="40008"/>
    <cellStyle name="Обычный 9 4 2 2 2 6 2" xfId="40009"/>
    <cellStyle name="Обычный 9 4 2 2 2 6 3" xfId="40010"/>
    <cellStyle name="Обычный 9 4 2 2 2 7" xfId="40011"/>
    <cellStyle name="Обычный 9 4 2 2 2 8" xfId="40012"/>
    <cellStyle name="Обычный 9 4 2 2 2 8 2" xfId="40013"/>
    <cellStyle name="Обычный 9 4 2 2 2 8 3" xfId="40014"/>
    <cellStyle name="Обычный 9 4 2 2 2 9" xfId="40015"/>
    <cellStyle name="Обычный 9 4 2 2 3" xfId="40016"/>
    <cellStyle name="Обычный 9 4 2 2 3 2" xfId="40017"/>
    <cellStyle name="Обычный 9 4 2 2 3 2 2" xfId="40018"/>
    <cellStyle name="Обычный 9 4 2 2 3 2 2 2" xfId="40019"/>
    <cellStyle name="Обычный 9 4 2 2 3 2 2 2 2" xfId="40020"/>
    <cellStyle name="Обычный 9 4 2 2 3 2 2 2 3" xfId="40021"/>
    <cellStyle name="Обычный 9 4 2 2 3 2 2 3" xfId="40022"/>
    <cellStyle name="Обычный 9 4 2 2 3 2 2 4" xfId="40023"/>
    <cellStyle name="Обычный 9 4 2 2 3 2 3" xfId="40024"/>
    <cellStyle name="Обычный 9 4 2 2 3 2 3 2" xfId="40025"/>
    <cellStyle name="Обычный 9 4 2 2 3 2 3 3" xfId="40026"/>
    <cellStyle name="Обычный 9 4 2 2 3 2 4" xfId="40027"/>
    <cellStyle name="Обычный 9 4 2 2 3 2 5" xfId="40028"/>
    <cellStyle name="Обычный 9 4 2 2 3 2 5 2" xfId="40029"/>
    <cellStyle name="Обычный 9 4 2 2 3 2 5 3" xfId="40030"/>
    <cellStyle name="Обычный 9 4 2 2 3 2 6" xfId="40031"/>
    <cellStyle name="Обычный 9 4 2 2 3 2 7" xfId="40032"/>
    <cellStyle name="Обычный 9 4 2 2 3 3" xfId="40033"/>
    <cellStyle name="Обычный 9 4 2 2 3 3 2" xfId="40034"/>
    <cellStyle name="Обычный 9 4 2 2 3 3 2 2" xfId="40035"/>
    <cellStyle name="Обычный 9 4 2 2 3 3 2 3" xfId="40036"/>
    <cellStyle name="Обычный 9 4 2 2 3 3 3" xfId="40037"/>
    <cellStyle name="Обычный 9 4 2 2 3 3 4" xfId="40038"/>
    <cellStyle name="Обычный 9 4 2 2 3 4" xfId="40039"/>
    <cellStyle name="Обычный 9 4 2 2 3 4 2" xfId="40040"/>
    <cellStyle name="Обычный 9 4 2 2 3 4 3" xfId="40041"/>
    <cellStyle name="Обычный 9 4 2 2 3 5" xfId="40042"/>
    <cellStyle name="Обычный 9 4 2 2 3 5 2" xfId="40043"/>
    <cellStyle name="Обычный 9 4 2 2 3 5 3" xfId="40044"/>
    <cellStyle name="Обычный 9 4 2 2 3 6" xfId="40045"/>
    <cellStyle name="Обычный 9 4 2 2 3 7" xfId="40046"/>
    <cellStyle name="Обычный 9 4 2 2 3 7 2" xfId="40047"/>
    <cellStyle name="Обычный 9 4 2 2 3 7 3" xfId="40048"/>
    <cellStyle name="Обычный 9 4 2 2 3 8" xfId="40049"/>
    <cellStyle name="Обычный 9 4 2 2 3 9" xfId="40050"/>
    <cellStyle name="Обычный 9 4 2 2 4" xfId="40051"/>
    <cellStyle name="Обычный 9 4 2 2 4 2" xfId="40052"/>
    <cellStyle name="Обычный 9 4 2 2 4 2 2" xfId="40053"/>
    <cellStyle name="Обычный 9 4 2 2 4 2 2 2" xfId="40054"/>
    <cellStyle name="Обычный 9 4 2 2 4 2 2 3" xfId="40055"/>
    <cellStyle name="Обычный 9 4 2 2 4 2 3" xfId="40056"/>
    <cellStyle name="Обычный 9 4 2 2 4 2 4" xfId="40057"/>
    <cellStyle name="Обычный 9 4 2 2 4 3" xfId="40058"/>
    <cellStyle name="Обычный 9 4 2 2 4 3 2" xfId="40059"/>
    <cellStyle name="Обычный 9 4 2 2 4 3 3" xfId="40060"/>
    <cellStyle name="Обычный 9 4 2 2 4 4" xfId="40061"/>
    <cellStyle name="Обычный 9 4 2 2 4 5" xfId="40062"/>
    <cellStyle name="Обычный 9 4 2 2 4 5 2" xfId="40063"/>
    <cellStyle name="Обычный 9 4 2 2 4 5 3" xfId="40064"/>
    <cellStyle name="Обычный 9 4 2 2 4 6" xfId="40065"/>
    <cellStyle name="Обычный 9 4 2 2 4 7" xfId="40066"/>
    <cellStyle name="Обычный 9 4 2 2 5" xfId="40067"/>
    <cellStyle name="Обычный 9 4 2 2 5 2" xfId="40068"/>
    <cellStyle name="Обычный 9 4 2 2 5 2 2" xfId="40069"/>
    <cellStyle name="Обычный 9 4 2 2 5 2 3" xfId="40070"/>
    <cellStyle name="Обычный 9 4 2 2 5 3" xfId="40071"/>
    <cellStyle name="Обычный 9 4 2 2 5 4" xfId="40072"/>
    <cellStyle name="Обычный 9 4 2 2 6" xfId="40073"/>
    <cellStyle name="Обычный 9 4 2 2 6 2" xfId="40074"/>
    <cellStyle name="Обычный 9 4 2 2 6 3" xfId="40075"/>
    <cellStyle name="Обычный 9 4 2 2 7" xfId="40076"/>
    <cellStyle name="Обычный 9 4 2 2 7 2" xfId="40077"/>
    <cellStyle name="Обычный 9 4 2 2 7 3" xfId="40078"/>
    <cellStyle name="Обычный 9 4 2 2 8" xfId="40079"/>
    <cellStyle name="Обычный 9 4 2 2 9" xfId="40080"/>
    <cellStyle name="Обычный 9 4 2 2 9 2" xfId="40081"/>
    <cellStyle name="Обычный 9 4 2 2 9 3" xfId="40082"/>
    <cellStyle name="Обычный 9 4 2 3" xfId="40083"/>
    <cellStyle name="Обычный 9 4 2 3 10" xfId="40084"/>
    <cellStyle name="Обычный 9 4 2 3 2" xfId="40085"/>
    <cellStyle name="Обычный 9 4 2 3 2 2" xfId="40086"/>
    <cellStyle name="Обычный 9 4 2 3 2 2 2" xfId="40087"/>
    <cellStyle name="Обычный 9 4 2 3 2 2 2 2" xfId="40088"/>
    <cellStyle name="Обычный 9 4 2 3 2 2 2 2 2" xfId="40089"/>
    <cellStyle name="Обычный 9 4 2 3 2 2 2 2 3" xfId="40090"/>
    <cellStyle name="Обычный 9 4 2 3 2 2 2 3" xfId="40091"/>
    <cellStyle name="Обычный 9 4 2 3 2 2 2 4" xfId="40092"/>
    <cellStyle name="Обычный 9 4 2 3 2 2 3" xfId="40093"/>
    <cellStyle name="Обычный 9 4 2 3 2 2 3 2" xfId="40094"/>
    <cellStyle name="Обычный 9 4 2 3 2 2 3 3" xfId="40095"/>
    <cellStyle name="Обычный 9 4 2 3 2 2 4" xfId="40096"/>
    <cellStyle name="Обычный 9 4 2 3 2 2 5" xfId="40097"/>
    <cellStyle name="Обычный 9 4 2 3 2 2 5 2" xfId="40098"/>
    <cellStyle name="Обычный 9 4 2 3 2 2 5 3" xfId="40099"/>
    <cellStyle name="Обычный 9 4 2 3 2 2 6" xfId="40100"/>
    <cellStyle name="Обычный 9 4 2 3 2 2 7" xfId="40101"/>
    <cellStyle name="Обычный 9 4 2 3 2 3" xfId="40102"/>
    <cellStyle name="Обычный 9 4 2 3 2 3 2" xfId="40103"/>
    <cellStyle name="Обычный 9 4 2 3 2 3 2 2" xfId="40104"/>
    <cellStyle name="Обычный 9 4 2 3 2 3 2 3" xfId="40105"/>
    <cellStyle name="Обычный 9 4 2 3 2 3 3" xfId="40106"/>
    <cellStyle name="Обычный 9 4 2 3 2 3 4" xfId="40107"/>
    <cellStyle name="Обычный 9 4 2 3 2 4" xfId="40108"/>
    <cellStyle name="Обычный 9 4 2 3 2 4 2" xfId="40109"/>
    <cellStyle name="Обычный 9 4 2 3 2 4 3" xfId="40110"/>
    <cellStyle name="Обычный 9 4 2 3 2 5" xfId="40111"/>
    <cellStyle name="Обычный 9 4 2 3 2 5 2" xfId="40112"/>
    <cellStyle name="Обычный 9 4 2 3 2 5 3" xfId="40113"/>
    <cellStyle name="Обычный 9 4 2 3 2 6" xfId="40114"/>
    <cellStyle name="Обычный 9 4 2 3 2 7" xfId="40115"/>
    <cellStyle name="Обычный 9 4 2 3 2 7 2" xfId="40116"/>
    <cellStyle name="Обычный 9 4 2 3 2 7 3" xfId="40117"/>
    <cellStyle name="Обычный 9 4 2 3 2 8" xfId="40118"/>
    <cellStyle name="Обычный 9 4 2 3 2 9" xfId="40119"/>
    <cellStyle name="Обычный 9 4 2 3 3" xfId="40120"/>
    <cellStyle name="Обычный 9 4 2 3 3 2" xfId="40121"/>
    <cellStyle name="Обычный 9 4 2 3 3 2 2" xfId="40122"/>
    <cellStyle name="Обычный 9 4 2 3 3 2 2 2" xfId="40123"/>
    <cellStyle name="Обычный 9 4 2 3 3 2 2 3" xfId="40124"/>
    <cellStyle name="Обычный 9 4 2 3 3 2 3" xfId="40125"/>
    <cellStyle name="Обычный 9 4 2 3 3 2 4" xfId="40126"/>
    <cellStyle name="Обычный 9 4 2 3 3 3" xfId="40127"/>
    <cellStyle name="Обычный 9 4 2 3 3 3 2" xfId="40128"/>
    <cellStyle name="Обычный 9 4 2 3 3 3 3" xfId="40129"/>
    <cellStyle name="Обычный 9 4 2 3 3 4" xfId="40130"/>
    <cellStyle name="Обычный 9 4 2 3 3 5" xfId="40131"/>
    <cellStyle name="Обычный 9 4 2 3 3 5 2" xfId="40132"/>
    <cellStyle name="Обычный 9 4 2 3 3 5 3" xfId="40133"/>
    <cellStyle name="Обычный 9 4 2 3 3 6" xfId="40134"/>
    <cellStyle name="Обычный 9 4 2 3 3 7" xfId="40135"/>
    <cellStyle name="Обычный 9 4 2 3 4" xfId="40136"/>
    <cellStyle name="Обычный 9 4 2 3 4 2" xfId="40137"/>
    <cellStyle name="Обычный 9 4 2 3 4 2 2" xfId="40138"/>
    <cellStyle name="Обычный 9 4 2 3 4 2 3" xfId="40139"/>
    <cellStyle name="Обычный 9 4 2 3 4 3" xfId="40140"/>
    <cellStyle name="Обычный 9 4 2 3 4 4" xfId="40141"/>
    <cellStyle name="Обычный 9 4 2 3 5" xfId="40142"/>
    <cellStyle name="Обычный 9 4 2 3 5 2" xfId="40143"/>
    <cellStyle name="Обычный 9 4 2 3 5 3" xfId="40144"/>
    <cellStyle name="Обычный 9 4 2 3 6" xfId="40145"/>
    <cellStyle name="Обычный 9 4 2 3 6 2" xfId="40146"/>
    <cellStyle name="Обычный 9 4 2 3 6 3" xfId="40147"/>
    <cellStyle name="Обычный 9 4 2 3 7" xfId="40148"/>
    <cellStyle name="Обычный 9 4 2 3 8" xfId="40149"/>
    <cellStyle name="Обычный 9 4 2 3 8 2" xfId="40150"/>
    <cellStyle name="Обычный 9 4 2 3 8 3" xfId="40151"/>
    <cellStyle name="Обычный 9 4 2 3 9" xfId="40152"/>
    <cellStyle name="Обычный 9 4 2 4" xfId="40153"/>
    <cellStyle name="Обычный 9 4 2 4 2" xfId="40154"/>
    <cellStyle name="Обычный 9 4 2 4 2 2" xfId="40155"/>
    <cellStyle name="Обычный 9 4 2 4 2 2 2" xfId="40156"/>
    <cellStyle name="Обычный 9 4 2 4 2 2 2 2" xfId="40157"/>
    <cellStyle name="Обычный 9 4 2 4 2 2 2 3" xfId="40158"/>
    <cellStyle name="Обычный 9 4 2 4 2 2 3" xfId="40159"/>
    <cellStyle name="Обычный 9 4 2 4 2 2 4" xfId="40160"/>
    <cellStyle name="Обычный 9 4 2 4 2 3" xfId="40161"/>
    <cellStyle name="Обычный 9 4 2 4 2 3 2" xfId="40162"/>
    <cellStyle name="Обычный 9 4 2 4 2 3 3" xfId="40163"/>
    <cellStyle name="Обычный 9 4 2 4 2 4" xfId="40164"/>
    <cellStyle name="Обычный 9 4 2 4 2 5" xfId="40165"/>
    <cellStyle name="Обычный 9 4 2 4 2 5 2" xfId="40166"/>
    <cellStyle name="Обычный 9 4 2 4 2 5 3" xfId="40167"/>
    <cellStyle name="Обычный 9 4 2 4 2 6" xfId="40168"/>
    <cellStyle name="Обычный 9 4 2 4 2 7" xfId="40169"/>
    <cellStyle name="Обычный 9 4 2 4 3" xfId="40170"/>
    <cellStyle name="Обычный 9 4 2 4 3 2" xfId="40171"/>
    <cellStyle name="Обычный 9 4 2 4 3 2 2" xfId="40172"/>
    <cellStyle name="Обычный 9 4 2 4 3 2 3" xfId="40173"/>
    <cellStyle name="Обычный 9 4 2 4 3 3" xfId="40174"/>
    <cellStyle name="Обычный 9 4 2 4 3 4" xfId="40175"/>
    <cellStyle name="Обычный 9 4 2 4 4" xfId="40176"/>
    <cellStyle name="Обычный 9 4 2 4 4 2" xfId="40177"/>
    <cellStyle name="Обычный 9 4 2 4 4 3" xfId="40178"/>
    <cellStyle name="Обычный 9 4 2 4 5" xfId="40179"/>
    <cellStyle name="Обычный 9 4 2 4 5 2" xfId="40180"/>
    <cellStyle name="Обычный 9 4 2 4 5 3" xfId="40181"/>
    <cellStyle name="Обычный 9 4 2 4 6" xfId="40182"/>
    <cellStyle name="Обычный 9 4 2 4 7" xfId="40183"/>
    <cellStyle name="Обычный 9 4 2 4 7 2" xfId="40184"/>
    <cellStyle name="Обычный 9 4 2 4 7 3" xfId="40185"/>
    <cellStyle name="Обычный 9 4 2 4 8" xfId="40186"/>
    <cellStyle name="Обычный 9 4 2 4 9" xfId="40187"/>
    <cellStyle name="Обычный 9 4 2 5" xfId="40188"/>
    <cellStyle name="Обычный 9 4 2 5 2" xfId="40189"/>
    <cellStyle name="Обычный 9 4 2 5 2 2" xfId="40190"/>
    <cellStyle name="Обычный 9 4 2 5 2 2 2" xfId="40191"/>
    <cellStyle name="Обычный 9 4 2 5 2 2 3" xfId="40192"/>
    <cellStyle name="Обычный 9 4 2 5 2 3" xfId="40193"/>
    <cellStyle name="Обычный 9 4 2 5 2 4" xfId="40194"/>
    <cellStyle name="Обычный 9 4 2 5 3" xfId="40195"/>
    <cellStyle name="Обычный 9 4 2 5 3 2" xfId="40196"/>
    <cellStyle name="Обычный 9 4 2 5 3 3" xfId="40197"/>
    <cellStyle name="Обычный 9 4 2 5 4" xfId="40198"/>
    <cellStyle name="Обычный 9 4 2 5 5" xfId="40199"/>
    <cellStyle name="Обычный 9 4 2 5 5 2" xfId="40200"/>
    <cellStyle name="Обычный 9 4 2 5 5 3" xfId="40201"/>
    <cellStyle name="Обычный 9 4 2 5 6" xfId="40202"/>
    <cellStyle name="Обычный 9 4 2 5 7" xfId="40203"/>
    <cellStyle name="Обычный 9 4 2 6" xfId="40204"/>
    <cellStyle name="Обычный 9 4 2 6 2" xfId="40205"/>
    <cellStyle name="Обычный 9 4 2 6 2 2" xfId="40206"/>
    <cellStyle name="Обычный 9 4 2 6 2 3" xfId="40207"/>
    <cellStyle name="Обычный 9 4 2 6 3" xfId="40208"/>
    <cellStyle name="Обычный 9 4 2 6 4" xfId="40209"/>
    <cellStyle name="Обычный 9 4 2 7" xfId="40210"/>
    <cellStyle name="Обычный 9 4 2 7 2" xfId="40211"/>
    <cellStyle name="Обычный 9 4 2 7 3" xfId="40212"/>
    <cellStyle name="Обычный 9 4 2 8" xfId="40213"/>
    <cellStyle name="Обычный 9 4 2 8 2" xfId="40214"/>
    <cellStyle name="Обычный 9 4 2 8 3" xfId="40215"/>
    <cellStyle name="Обычный 9 4 2 9" xfId="40216"/>
    <cellStyle name="Обычный 9 4 3" xfId="40217"/>
    <cellStyle name="Обычный 9 4 3 10" xfId="40218"/>
    <cellStyle name="Обычный 9 4 3 10 2" xfId="40219"/>
    <cellStyle name="Обычный 9 4 3 10 3" xfId="40220"/>
    <cellStyle name="Обычный 9 4 3 11" xfId="40221"/>
    <cellStyle name="Обычный 9 4 3 12" xfId="40222"/>
    <cellStyle name="Обычный 9 4 3 2" xfId="40223"/>
    <cellStyle name="Обычный 9 4 3 2 10" xfId="40224"/>
    <cellStyle name="Обычный 9 4 3 2 11" xfId="40225"/>
    <cellStyle name="Обычный 9 4 3 2 2" xfId="40226"/>
    <cellStyle name="Обычный 9 4 3 2 2 10" xfId="40227"/>
    <cellStyle name="Обычный 9 4 3 2 2 2" xfId="40228"/>
    <cellStyle name="Обычный 9 4 3 2 2 2 2" xfId="40229"/>
    <cellStyle name="Обычный 9 4 3 2 2 2 2 2" xfId="40230"/>
    <cellStyle name="Обычный 9 4 3 2 2 2 2 2 2" xfId="40231"/>
    <cellStyle name="Обычный 9 4 3 2 2 2 2 2 2 2" xfId="40232"/>
    <cellStyle name="Обычный 9 4 3 2 2 2 2 2 2 3" xfId="40233"/>
    <cellStyle name="Обычный 9 4 3 2 2 2 2 2 3" xfId="40234"/>
    <cellStyle name="Обычный 9 4 3 2 2 2 2 2 4" xfId="40235"/>
    <cellStyle name="Обычный 9 4 3 2 2 2 2 3" xfId="40236"/>
    <cellStyle name="Обычный 9 4 3 2 2 2 2 3 2" xfId="40237"/>
    <cellStyle name="Обычный 9 4 3 2 2 2 2 3 3" xfId="40238"/>
    <cellStyle name="Обычный 9 4 3 2 2 2 2 4" xfId="40239"/>
    <cellStyle name="Обычный 9 4 3 2 2 2 2 5" xfId="40240"/>
    <cellStyle name="Обычный 9 4 3 2 2 2 2 5 2" xfId="40241"/>
    <cellStyle name="Обычный 9 4 3 2 2 2 2 5 3" xfId="40242"/>
    <cellStyle name="Обычный 9 4 3 2 2 2 2 6" xfId="40243"/>
    <cellStyle name="Обычный 9 4 3 2 2 2 2 7" xfId="40244"/>
    <cellStyle name="Обычный 9 4 3 2 2 2 3" xfId="40245"/>
    <cellStyle name="Обычный 9 4 3 2 2 2 3 2" xfId="40246"/>
    <cellStyle name="Обычный 9 4 3 2 2 2 3 2 2" xfId="40247"/>
    <cellStyle name="Обычный 9 4 3 2 2 2 3 2 3" xfId="40248"/>
    <cellStyle name="Обычный 9 4 3 2 2 2 3 3" xfId="40249"/>
    <cellStyle name="Обычный 9 4 3 2 2 2 3 4" xfId="40250"/>
    <cellStyle name="Обычный 9 4 3 2 2 2 4" xfId="40251"/>
    <cellStyle name="Обычный 9 4 3 2 2 2 4 2" xfId="40252"/>
    <cellStyle name="Обычный 9 4 3 2 2 2 4 3" xfId="40253"/>
    <cellStyle name="Обычный 9 4 3 2 2 2 5" xfId="40254"/>
    <cellStyle name="Обычный 9 4 3 2 2 2 5 2" xfId="40255"/>
    <cellStyle name="Обычный 9 4 3 2 2 2 5 3" xfId="40256"/>
    <cellStyle name="Обычный 9 4 3 2 2 2 6" xfId="40257"/>
    <cellStyle name="Обычный 9 4 3 2 2 2 7" xfId="40258"/>
    <cellStyle name="Обычный 9 4 3 2 2 2 7 2" xfId="40259"/>
    <cellStyle name="Обычный 9 4 3 2 2 2 7 3" xfId="40260"/>
    <cellStyle name="Обычный 9 4 3 2 2 2 8" xfId="40261"/>
    <cellStyle name="Обычный 9 4 3 2 2 2 9" xfId="40262"/>
    <cellStyle name="Обычный 9 4 3 2 2 3" xfId="40263"/>
    <cellStyle name="Обычный 9 4 3 2 2 3 2" xfId="40264"/>
    <cellStyle name="Обычный 9 4 3 2 2 3 2 2" xfId="40265"/>
    <cellStyle name="Обычный 9 4 3 2 2 3 2 2 2" xfId="40266"/>
    <cellStyle name="Обычный 9 4 3 2 2 3 2 2 3" xfId="40267"/>
    <cellStyle name="Обычный 9 4 3 2 2 3 2 3" xfId="40268"/>
    <cellStyle name="Обычный 9 4 3 2 2 3 2 4" xfId="40269"/>
    <cellStyle name="Обычный 9 4 3 2 2 3 3" xfId="40270"/>
    <cellStyle name="Обычный 9 4 3 2 2 3 3 2" xfId="40271"/>
    <cellStyle name="Обычный 9 4 3 2 2 3 3 3" xfId="40272"/>
    <cellStyle name="Обычный 9 4 3 2 2 3 4" xfId="40273"/>
    <cellStyle name="Обычный 9 4 3 2 2 3 5" xfId="40274"/>
    <cellStyle name="Обычный 9 4 3 2 2 3 5 2" xfId="40275"/>
    <cellStyle name="Обычный 9 4 3 2 2 3 5 3" xfId="40276"/>
    <cellStyle name="Обычный 9 4 3 2 2 3 6" xfId="40277"/>
    <cellStyle name="Обычный 9 4 3 2 2 3 7" xfId="40278"/>
    <cellStyle name="Обычный 9 4 3 2 2 4" xfId="40279"/>
    <cellStyle name="Обычный 9 4 3 2 2 4 2" xfId="40280"/>
    <cellStyle name="Обычный 9 4 3 2 2 4 2 2" xfId="40281"/>
    <cellStyle name="Обычный 9 4 3 2 2 4 2 3" xfId="40282"/>
    <cellStyle name="Обычный 9 4 3 2 2 4 3" xfId="40283"/>
    <cellStyle name="Обычный 9 4 3 2 2 4 4" xfId="40284"/>
    <cellStyle name="Обычный 9 4 3 2 2 5" xfId="40285"/>
    <cellStyle name="Обычный 9 4 3 2 2 5 2" xfId="40286"/>
    <cellStyle name="Обычный 9 4 3 2 2 5 3" xfId="40287"/>
    <cellStyle name="Обычный 9 4 3 2 2 6" xfId="40288"/>
    <cellStyle name="Обычный 9 4 3 2 2 6 2" xfId="40289"/>
    <cellStyle name="Обычный 9 4 3 2 2 6 3" xfId="40290"/>
    <cellStyle name="Обычный 9 4 3 2 2 7" xfId="40291"/>
    <cellStyle name="Обычный 9 4 3 2 2 8" xfId="40292"/>
    <cellStyle name="Обычный 9 4 3 2 2 8 2" xfId="40293"/>
    <cellStyle name="Обычный 9 4 3 2 2 8 3" xfId="40294"/>
    <cellStyle name="Обычный 9 4 3 2 2 9" xfId="40295"/>
    <cellStyle name="Обычный 9 4 3 2 3" xfId="40296"/>
    <cellStyle name="Обычный 9 4 3 2 3 2" xfId="40297"/>
    <cellStyle name="Обычный 9 4 3 2 3 2 2" xfId="40298"/>
    <cellStyle name="Обычный 9 4 3 2 3 2 2 2" xfId="40299"/>
    <cellStyle name="Обычный 9 4 3 2 3 2 2 2 2" xfId="40300"/>
    <cellStyle name="Обычный 9 4 3 2 3 2 2 2 3" xfId="40301"/>
    <cellStyle name="Обычный 9 4 3 2 3 2 2 3" xfId="40302"/>
    <cellStyle name="Обычный 9 4 3 2 3 2 2 4" xfId="40303"/>
    <cellStyle name="Обычный 9 4 3 2 3 2 3" xfId="40304"/>
    <cellStyle name="Обычный 9 4 3 2 3 2 3 2" xfId="40305"/>
    <cellStyle name="Обычный 9 4 3 2 3 2 3 3" xfId="40306"/>
    <cellStyle name="Обычный 9 4 3 2 3 2 4" xfId="40307"/>
    <cellStyle name="Обычный 9 4 3 2 3 2 5" xfId="40308"/>
    <cellStyle name="Обычный 9 4 3 2 3 2 5 2" xfId="40309"/>
    <cellStyle name="Обычный 9 4 3 2 3 2 5 3" xfId="40310"/>
    <cellStyle name="Обычный 9 4 3 2 3 2 6" xfId="40311"/>
    <cellStyle name="Обычный 9 4 3 2 3 2 7" xfId="40312"/>
    <cellStyle name="Обычный 9 4 3 2 3 3" xfId="40313"/>
    <cellStyle name="Обычный 9 4 3 2 3 3 2" xfId="40314"/>
    <cellStyle name="Обычный 9 4 3 2 3 3 2 2" xfId="40315"/>
    <cellStyle name="Обычный 9 4 3 2 3 3 2 3" xfId="40316"/>
    <cellStyle name="Обычный 9 4 3 2 3 3 3" xfId="40317"/>
    <cellStyle name="Обычный 9 4 3 2 3 3 4" xfId="40318"/>
    <cellStyle name="Обычный 9 4 3 2 3 4" xfId="40319"/>
    <cellStyle name="Обычный 9 4 3 2 3 4 2" xfId="40320"/>
    <cellStyle name="Обычный 9 4 3 2 3 4 3" xfId="40321"/>
    <cellStyle name="Обычный 9 4 3 2 3 5" xfId="40322"/>
    <cellStyle name="Обычный 9 4 3 2 3 5 2" xfId="40323"/>
    <cellStyle name="Обычный 9 4 3 2 3 5 3" xfId="40324"/>
    <cellStyle name="Обычный 9 4 3 2 3 6" xfId="40325"/>
    <cellStyle name="Обычный 9 4 3 2 3 7" xfId="40326"/>
    <cellStyle name="Обычный 9 4 3 2 3 7 2" xfId="40327"/>
    <cellStyle name="Обычный 9 4 3 2 3 7 3" xfId="40328"/>
    <cellStyle name="Обычный 9 4 3 2 3 8" xfId="40329"/>
    <cellStyle name="Обычный 9 4 3 2 3 9" xfId="40330"/>
    <cellStyle name="Обычный 9 4 3 2 4" xfId="40331"/>
    <cellStyle name="Обычный 9 4 3 2 4 2" xfId="40332"/>
    <cellStyle name="Обычный 9 4 3 2 4 2 2" xfId="40333"/>
    <cellStyle name="Обычный 9 4 3 2 4 2 2 2" xfId="40334"/>
    <cellStyle name="Обычный 9 4 3 2 4 2 2 3" xfId="40335"/>
    <cellStyle name="Обычный 9 4 3 2 4 2 3" xfId="40336"/>
    <cellStyle name="Обычный 9 4 3 2 4 2 4" xfId="40337"/>
    <cellStyle name="Обычный 9 4 3 2 4 3" xfId="40338"/>
    <cellStyle name="Обычный 9 4 3 2 4 3 2" xfId="40339"/>
    <cellStyle name="Обычный 9 4 3 2 4 3 3" xfId="40340"/>
    <cellStyle name="Обычный 9 4 3 2 4 4" xfId="40341"/>
    <cellStyle name="Обычный 9 4 3 2 4 5" xfId="40342"/>
    <cellStyle name="Обычный 9 4 3 2 4 5 2" xfId="40343"/>
    <cellStyle name="Обычный 9 4 3 2 4 5 3" xfId="40344"/>
    <cellStyle name="Обычный 9 4 3 2 4 6" xfId="40345"/>
    <cellStyle name="Обычный 9 4 3 2 4 7" xfId="40346"/>
    <cellStyle name="Обычный 9 4 3 2 5" xfId="40347"/>
    <cellStyle name="Обычный 9 4 3 2 5 2" xfId="40348"/>
    <cellStyle name="Обычный 9 4 3 2 5 2 2" xfId="40349"/>
    <cellStyle name="Обычный 9 4 3 2 5 2 3" xfId="40350"/>
    <cellStyle name="Обычный 9 4 3 2 5 3" xfId="40351"/>
    <cellStyle name="Обычный 9 4 3 2 5 4" xfId="40352"/>
    <cellStyle name="Обычный 9 4 3 2 6" xfId="40353"/>
    <cellStyle name="Обычный 9 4 3 2 6 2" xfId="40354"/>
    <cellStyle name="Обычный 9 4 3 2 6 3" xfId="40355"/>
    <cellStyle name="Обычный 9 4 3 2 7" xfId="40356"/>
    <cellStyle name="Обычный 9 4 3 2 7 2" xfId="40357"/>
    <cellStyle name="Обычный 9 4 3 2 7 3" xfId="40358"/>
    <cellStyle name="Обычный 9 4 3 2 8" xfId="40359"/>
    <cellStyle name="Обычный 9 4 3 2 9" xfId="40360"/>
    <cellStyle name="Обычный 9 4 3 2 9 2" xfId="40361"/>
    <cellStyle name="Обычный 9 4 3 2 9 3" xfId="40362"/>
    <cellStyle name="Обычный 9 4 3 3" xfId="40363"/>
    <cellStyle name="Обычный 9 4 3 3 10" xfId="40364"/>
    <cellStyle name="Обычный 9 4 3 3 2" xfId="40365"/>
    <cellStyle name="Обычный 9 4 3 3 2 2" xfId="40366"/>
    <cellStyle name="Обычный 9 4 3 3 2 2 2" xfId="40367"/>
    <cellStyle name="Обычный 9 4 3 3 2 2 2 2" xfId="40368"/>
    <cellStyle name="Обычный 9 4 3 3 2 2 2 2 2" xfId="40369"/>
    <cellStyle name="Обычный 9 4 3 3 2 2 2 2 3" xfId="40370"/>
    <cellStyle name="Обычный 9 4 3 3 2 2 2 3" xfId="40371"/>
    <cellStyle name="Обычный 9 4 3 3 2 2 2 4" xfId="40372"/>
    <cellStyle name="Обычный 9 4 3 3 2 2 3" xfId="40373"/>
    <cellStyle name="Обычный 9 4 3 3 2 2 3 2" xfId="40374"/>
    <cellStyle name="Обычный 9 4 3 3 2 2 3 3" xfId="40375"/>
    <cellStyle name="Обычный 9 4 3 3 2 2 4" xfId="40376"/>
    <cellStyle name="Обычный 9 4 3 3 2 2 5" xfId="40377"/>
    <cellStyle name="Обычный 9 4 3 3 2 2 5 2" xfId="40378"/>
    <cellStyle name="Обычный 9 4 3 3 2 2 5 3" xfId="40379"/>
    <cellStyle name="Обычный 9 4 3 3 2 2 6" xfId="40380"/>
    <cellStyle name="Обычный 9 4 3 3 2 2 7" xfId="40381"/>
    <cellStyle name="Обычный 9 4 3 3 2 3" xfId="40382"/>
    <cellStyle name="Обычный 9 4 3 3 2 3 2" xfId="40383"/>
    <cellStyle name="Обычный 9 4 3 3 2 3 2 2" xfId="40384"/>
    <cellStyle name="Обычный 9 4 3 3 2 3 2 3" xfId="40385"/>
    <cellStyle name="Обычный 9 4 3 3 2 3 3" xfId="40386"/>
    <cellStyle name="Обычный 9 4 3 3 2 3 4" xfId="40387"/>
    <cellStyle name="Обычный 9 4 3 3 2 4" xfId="40388"/>
    <cellStyle name="Обычный 9 4 3 3 2 4 2" xfId="40389"/>
    <cellStyle name="Обычный 9 4 3 3 2 4 3" xfId="40390"/>
    <cellStyle name="Обычный 9 4 3 3 2 5" xfId="40391"/>
    <cellStyle name="Обычный 9 4 3 3 2 5 2" xfId="40392"/>
    <cellStyle name="Обычный 9 4 3 3 2 5 3" xfId="40393"/>
    <cellStyle name="Обычный 9 4 3 3 2 6" xfId="40394"/>
    <cellStyle name="Обычный 9 4 3 3 2 7" xfId="40395"/>
    <cellStyle name="Обычный 9 4 3 3 2 7 2" xfId="40396"/>
    <cellStyle name="Обычный 9 4 3 3 2 7 3" xfId="40397"/>
    <cellStyle name="Обычный 9 4 3 3 2 8" xfId="40398"/>
    <cellStyle name="Обычный 9 4 3 3 2 9" xfId="40399"/>
    <cellStyle name="Обычный 9 4 3 3 3" xfId="40400"/>
    <cellStyle name="Обычный 9 4 3 3 3 2" xfId="40401"/>
    <cellStyle name="Обычный 9 4 3 3 3 2 2" xfId="40402"/>
    <cellStyle name="Обычный 9 4 3 3 3 2 2 2" xfId="40403"/>
    <cellStyle name="Обычный 9 4 3 3 3 2 2 3" xfId="40404"/>
    <cellStyle name="Обычный 9 4 3 3 3 2 3" xfId="40405"/>
    <cellStyle name="Обычный 9 4 3 3 3 2 4" xfId="40406"/>
    <cellStyle name="Обычный 9 4 3 3 3 3" xfId="40407"/>
    <cellStyle name="Обычный 9 4 3 3 3 3 2" xfId="40408"/>
    <cellStyle name="Обычный 9 4 3 3 3 3 3" xfId="40409"/>
    <cellStyle name="Обычный 9 4 3 3 3 4" xfId="40410"/>
    <cellStyle name="Обычный 9 4 3 3 3 5" xfId="40411"/>
    <cellStyle name="Обычный 9 4 3 3 3 5 2" xfId="40412"/>
    <cellStyle name="Обычный 9 4 3 3 3 5 3" xfId="40413"/>
    <cellStyle name="Обычный 9 4 3 3 3 6" xfId="40414"/>
    <cellStyle name="Обычный 9 4 3 3 3 7" xfId="40415"/>
    <cellStyle name="Обычный 9 4 3 3 4" xfId="40416"/>
    <cellStyle name="Обычный 9 4 3 3 4 2" xfId="40417"/>
    <cellStyle name="Обычный 9 4 3 3 4 2 2" xfId="40418"/>
    <cellStyle name="Обычный 9 4 3 3 4 2 3" xfId="40419"/>
    <cellStyle name="Обычный 9 4 3 3 4 3" xfId="40420"/>
    <cellStyle name="Обычный 9 4 3 3 4 4" xfId="40421"/>
    <cellStyle name="Обычный 9 4 3 3 5" xfId="40422"/>
    <cellStyle name="Обычный 9 4 3 3 5 2" xfId="40423"/>
    <cellStyle name="Обычный 9 4 3 3 5 3" xfId="40424"/>
    <cellStyle name="Обычный 9 4 3 3 6" xfId="40425"/>
    <cellStyle name="Обычный 9 4 3 3 6 2" xfId="40426"/>
    <cellStyle name="Обычный 9 4 3 3 6 3" xfId="40427"/>
    <cellStyle name="Обычный 9 4 3 3 7" xfId="40428"/>
    <cellStyle name="Обычный 9 4 3 3 8" xfId="40429"/>
    <cellStyle name="Обычный 9 4 3 3 8 2" xfId="40430"/>
    <cellStyle name="Обычный 9 4 3 3 8 3" xfId="40431"/>
    <cellStyle name="Обычный 9 4 3 3 9" xfId="40432"/>
    <cellStyle name="Обычный 9 4 3 4" xfId="40433"/>
    <cellStyle name="Обычный 9 4 3 4 2" xfId="40434"/>
    <cellStyle name="Обычный 9 4 3 4 2 2" xfId="40435"/>
    <cellStyle name="Обычный 9 4 3 4 2 2 2" xfId="40436"/>
    <cellStyle name="Обычный 9 4 3 4 2 2 2 2" xfId="40437"/>
    <cellStyle name="Обычный 9 4 3 4 2 2 2 3" xfId="40438"/>
    <cellStyle name="Обычный 9 4 3 4 2 2 3" xfId="40439"/>
    <cellStyle name="Обычный 9 4 3 4 2 2 4" xfId="40440"/>
    <cellStyle name="Обычный 9 4 3 4 2 3" xfId="40441"/>
    <cellStyle name="Обычный 9 4 3 4 2 3 2" xfId="40442"/>
    <cellStyle name="Обычный 9 4 3 4 2 3 3" xfId="40443"/>
    <cellStyle name="Обычный 9 4 3 4 2 4" xfId="40444"/>
    <cellStyle name="Обычный 9 4 3 4 2 5" xfId="40445"/>
    <cellStyle name="Обычный 9 4 3 4 2 5 2" xfId="40446"/>
    <cellStyle name="Обычный 9 4 3 4 2 5 3" xfId="40447"/>
    <cellStyle name="Обычный 9 4 3 4 2 6" xfId="40448"/>
    <cellStyle name="Обычный 9 4 3 4 2 7" xfId="40449"/>
    <cellStyle name="Обычный 9 4 3 4 3" xfId="40450"/>
    <cellStyle name="Обычный 9 4 3 4 3 2" xfId="40451"/>
    <cellStyle name="Обычный 9 4 3 4 3 2 2" xfId="40452"/>
    <cellStyle name="Обычный 9 4 3 4 3 2 3" xfId="40453"/>
    <cellStyle name="Обычный 9 4 3 4 3 3" xfId="40454"/>
    <cellStyle name="Обычный 9 4 3 4 3 4" xfId="40455"/>
    <cellStyle name="Обычный 9 4 3 4 4" xfId="40456"/>
    <cellStyle name="Обычный 9 4 3 4 4 2" xfId="40457"/>
    <cellStyle name="Обычный 9 4 3 4 4 3" xfId="40458"/>
    <cellStyle name="Обычный 9 4 3 4 5" xfId="40459"/>
    <cellStyle name="Обычный 9 4 3 4 5 2" xfId="40460"/>
    <cellStyle name="Обычный 9 4 3 4 5 3" xfId="40461"/>
    <cellStyle name="Обычный 9 4 3 4 6" xfId="40462"/>
    <cellStyle name="Обычный 9 4 3 4 7" xfId="40463"/>
    <cellStyle name="Обычный 9 4 3 4 7 2" xfId="40464"/>
    <cellStyle name="Обычный 9 4 3 4 7 3" xfId="40465"/>
    <cellStyle name="Обычный 9 4 3 4 8" xfId="40466"/>
    <cellStyle name="Обычный 9 4 3 4 9" xfId="40467"/>
    <cellStyle name="Обычный 9 4 3 5" xfId="40468"/>
    <cellStyle name="Обычный 9 4 3 5 2" xfId="40469"/>
    <cellStyle name="Обычный 9 4 3 5 2 2" xfId="40470"/>
    <cellStyle name="Обычный 9 4 3 5 2 2 2" xfId="40471"/>
    <cellStyle name="Обычный 9 4 3 5 2 2 3" xfId="40472"/>
    <cellStyle name="Обычный 9 4 3 5 2 3" xfId="40473"/>
    <cellStyle name="Обычный 9 4 3 5 2 4" xfId="40474"/>
    <cellStyle name="Обычный 9 4 3 5 3" xfId="40475"/>
    <cellStyle name="Обычный 9 4 3 5 3 2" xfId="40476"/>
    <cellStyle name="Обычный 9 4 3 5 3 3" xfId="40477"/>
    <cellStyle name="Обычный 9 4 3 5 4" xfId="40478"/>
    <cellStyle name="Обычный 9 4 3 5 5" xfId="40479"/>
    <cellStyle name="Обычный 9 4 3 5 5 2" xfId="40480"/>
    <cellStyle name="Обычный 9 4 3 5 5 3" xfId="40481"/>
    <cellStyle name="Обычный 9 4 3 5 6" xfId="40482"/>
    <cellStyle name="Обычный 9 4 3 5 7" xfId="40483"/>
    <cellStyle name="Обычный 9 4 3 6" xfId="40484"/>
    <cellStyle name="Обычный 9 4 3 6 2" xfId="40485"/>
    <cellStyle name="Обычный 9 4 3 6 2 2" xfId="40486"/>
    <cellStyle name="Обычный 9 4 3 6 2 3" xfId="40487"/>
    <cellStyle name="Обычный 9 4 3 6 3" xfId="40488"/>
    <cellStyle name="Обычный 9 4 3 6 4" xfId="40489"/>
    <cellStyle name="Обычный 9 4 3 7" xfId="40490"/>
    <cellStyle name="Обычный 9 4 3 7 2" xfId="40491"/>
    <cellStyle name="Обычный 9 4 3 7 3" xfId="40492"/>
    <cellStyle name="Обычный 9 4 3 8" xfId="40493"/>
    <cellStyle name="Обычный 9 4 3 8 2" xfId="40494"/>
    <cellStyle name="Обычный 9 4 3 8 3" xfId="40495"/>
    <cellStyle name="Обычный 9 4 3 9" xfId="40496"/>
    <cellStyle name="Обычный 9 4 4" xfId="40497"/>
    <cellStyle name="Обычный 9 4 4 10" xfId="40498"/>
    <cellStyle name="Обычный 9 4 4 11" xfId="40499"/>
    <cellStyle name="Обычный 9 4 4 2" xfId="40500"/>
    <cellStyle name="Обычный 9 4 4 2 10" xfId="40501"/>
    <cellStyle name="Обычный 9 4 4 2 2" xfId="40502"/>
    <cellStyle name="Обычный 9 4 4 2 2 2" xfId="40503"/>
    <cellStyle name="Обычный 9 4 4 2 2 2 2" xfId="40504"/>
    <cellStyle name="Обычный 9 4 4 2 2 2 2 2" xfId="40505"/>
    <cellStyle name="Обычный 9 4 4 2 2 2 2 2 2" xfId="40506"/>
    <cellStyle name="Обычный 9 4 4 2 2 2 2 2 3" xfId="40507"/>
    <cellStyle name="Обычный 9 4 4 2 2 2 2 3" xfId="40508"/>
    <cellStyle name="Обычный 9 4 4 2 2 2 2 4" xfId="40509"/>
    <cellStyle name="Обычный 9 4 4 2 2 2 3" xfId="40510"/>
    <cellStyle name="Обычный 9 4 4 2 2 2 3 2" xfId="40511"/>
    <cellStyle name="Обычный 9 4 4 2 2 2 3 3" xfId="40512"/>
    <cellStyle name="Обычный 9 4 4 2 2 2 4" xfId="40513"/>
    <cellStyle name="Обычный 9 4 4 2 2 2 5" xfId="40514"/>
    <cellStyle name="Обычный 9 4 4 2 2 2 5 2" xfId="40515"/>
    <cellStyle name="Обычный 9 4 4 2 2 2 5 3" xfId="40516"/>
    <cellStyle name="Обычный 9 4 4 2 2 2 6" xfId="40517"/>
    <cellStyle name="Обычный 9 4 4 2 2 2 7" xfId="40518"/>
    <cellStyle name="Обычный 9 4 4 2 2 3" xfId="40519"/>
    <cellStyle name="Обычный 9 4 4 2 2 3 2" xfId="40520"/>
    <cellStyle name="Обычный 9 4 4 2 2 3 2 2" xfId="40521"/>
    <cellStyle name="Обычный 9 4 4 2 2 3 2 3" xfId="40522"/>
    <cellStyle name="Обычный 9 4 4 2 2 3 3" xfId="40523"/>
    <cellStyle name="Обычный 9 4 4 2 2 3 4" xfId="40524"/>
    <cellStyle name="Обычный 9 4 4 2 2 4" xfId="40525"/>
    <cellStyle name="Обычный 9 4 4 2 2 4 2" xfId="40526"/>
    <cellStyle name="Обычный 9 4 4 2 2 4 3" xfId="40527"/>
    <cellStyle name="Обычный 9 4 4 2 2 5" xfId="40528"/>
    <cellStyle name="Обычный 9 4 4 2 2 5 2" xfId="40529"/>
    <cellStyle name="Обычный 9 4 4 2 2 5 3" xfId="40530"/>
    <cellStyle name="Обычный 9 4 4 2 2 6" xfId="40531"/>
    <cellStyle name="Обычный 9 4 4 2 2 7" xfId="40532"/>
    <cellStyle name="Обычный 9 4 4 2 2 7 2" xfId="40533"/>
    <cellStyle name="Обычный 9 4 4 2 2 7 3" xfId="40534"/>
    <cellStyle name="Обычный 9 4 4 2 2 8" xfId="40535"/>
    <cellStyle name="Обычный 9 4 4 2 2 9" xfId="40536"/>
    <cellStyle name="Обычный 9 4 4 2 3" xfId="40537"/>
    <cellStyle name="Обычный 9 4 4 2 3 2" xfId="40538"/>
    <cellStyle name="Обычный 9 4 4 2 3 2 2" xfId="40539"/>
    <cellStyle name="Обычный 9 4 4 2 3 2 2 2" xfId="40540"/>
    <cellStyle name="Обычный 9 4 4 2 3 2 2 3" xfId="40541"/>
    <cellStyle name="Обычный 9 4 4 2 3 2 3" xfId="40542"/>
    <cellStyle name="Обычный 9 4 4 2 3 2 4" xfId="40543"/>
    <cellStyle name="Обычный 9 4 4 2 3 3" xfId="40544"/>
    <cellStyle name="Обычный 9 4 4 2 3 3 2" xfId="40545"/>
    <cellStyle name="Обычный 9 4 4 2 3 3 3" xfId="40546"/>
    <cellStyle name="Обычный 9 4 4 2 3 4" xfId="40547"/>
    <cellStyle name="Обычный 9 4 4 2 3 5" xfId="40548"/>
    <cellStyle name="Обычный 9 4 4 2 3 5 2" xfId="40549"/>
    <cellStyle name="Обычный 9 4 4 2 3 5 3" xfId="40550"/>
    <cellStyle name="Обычный 9 4 4 2 3 6" xfId="40551"/>
    <cellStyle name="Обычный 9 4 4 2 3 7" xfId="40552"/>
    <cellStyle name="Обычный 9 4 4 2 4" xfId="40553"/>
    <cellStyle name="Обычный 9 4 4 2 4 2" xfId="40554"/>
    <cellStyle name="Обычный 9 4 4 2 4 2 2" xfId="40555"/>
    <cellStyle name="Обычный 9 4 4 2 4 2 3" xfId="40556"/>
    <cellStyle name="Обычный 9 4 4 2 4 3" xfId="40557"/>
    <cellStyle name="Обычный 9 4 4 2 4 4" xfId="40558"/>
    <cellStyle name="Обычный 9 4 4 2 5" xfId="40559"/>
    <cellStyle name="Обычный 9 4 4 2 5 2" xfId="40560"/>
    <cellStyle name="Обычный 9 4 4 2 5 3" xfId="40561"/>
    <cellStyle name="Обычный 9 4 4 2 6" xfId="40562"/>
    <cellStyle name="Обычный 9 4 4 2 6 2" xfId="40563"/>
    <cellStyle name="Обычный 9 4 4 2 6 3" xfId="40564"/>
    <cellStyle name="Обычный 9 4 4 2 7" xfId="40565"/>
    <cellStyle name="Обычный 9 4 4 2 8" xfId="40566"/>
    <cellStyle name="Обычный 9 4 4 2 8 2" xfId="40567"/>
    <cellStyle name="Обычный 9 4 4 2 8 3" xfId="40568"/>
    <cellStyle name="Обычный 9 4 4 2 9" xfId="40569"/>
    <cellStyle name="Обычный 9 4 4 3" xfId="40570"/>
    <cellStyle name="Обычный 9 4 4 3 2" xfId="40571"/>
    <cellStyle name="Обычный 9 4 4 3 2 2" xfId="40572"/>
    <cellStyle name="Обычный 9 4 4 3 2 2 2" xfId="40573"/>
    <cellStyle name="Обычный 9 4 4 3 2 2 2 2" xfId="40574"/>
    <cellStyle name="Обычный 9 4 4 3 2 2 2 3" xfId="40575"/>
    <cellStyle name="Обычный 9 4 4 3 2 2 3" xfId="40576"/>
    <cellStyle name="Обычный 9 4 4 3 2 2 4" xfId="40577"/>
    <cellStyle name="Обычный 9 4 4 3 2 3" xfId="40578"/>
    <cellStyle name="Обычный 9 4 4 3 2 3 2" xfId="40579"/>
    <cellStyle name="Обычный 9 4 4 3 2 3 3" xfId="40580"/>
    <cellStyle name="Обычный 9 4 4 3 2 4" xfId="40581"/>
    <cellStyle name="Обычный 9 4 4 3 2 5" xfId="40582"/>
    <cellStyle name="Обычный 9 4 4 3 2 5 2" xfId="40583"/>
    <cellStyle name="Обычный 9 4 4 3 2 5 3" xfId="40584"/>
    <cellStyle name="Обычный 9 4 4 3 2 6" xfId="40585"/>
    <cellStyle name="Обычный 9 4 4 3 2 7" xfId="40586"/>
    <cellStyle name="Обычный 9 4 4 3 3" xfId="40587"/>
    <cellStyle name="Обычный 9 4 4 3 3 2" xfId="40588"/>
    <cellStyle name="Обычный 9 4 4 3 3 2 2" xfId="40589"/>
    <cellStyle name="Обычный 9 4 4 3 3 2 3" xfId="40590"/>
    <cellStyle name="Обычный 9 4 4 3 3 3" xfId="40591"/>
    <cellStyle name="Обычный 9 4 4 3 3 4" xfId="40592"/>
    <cellStyle name="Обычный 9 4 4 3 4" xfId="40593"/>
    <cellStyle name="Обычный 9 4 4 3 4 2" xfId="40594"/>
    <cellStyle name="Обычный 9 4 4 3 4 3" xfId="40595"/>
    <cellStyle name="Обычный 9 4 4 3 5" xfId="40596"/>
    <cellStyle name="Обычный 9 4 4 3 5 2" xfId="40597"/>
    <cellStyle name="Обычный 9 4 4 3 5 3" xfId="40598"/>
    <cellStyle name="Обычный 9 4 4 3 6" xfId="40599"/>
    <cellStyle name="Обычный 9 4 4 3 7" xfId="40600"/>
    <cellStyle name="Обычный 9 4 4 3 7 2" xfId="40601"/>
    <cellStyle name="Обычный 9 4 4 3 7 3" xfId="40602"/>
    <cellStyle name="Обычный 9 4 4 3 8" xfId="40603"/>
    <cellStyle name="Обычный 9 4 4 3 9" xfId="40604"/>
    <cellStyle name="Обычный 9 4 4 4" xfId="40605"/>
    <cellStyle name="Обычный 9 4 4 4 2" xfId="40606"/>
    <cellStyle name="Обычный 9 4 4 4 2 2" xfId="40607"/>
    <cellStyle name="Обычный 9 4 4 4 2 2 2" xfId="40608"/>
    <cellStyle name="Обычный 9 4 4 4 2 2 3" xfId="40609"/>
    <cellStyle name="Обычный 9 4 4 4 2 3" xfId="40610"/>
    <cellStyle name="Обычный 9 4 4 4 2 4" xfId="40611"/>
    <cellStyle name="Обычный 9 4 4 4 3" xfId="40612"/>
    <cellStyle name="Обычный 9 4 4 4 3 2" xfId="40613"/>
    <cellStyle name="Обычный 9 4 4 4 3 3" xfId="40614"/>
    <cellStyle name="Обычный 9 4 4 4 4" xfId="40615"/>
    <cellStyle name="Обычный 9 4 4 4 5" xfId="40616"/>
    <cellStyle name="Обычный 9 4 4 4 5 2" xfId="40617"/>
    <cellStyle name="Обычный 9 4 4 4 5 3" xfId="40618"/>
    <cellStyle name="Обычный 9 4 4 4 6" xfId="40619"/>
    <cellStyle name="Обычный 9 4 4 4 7" xfId="40620"/>
    <cellStyle name="Обычный 9 4 4 5" xfId="40621"/>
    <cellStyle name="Обычный 9 4 4 5 2" xfId="40622"/>
    <cellStyle name="Обычный 9 4 4 5 2 2" xfId="40623"/>
    <cellStyle name="Обычный 9 4 4 5 2 3" xfId="40624"/>
    <cellStyle name="Обычный 9 4 4 5 3" xfId="40625"/>
    <cellStyle name="Обычный 9 4 4 5 4" xfId="40626"/>
    <cellStyle name="Обычный 9 4 4 6" xfId="40627"/>
    <cellStyle name="Обычный 9 4 4 6 2" xfId="40628"/>
    <cellStyle name="Обычный 9 4 4 6 3" xfId="40629"/>
    <cellStyle name="Обычный 9 4 4 7" xfId="40630"/>
    <cellStyle name="Обычный 9 4 4 7 2" xfId="40631"/>
    <cellStyle name="Обычный 9 4 4 7 3" xfId="40632"/>
    <cellStyle name="Обычный 9 4 4 8" xfId="40633"/>
    <cellStyle name="Обычный 9 4 4 9" xfId="40634"/>
    <cellStyle name="Обычный 9 4 4 9 2" xfId="40635"/>
    <cellStyle name="Обычный 9 4 4 9 3" xfId="40636"/>
    <cellStyle name="Обычный 9 4 5" xfId="40637"/>
    <cellStyle name="Обычный 9 4 5 10" xfId="40638"/>
    <cellStyle name="Обычный 9 4 5 2" xfId="40639"/>
    <cellStyle name="Обычный 9 4 5 2 2" xfId="40640"/>
    <cellStyle name="Обычный 9 4 5 2 2 2" xfId="40641"/>
    <cellStyle name="Обычный 9 4 5 2 2 2 2" xfId="40642"/>
    <cellStyle name="Обычный 9 4 5 2 2 2 2 2" xfId="40643"/>
    <cellStyle name="Обычный 9 4 5 2 2 2 2 3" xfId="40644"/>
    <cellStyle name="Обычный 9 4 5 2 2 2 3" xfId="40645"/>
    <cellStyle name="Обычный 9 4 5 2 2 2 4" xfId="40646"/>
    <cellStyle name="Обычный 9 4 5 2 2 3" xfId="40647"/>
    <cellStyle name="Обычный 9 4 5 2 2 3 2" xfId="40648"/>
    <cellStyle name="Обычный 9 4 5 2 2 3 3" xfId="40649"/>
    <cellStyle name="Обычный 9 4 5 2 2 4" xfId="40650"/>
    <cellStyle name="Обычный 9 4 5 2 2 5" xfId="40651"/>
    <cellStyle name="Обычный 9 4 5 2 2 5 2" xfId="40652"/>
    <cellStyle name="Обычный 9 4 5 2 2 5 3" xfId="40653"/>
    <cellStyle name="Обычный 9 4 5 2 2 6" xfId="40654"/>
    <cellStyle name="Обычный 9 4 5 2 2 7" xfId="40655"/>
    <cellStyle name="Обычный 9 4 5 2 3" xfId="40656"/>
    <cellStyle name="Обычный 9 4 5 2 3 2" xfId="40657"/>
    <cellStyle name="Обычный 9 4 5 2 3 2 2" xfId="40658"/>
    <cellStyle name="Обычный 9 4 5 2 3 2 3" xfId="40659"/>
    <cellStyle name="Обычный 9 4 5 2 3 3" xfId="40660"/>
    <cellStyle name="Обычный 9 4 5 2 3 4" xfId="40661"/>
    <cellStyle name="Обычный 9 4 5 2 4" xfId="40662"/>
    <cellStyle name="Обычный 9 4 5 2 4 2" xfId="40663"/>
    <cellStyle name="Обычный 9 4 5 2 4 3" xfId="40664"/>
    <cellStyle name="Обычный 9 4 5 2 5" xfId="40665"/>
    <cellStyle name="Обычный 9 4 5 2 5 2" xfId="40666"/>
    <cellStyle name="Обычный 9 4 5 2 5 3" xfId="40667"/>
    <cellStyle name="Обычный 9 4 5 2 6" xfId="40668"/>
    <cellStyle name="Обычный 9 4 5 2 7" xfId="40669"/>
    <cellStyle name="Обычный 9 4 5 2 7 2" xfId="40670"/>
    <cellStyle name="Обычный 9 4 5 2 7 3" xfId="40671"/>
    <cellStyle name="Обычный 9 4 5 2 8" xfId="40672"/>
    <cellStyle name="Обычный 9 4 5 2 9" xfId="40673"/>
    <cellStyle name="Обычный 9 4 5 3" xfId="40674"/>
    <cellStyle name="Обычный 9 4 5 3 2" xfId="40675"/>
    <cellStyle name="Обычный 9 4 5 3 2 2" xfId="40676"/>
    <cellStyle name="Обычный 9 4 5 3 2 2 2" xfId="40677"/>
    <cellStyle name="Обычный 9 4 5 3 2 2 3" xfId="40678"/>
    <cellStyle name="Обычный 9 4 5 3 2 3" xfId="40679"/>
    <cellStyle name="Обычный 9 4 5 3 2 4" xfId="40680"/>
    <cellStyle name="Обычный 9 4 5 3 3" xfId="40681"/>
    <cellStyle name="Обычный 9 4 5 3 3 2" xfId="40682"/>
    <cellStyle name="Обычный 9 4 5 3 3 3" xfId="40683"/>
    <cellStyle name="Обычный 9 4 5 3 4" xfId="40684"/>
    <cellStyle name="Обычный 9 4 5 3 5" xfId="40685"/>
    <cellStyle name="Обычный 9 4 5 3 5 2" xfId="40686"/>
    <cellStyle name="Обычный 9 4 5 3 5 3" xfId="40687"/>
    <cellStyle name="Обычный 9 4 5 3 6" xfId="40688"/>
    <cellStyle name="Обычный 9 4 5 3 7" xfId="40689"/>
    <cellStyle name="Обычный 9 4 5 4" xfId="40690"/>
    <cellStyle name="Обычный 9 4 5 4 2" xfId="40691"/>
    <cellStyle name="Обычный 9 4 5 4 2 2" xfId="40692"/>
    <cellStyle name="Обычный 9 4 5 4 2 3" xfId="40693"/>
    <cellStyle name="Обычный 9 4 5 4 3" xfId="40694"/>
    <cellStyle name="Обычный 9 4 5 4 4" xfId="40695"/>
    <cellStyle name="Обычный 9 4 5 5" xfId="40696"/>
    <cellStyle name="Обычный 9 4 5 5 2" xfId="40697"/>
    <cellStyle name="Обычный 9 4 5 5 3" xfId="40698"/>
    <cellStyle name="Обычный 9 4 5 6" xfId="40699"/>
    <cellStyle name="Обычный 9 4 5 6 2" xfId="40700"/>
    <cellStyle name="Обычный 9 4 5 6 3" xfId="40701"/>
    <cellStyle name="Обычный 9 4 5 7" xfId="40702"/>
    <cellStyle name="Обычный 9 4 5 8" xfId="40703"/>
    <cellStyle name="Обычный 9 4 5 8 2" xfId="40704"/>
    <cellStyle name="Обычный 9 4 5 8 3" xfId="40705"/>
    <cellStyle name="Обычный 9 4 5 9" xfId="40706"/>
    <cellStyle name="Обычный 9 4 6" xfId="40707"/>
    <cellStyle name="Обычный 9 4 6 10" xfId="40708"/>
    <cellStyle name="Обычный 9 4 6 2" xfId="40709"/>
    <cellStyle name="Обычный 9 4 6 2 2" xfId="40710"/>
    <cellStyle name="Обычный 9 4 6 2 2 2" xfId="40711"/>
    <cellStyle name="Обычный 9 4 6 2 2 2 2" xfId="40712"/>
    <cellStyle name="Обычный 9 4 6 2 2 2 2 2" xfId="40713"/>
    <cellStyle name="Обычный 9 4 6 2 2 2 2 3" xfId="40714"/>
    <cellStyle name="Обычный 9 4 6 2 2 2 3" xfId="40715"/>
    <cellStyle name="Обычный 9 4 6 2 2 2 4" xfId="40716"/>
    <cellStyle name="Обычный 9 4 6 2 2 3" xfId="40717"/>
    <cellStyle name="Обычный 9 4 6 2 2 3 2" xfId="40718"/>
    <cellStyle name="Обычный 9 4 6 2 2 3 3" xfId="40719"/>
    <cellStyle name="Обычный 9 4 6 2 2 4" xfId="40720"/>
    <cellStyle name="Обычный 9 4 6 2 2 5" xfId="40721"/>
    <cellStyle name="Обычный 9 4 6 2 2 5 2" xfId="40722"/>
    <cellStyle name="Обычный 9 4 6 2 2 5 3" xfId="40723"/>
    <cellStyle name="Обычный 9 4 6 2 2 6" xfId="40724"/>
    <cellStyle name="Обычный 9 4 6 2 2 7" xfId="40725"/>
    <cellStyle name="Обычный 9 4 6 2 3" xfId="40726"/>
    <cellStyle name="Обычный 9 4 6 2 3 2" xfId="40727"/>
    <cellStyle name="Обычный 9 4 6 2 3 2 2" xfId="40728"/>
    <cellStyle name="Обычный 9 4 6 2 3 2 3" xfId="40729"/>
    <cellStyle name="Обычный 9 4 6 2 3 3" xfId="40730"/>
    <cellStyle name="Обычный 9 4 6 2 3 4" xfId="40731"/>
    <cellStyle name="Обычный 9 4 6 2 4" xfId="40732"/>
    <cellStyle name="Обычный 9 4 6 2 4 2" xfId="40733"/>
    <cellStyle name="Обычный 9 4 6 2 4 3" xfId="40734"/>
    <cellStyle name="Обычный 9 4 6 2 5" xfId="40735"/>
    <cellStyle name="Обычный 9 4 6 2 5 2" xfId="40736"/>
    <cellStyle name="Обычный 9 4 6 2 5 3" xfId="40737"/>
    <cellStyle name="Обычный 9 4 6 2 6" xfId="40738"/>
    <cellStyle name="Обычный 9 4 6 2 7" xfId="40739"/>
    <cellStyle name="Обычный 9 4 6 2 7 2" xfId="40740"/>
    <cellStyle name="Обычный 9 4 6 2 7 3" xfId="40741"/>
    <cellStyle name="Обычный 9 4 6 2 8" xfId="40742"/>
    <cellStyle name="Обычный 9 4 6 2 9" xfId="40743"/>
    <cellStyle name="Обычный 9 4 6 3" xfId="40744"/>
    <cellStyle name="Обычный 9 4 6 3 2" xfId="40745"/>
    <cellStyle name="Обычный 9 4 6 3 2 2" xfId="40746"/>
    <cellStyle name="Обычный 9 4 6 3 2 2 2" xfId="40747"/>
    <cellStyle name="Обычный 9 4 6 3 2 2 3" xfId="40748"/>
    <cellStyle name="Обычный 9 4 6 3 2 3" xfId="40749"/>
    <cellStyle name="Обычный 9 4 6 3 2 4" xfId="40750"/>
    <cellStyle name="Обычный 9 4 6 3 3" xfId="40751"/>
    <cellStyle name="Обычный 9 4 6 3 3 2" xfId="40752"/>
    <cellStyle name="Обычный 9 4 6 3 3 3" xfId="40753"/>
    <cellStyle name="Обычный 9 4 6 3 4" xfId="40754"/>
    <cellStyle name="Обычный 9 4 6 3 5" xfId="40755"/>
    <cellStyle name="Обычный 9 4 6 3 5 2" xfId="40756"/>
    <cellStyle name="Обычный 9 4 6 3 5 3" xfId="40757"/>
    <cellStyle name="Обычный 9 4 6 3 6" xfId="40758"/>
    <cellStyle name="Обычный 9 4 6 3 7" xfId="40759"/>
    <cellStyle name="Обычный 9 4 6 4" xfId="40760"/>
    <cellStyle name="Обычный 9 4 6 4 2" xfId="40761"/>
    <cellStyle name="Обычный 9 4 6 4 2 2" xfId="40762"/>
    <cellStyle name="Обычный 9 4 6 4 2 3" xfId="40763"/>
    <cellStyle name="Обычный 9 4 6 4 3" xfId="40764"/>
    <cellStyle name="Обычный 9 4 6 4 4" xfId="40765"/>
    <cellStyle name="Обычный 9 4 6 5" xfId="40766"/>
    <cellStyle name="Обычный 9 4 6 5 2" xfId="40767"/>
    <cellStyle name="Обычный 9 4 6 5 3" xfId="40768"/>
    <cellStyle name="Обычный 9 4 6 6" xfId="40769"/>
    <cellStyle name="Обычный 9 4 6 6 2" xfId="40770"/>
    <cellStyle name="Обычный 9 4 6 6 3" xfId="40771"/>
    <cellStyle name="Обычный 9 4 6 7" xfId="40772"/>
    <cellStyle name="Обычный 9 4 6 8" xfId="40773"/>
    <cellStyle name="Обычный 9 4 6 8 2" xfId="40774"/>
    <cellStyle name="Обычный 9 4 6 8 3" xfId="40775"/>
    <cellStyle name="Обычный 9 4 6 9" xfId="40776"/>
    <cellStyle name="Обычный 9 4 7" xfId="40777"/>
    <cellStyle name="Обычный 9 4 7 10" xfId="40778"/>
    <cellStyle name="Обычный 9 4 7 2" xfId="40779"/>
    <cellStyle name="Обычный 9 4 7 2 2" xfId="40780"/>
    <cellStyle name="Обычный 9 4 7 2 2 2" xfId="40781"/>
    <cellStyle name="Обычный 9 4 7 2 2 2 2" xfId="40782"/>
    <cellStyle name="Обычный 9 4 7 2 2 2 2 2" xfId="40783"/>
    <cellStyle name="Обычный 9 4 7 2 2 2 2 3" xfId="40784"/>
    <cellStyle name="Обычный 9 4 7 2 2 2 3" xfId="40785"/>
    <cellStyle name="Обычный 9 4 7 2 2 2 4" xfId="40786"/>
    <cellStyle name="Обычный 9 4 7 2 2 3" xfId="40787"/>
    <cellStyle name="Обычный 9 4 7 2 2 3 2" xfId="40788"/>
    <cellStyle name="Обычный 9 4 7 2 2 3 3" xfId="40789"/>
    <cellStyle name="Обычный 9 4 7 2 2 4" xfId="40790"/>
    <cellStyle name="Обычный 9 4 7 2 2 5" xfId="40791"/>
    <cellStyle name="Обычный 9 4 7 2 2 5 2" xfId="40792"/>
    <cellStyle name="Обычный 9 4 7 2 2 5 3" xfId="40793"/>
    <cellStyle name="Обычный 9 4 7 2 2 6" xfId="40794"/>
    <cellStyle name="Обычный 9 4 7 2 2 7" xfId="40795"/>
    <cellStyle name="Обычный 9 4 7 2 3" xfId="40796"/>
    <cellStyle name="Обычный 9 4 7 2 3 2" xfId="40797"/>
    <cellStyle name="Обычный 9 4 7 2 3 2 2" xfId="40798"/>
    <cellStyle name="Обычный 9 4 7 2 3 2 3" xfId="40799"/>
    <cellStyle name="Обычный 9 4 7 2 3 3" xfId="40800"/>
    <cellStyle name="Обычный 9 4 7 2 3 4" xfId="40801"/>
    <cellStyle name="Обычный 9 4 7 2 4" xfId="40802"/>
    <cellStyle name="Обычный 9 4 7 2 4 2" xfId="40803"/>
    <cellStyle name="Обычный 9 4 7 2 4 3" xfId="40804"/>
    <cellStyle name="Обычный 9 4 7 2 5" xfId="40805"/>
    <cellStyle name="Обычный 9 4 7 2 5 2" xfId="40806"/>
    <cellStyle name="Обычный 9 4 7 2 5 3" xfId="40807"/>
    <cellStyle name="Обычный 9 4 7 2 6" xfId="40808"/>
    <cellStyle name="Обычный 9 4 7 2 7" xfId="40809"/>
    <cellStyle name="Обычный 9 4 7 2 7 2" xfId="40810"/>
    <cellStyle name="Обычный 9 4 7 2 7 3" xfId="40811"/>
    <cellStyle name="Обычный 9 4 7 2 8" xfId="40812"/>
    <cellStyle name="Обычный 9 4 7 2 9" xfId="40813"/>
    <cellStyle name="Обычный 9 4 7 3" xfId="40814"/>
    <cellStyle name="Обычный 9 4 7 3 2" xfId="40815"/>
    <cellStyle name="Обычный 9 4 7 3 2 2" xfId="40816"/>
    <cellStyle name="Обычный 9 4 7 3 2 2 2" xfId="40817"/>
    <cellStyle name="Обычный 9 4 7 3 2 2 3" xfId="40818"/>
    <cellStyle name="Обычный 9 4 7 3 2 3" xfId="40819"/>
    <cellStyle name="Обычный 9 4 7 3 2 4" xfId="40820"/>
    <cellStyle name="Обычный 9 4 7 3 3" xfId="40821"/>
    <cellStyle name="Обычный 9 4 7 3 3 2" xfId="40822"/>
    <cellStyle name="Обычный 9 4 7 3 3 3" xfId="40823"/>
    <cellStyle name="Обычный 9 4 7 3 4" xfId="40824"/>
    <cellStyle name="Обычный 9 4 7 3 5" xfId="40825"/>
    <cellStyle name="Обычный 9 4 7 3 5 2" xfId="40826"/>
    <cellStyle name="Обычный 9 4 7 3 5 3" xfId="40827"/>
    <cellStyle name="Обычный 9 4 7 3 6" xfId="40828"/>
    <cellStyle name="Обычный 9 4 7 3 7" xfId="40829"/>
    <cellStyle name="Обычный 9 4 7 4" xfId="40830"/>
    <cellStyle name="Обычный 9 4 7 4 2" xfId="40831"/>
    <cellStyle name="Обычный 9 4 7 4 2 2" xfId="40832"/>
    <cellStyle name="Обычный 9 4 7 4 2 3" xfId="40833"/>
    <cellStyle name="Обычный 9 4 7 4 3" xfId="40834"/>
    <cellStyle name="Обычный 9 4 7 4 4" xfId="40835"/>
    <cellStyle name="Обычный 9 4 7 5" xfId="40836"/>
    <cellStyle name="Обычный 9 4 7 5 2" xfId="40837"/>
    <cellStyle name="Обычный 9 4 7 5 3" xfId="40838"/>
    <cellStyle name="Обычный 9 4 7 6" xfId="40839"/>
    <cellStyle name="Обычный 9 4 7 6 2" xfId="40840"/>
    <cellStyle name="Обычный 9 4 7 6 3" xfId="40841"/>
    <cellStyle name="Обычный 9 4 7 7" xfId="40842"/>
    <cellStyle name="Обычный 9 4 7 8" xfId="40843"/>
    <cellStyle name="Обычный 9 4 7 8 2" xfId="40844"/>
    <cellStyle name="Обычный 9 4 7 8 3" xfId="40845"/>
    <cellStyle name="Обычный 9 4 7 9" xfId="40846"/>
    <cellStyle name="Обычный 9 4 8" xfId="40847"/>
    <cellStyle name="Обычный 9 4 8 2" xfId="40848"/>
    <cellStyle name="Обычный 9 4 8 2 2" xfId="40849"/>
    <cellStyle name="Обычный 9 4 8 2 2 2" xfId="40850"/>
    <cellStyle name="Обычный 9 4 8 2 2 2 2" xfId="40851"/>
    <cellStyle name="Обычный 9 4 8 2 2 2 3" xfId="40852"/>
    <cellStyle name="Обычный 9 4 8 2 2 3" xfId="40853"/>
    <cellStyle name="Обычный 9 4 8 2 2 4" xfId="40854"/>
    <cellStyle name="Обычный 9 4 8 2 3" xfId="40855"/>
    <cellStyle name="Обычный 9 4 8 2 3 2" xfId="40856"/>
    <cellStyle name="Обычный 9 4 8 2 3 3" xfId="40857"/>
    <cellStyle name="Обычный 9 4 8 2 4" xfId="40858"/>
    <cellStyle name="Обычный 9 4 8 2 5" xfId="40859"/>
    <cellStyle name="Обычный 9 4 8 2 5 2" xfId="40860"/>
    <cellStyle name="Обычный 9 4 8 2 5 3" xfId="40861"/>
    <cellStyle name="Обычный 9 4 8 2 6" xfId="40862"/>
    <cellStyle name="Обычный 9 4 8 2 7" xfId="40863"/>
    <cellStyle name="Обычный 9 4 8 3" xfId="40864"/>
    <cellStyle name="Обычный 9 4 8 3 2" xfId="40865"/>
    <cellStyle name="Обычный 9 4 8 3 2 2" xfId="40866"/>
    <cellStyle name="Обычный 9 4 8 3 2 3" xfId="40867"/>
    <cellStyle name="Обычный 9 4 8 3 3" xfId="40868"/>
    <cellStyle name="Обычный 9 4 8 3 4" xfId="40869"/>
    <cellStyle name="Обычный 9 4 8 4" xfId="40870"/>
    <cellStyle name="Обычный 9 4 8 4 2" xfId="40871"/>
    <cellStyle name="Обычный 9 4 8 4 3" xfId="40872"/>
    <cellStyle name="Обычный 9 4 8 5" xfId="40873"/>
    <cellStyle name="Обычный 9 4 8 5 2" xfId="40874"/>
    <cellStyle name="Обычный 9 4 8 5 3" xfId="40875"/>
    <cellStyle name="Обычный 9 4 8 6" xfId="40876"/>
    <cellStyle name="Обычный 9 4 8 7" xfId="40877"/>
    <cellStyle name="Обычный 9 4 8 7 2" xfId="40878"/>
    <cellStyle name="Обычный 9 4 8 7 3" xfId="40879"/>
    <cellStyle name="Обычный 9 4 8 8" xfId="40880"/>
    <cellStyle name="Обычный 9 4 8 9" xfId="40881"/>
    <cellStyle name="Обычный 9 4 9" xfId="40882"/>
    <cellStyle name="Обычный 9 4 9 2" xfId="40883"/>
    <cellStyle name="Обычный 9 4 9 2 2" xfId="40884"/>
    <cellStyle name="Обычный 9 4 9 2 2 2" xfId="40885"/>
    <cellStyle name="Обычный 9 4 9 2 2 3" xfId="40886"/>
    <cellStyle name="Обычный 9 4 9 2 3" xfId="40887"/>
    <cellStyle name="Обычный 9 4 9 2 4" xfId="40888"/>
    <cellStyle name="Обычный 9 4 9 3" xfId="40889"/>
    <cellStyle name="Обычный 9 4 9 3 2" xfId="40890"/>
    <cellStyle name="Обычный 9 4 9 3 3" xfId="40891"/>
    <cellStyle name="Обычный 9 4 9 4" xfId="40892"/>
    <cellStyle name="Обычный 9 4 9 5" xfId="40893"/>
    <cellStyle name="Обычный 9 4 9 5 2" xfId="40894"/>
    <cellStyle name="Обычный 9 4 9 5 3" xfId="40895"/>
    <cellStyle name="Обычный 9 4 9 6" xfId="40896"/>
    <cellStyle name="Обычный 9 4 9 7" xfId="40897"/>
    <cellStyle name="Обычный 9 5" xfId="40898"/>
    <cellStyle name="Обычный 9 5 10" xfId="40899"/>
    <cellStyle name="Обычный 9 5 10 2" xfId="40900"/>
    <cellStyle name="Обычный 9 5 10 2 2" xfId="40901"/>
    <cellStyle name="Обычный 9 5 10 2 3" xfId="40902"/>
    <cellStyle name="Обычный 9 5 10 3" xfId="40903"/>
    <cellStyle name="Обычный 9 5 10 4" xfId="40904"/>
    <cellStyle name="Обычный 9 5 11" xfId="40905"/>
    <cellStyle name="Обычный 9 5 11 2" xfId="40906"/>
    <cellStyle name="Обычный 9 5 11 3" xfId="40907"/>
    <cellStyle name="Обычный 9 5 12" xfId="40908"/>
    <cellStyle name="Обычный 9 5 12 2" xfId="40909"/>
    <cellStyle name="Обычный 9 5 12 3" xfId="40910"/>
    <cellStyle name="Обычный 9 5 13" xfId="40911"/>
    <cellStyle name="Обычный 9 5 14" xfId="40912"/>
    <cellStyle name="Обычный 9 5 14 2" xfId="40913"/>
    <cellStyle name="Обычный 9 5 14 3" xfId="40914"/>
    <cellStyle name="Обычный 9 5 15" xfId="40915"/>
    <cellStyle name="Обычный 9 5 16" xfId="40916"/>
    <cellStyle name="Обычный 9 5 2" xfId="40917"/>
    <cellStyle name="Обычный 9 5 2 10" xfId="40918"/>
    <cellStyle name="Обычный 9 5 2 10 2" xfId="40919"/>
    <cellStyle name="Обычный 9 5 2 10 3" xfId="40920"/>
    <cellStyle name="Обычный 9 5 2 11" xfId="40921"/>
    <cellStyle name="Обычный 9 5 2 12" xfId="40922"/>
    <cellStyle name="Обычный 9 5 2 2" xfId="40923"/>
    <cellStyle name="Обычный 9 5 2 2 10" xfId="40924"/>
    <cellStyle name="Обычный 9 5 2 2 11" xfId="40925"/>
    <cellStyle name="Обычный 9 5 2 2 2" xfId="40926"/>
    <cellStyle name="Обычный 9 5 2 2 2 10" xfId="40927"/>
    <cellStyle name="Обычный 9 5 2 2 2 2" xfId="40928"/>
    <cellStyle name="Обычный 9 5 2 2 2 2 2" xfId="40929"/>
    <cellStyle name="Обычный 9 5 2 2 2 2 2 2" xfId="40930"/>
    <cellStyle name="Обычный 9 5 2 2 2 2 2 2 2" xfId="40931"/>
    <cellStyle name="Обычный 9 5 2 2 2 2 2 2 2 2" xfId="40932"/>
    <cellStyle name="Обычный 9 5 2 2 2 2 2 2 2 3" xfId="40933"/>
    <cellStyle name="Обычный 9 5 2 2 2 2 2 2 3" xfId="40934"/>
    <cellStyle name="Обычный 9 5 2 2 2 2 2 2 4" xfId="40935"/>
    <cellStyle name="Обычный 9 5 2 2 2 2 2 3" xfId="40936"/>
    <cellStyle name="Обычный 9 5 2 2 2 2 2 3 2" xfId="40937"/>
    <cellStyle name="Обычный 9 5 2 2 2 2 2 3 3" xfId="40938"/>
    <cellStyle name="Обычный 9 5 2 2 2 2 2 4" xfId="40939"/>
    <cellStyle name="Обычный 9 5 2 2 2 2 2 5" xfId="40940"/>
    <cellStyle name="Обычный 9 5 2 2 2 2 2 5 2" xfId="40941"/>
    <cellStyle name="Обычный 9 5 2 2 2 2 2 5 3" xfId="40942"/>
    <cellStyle name="Обычный 9 5 2 2 2 2 2 6" xfId="40943"/>
    <cellStyle name="Обычный 9 5 2 2 2 2 2 7" xfId="40944"/>
    <cellStyle name="Обычный 9 5 2 2 2 2 3" xfId="40945"/>
    <cellStyle name="Обычный 9 5 2 2 2 2 3 2" xfId="40946"/>
    <cellStyle name="Обычный 9 5 2 2 2 2 3 2 2" xfId="40947"/>
    <cellStyle name="Обычный 9 5 2 2 2 2 3 2 3" xfId="40948"/>
    <cellStyle name="Обычный 9 5 2 2 2 2 3 3" xfId="40949"/>
    <cellStyle name="Обычный 9 5 2 2 2 2 3 4" xfId="40950"/>
    <cellStyle name="Обычный 9 5 2 2 2 2 4" xfId="40951"/>
    <cellStyle name="Обычный 9 5 2 2 2 2 4 2" xfId="40952"/>
    <cellStyle name="Обычный 9 5 2 2 2 2 4 3" xfId="40953"/>
    <cellStyle name="Обычный 9 5 2 2 2 2 5" xfId="40954"/>
    <cellStyle name="Обычный 9 5 2 2 2 2 5 2" xfId="40955"/>
    <cellStyle name="Обычный 9 5 2 2 2 2 5 3" xfId="40956"/>
    <cellStyle name="Обычный 9 5 2 2 2 2 6" xfId="40957"/>
    <cellStyle name="Обычный 9 5 2 2 2 2 7" xfId="40958"/>
    <cellStyle name="Обычный 9 5 2 2 2 2 7 2" xfId="40959"/>
    <cellStyle name="Обычный 9 5 2 2 2 2 7 3" xfId="40960"/>
    <cellStyle name="Обычный 9 5 2 2 2 2 8" xfId="40961"/>
    <cellStyle name="Обычный 9 5 2 2 2 2 9" xfId="40962"/>
    <cellStyle name="Обычный 9 5 2 2 2 3" xfId="40963"/>
    <cellStyle name="Обычный 9 5 2 2 2 3 2" xfId="40964"/>
    <cellStyle name="Обычный 9 5 2 2 2 3 2 2" xfId="40965"/>
    <cellStyle name="Обычный 9 5 2 2 2 3 2 2 2" xfId="40966"/>
    <cellStyle name="Обычный 9 5 2 2 2 3 2 2 3" xfId="40967"/>
    <cellStyle name="Обычный 9 5 2 2 2 3 2 3" xfId="40968"/>
    <cellStyle name="Обычный 9 5 2 2 2 3 2 4" xfId="40969"/>
    <cellStyle name="Обычный 9 5 2 2 2 3 3" xfId="40970"/>
    <cellStyle name="Обычный 9 5 2 2 2 3 3 2" xfId="40971"/>
    <cellStyle name="Обычный 9 5 2 2 2 3 3 3" xfId="40972"/>
    <cellStyle name="Обычный 9 5 2 2 2 3 4" xfId="40973"/>
    <cellStyle name="Обычный 9 5 2 2 2 3 5" xfId="40974"/>
    <cellStyle name="Обычный 9 5 2 2 2 3 5 2" xfId="40975"/>
    <cellStyle name="Обычный 9 5 2 2 2 3 5 3" xfId="40976"/>
    <cellStyle name="Обычный 9 5 2 2 2 3 6" xfId="40977"/>
    <cellStyle name="Обычный 9 5 2 2 2 3 7" xfId="40978"/>
    <cellStyle name="Обычный 9 5 2 2 2 4" xfId="40979"/>
    <cellStyle name="Обычный 9 5 2 2 2 4 2" xfId="40980"/>
    <cellStyle name="Обычный 9 5 2 2 2 4 2 2" xfId="40981"/>
    <cellStyle name="Обычный 9 5 2 2 2 4 2 3" xfId="40982"/>
    <cellStyle name="Обычный 9 5 2 2 2 4 3" xfId="40983"/>
    <cellStyle name="Обычный 9 5 2 2 2 4 4" xfId="40984"/>
    <cellStyle name="Обычный 9 5 2 2 2 5" xfId="40985"/>
    <cellStyle name="Обычный 9 5 2 2 2 5 2" xfId="40986"/>
    <cellStyle name="Обычный 9 5 2 2 2 5 3" xfId="40987"/>
    <cellStyle name="Обычный 9 5 2 2 2 6" xfId="40988"/>
    <cellStyle name="Обычный 9 5 2 2 2 6 2" xfId="40989"/>
    <cellStyle name="Обычный 9 5 2 2 2 6 3" xfId="40990"/>
    <cellStyle name="Обычный 9 5 2 2 2 7" xfId="40991"/>
    <cellStyle name="Обычный 9 5 2 2 2 8" xfId="40992"/>
    <cellStyle name="Обычный 9 5 2 2 2 8 2" xfId="40993"/>
    <cellStyle name="Обычный 9 5 2 2 2 8 3" xfId="40994"/>
    <cellStyle name="Обычный 9 5 2 2 2 9" xfId="40995"/>
    <cellStyle name="Обычный 9 5 2 2 3" xfId="40996"/>
    <cellStyle name="Обычный 9 5 2 2 3 2" xfId="40997"/>
    <cellStyle name="Обычный 9 5 2 2 3 2 2" xfId="40998"/>
    <cellStyle name="Обычный 9 5 2 2 3 2 2 2" xfId="40999"/>
    <cellStyle name="Обычный 9 5 2 2 3 2 2 2 2" xfId="41000"/>
    <cellStyle name="Обычный 9 5 2 2 3 2 2 2 3" xfId="41001"/>
    <cellStyle name="Обычный 9 5 2 2 3 2 2 3" xfId="41002"/>
    <cellStyle name="Обычный 9 5 2 2 3 2 2 4" xfId="41003"/>
    <cellStyle name="Обычный 9 5 2 2 3 2 3" xfId="41004"/>
    <cellStyle name="Обычный 9 5 2 2 3 2 3 2" xfId="41005"/>
    <cellStyle name="Обычный 9 5 2 2 3 2 3 3" xfId="41006"/>
    <cellStyle name="Обычный 9 5 2 2 3 2 4" xfId="41007"/>
    <cellStyle name="Обычный 9 5 2 2 3 2 5" xfId="41008"/>
    <cellStyle name="Обычный 9 5 2 2 3 2 5 2" xfId="41009"/>
    <cellStyle name="Обычный 9 5 2 2 3 2 5 3" xfId="41010"/>
    <cellStyle name="Обычный 9 5 2 2 3 2 6" xfId="41011"/>
    <cellStyle name="Обычный 9 5 2 2 3 2 7" xfId="41012"/>
    <cellStyle name="Обычный 9 5 2 2 3 3" xfId="41013"/>
    <cellStyle name="Обычный 9 5 2 2 3 3 2" xfId="41014"/>
    <cellStyle name="Обычный 9 5 2 2 3 3 2 2" xfId="41015"/>
    <cellStyle name="Обычный 9 5 2 2 3 3 2 3" xfId="41016"/>
    <cellStyle name="Обычный 9 5 2 2 3 3 3" xfId="41017"/>
    <cellStyle name="Обычный 9 5 2 2 3 3 4" xfId="41018"/>
    <cellStyle name="Обычный 9 5 2 2 3 4" xfId="41019"/>
    <cellStyle name="Обычный 9 5 2 2 3 4 2" xfId="41020"/>
    <cellStyle name="Обычный 9 5 2 2 3 4 3" xfId="41021"/>
    <cellStyle name="Обычный 9 5 2 2 3 5" xfId="41022"/>
    <cellStyle name="Обычный 9 5 2 2 3 5 2" xfId="41023"/>
    <cellStyle name="Обычный 9 5 2 2 3 5 3" xfId="41024"/>
    <cellStyle name="Обычный 9 5 2 2 3 6" xfId="41025"/>
    <cellStyle name="Обычный 9 5 2 2 3 7" xfId="41026"/>
    <cellStyle name="Обычный 9 5 2 2 3 7 2" xfId="41027"/>
    <cellStyle name="Обычный 9 5 2 2 3 7 3" xfId="41028"/>
    <cellStyle name="Обычный 9 5 2 2 3 8" xfId="41029"/>
    <cellStyle name="Обычный 9 5 2 2 3 9" xfId="41030"/>
    <cellStyle name="Обычный 9 5 2 2 4" xfId="41031"/>
    <cellStyle name="Обычный 9 5 2 2 4 2" xfId="41032"/>
    <cellStyle name="Обычный 9 5 2 2 4 2 2" xfId="41033"/>
    <cellStyle name="Обычный 9 5 2 2 4 2 2 2" xfId="41034"/>
    <cellStyle name="Обычный 9 5 2 2 4 2 2 3" xfId="41035"/>
    <cellStyle name="Обычный 9 5 2 2 4 2 3" xfId="41036"/>
    <cellStyle name="Обычный 9 5 2 2 4 2 4" xfId="41037"/>
    <cellStyle name="Обычный 9 5 2 2 4 3" xfId="41038"/>
    <cellStyle name="Обычный 9 5 2 2 4 3 2" xfId="41039"/>
    <cellStyle name="Обычный 9 5 2 2 4 3 3" xfId="41040"/>
    <cellStyle name="Обычный 9 5 2 2 4 4" xfId="41041"/>
    <cellStyle name="Обычный 9 5 2 2 4 5" xfId="41042"/>
    <cellStyle name="Обычный 9 5 2 2 4 5 2" xfId="41043"/>
    <cellStyle name="Обычный 9 5 2 2 4 5 3" xfId="41044"/>
    <cellStyle name="Обычный 9 5 2 2 4 6" xfId="41045"/>
    <cellStyle name="Обычный 9 5 2 2 4 7" xfId="41046"/>
    <cellStyle name="Обычный 9 5 2 2 5" xfId="41047"/>
    <cellStyle name="Обычный 9 5 2 2 5 2" xfId="41048"/>
    <cellStyle name="Обычный 9 5 2 2 5 2 2" xfId="41049"/>
    <cellStyle name="Обычный 9 5 2 2 5 2 3" xfId="41050"/>
    <cellStyle name="Обычный 9 5 2 2 5 3" xfId="41051"/>
    <cellStyle name="Обычный 9 5 2 2 5 4" xfId="41052"/>
    <cellStyle name="Обычный 9 5 2 2 6" xfId="41053"/>
    <cellStyle name="Обычный 9 5 2 2 6 2" xfId="41054"/>
    <cellStyle name="Обычный 9 5 2 2 6 3" xfId="41055"/>
    <cellStyle name="Обычный 9 5 2 2 7" xfId="41056"/>
    <cellStyle name="Обычный 9 5 2 2 7 2" xfId="41057"/>
    <cellStyle name="Обычный 9 5 2 2 7 3" xfId="41058"/>
    <cellStyle name="Обычный 9 5 2 2 8" xfId="41059"/>
    <cellStyle name="Обычный 9 5 2 2 9" xfId="41060"/>
    <cellStyle name="Обычный 9 5 2 2 9 2" xfId="41061"/>
    <cellStyle name="Обычный 9 5 2 2 9 3" xfId="41062"/>
    <cellStyle name="Обычный 9 5 2 3" xfId="41063"/>
    <cellStyle name="Обычный 9 5 2 3 10" xfId="41064"/>
    <cellStyle name="Обычный 9 5 2 3 2" xfId="41065"/>
    <cellStyle name="Обычный 9 5 2 3 2 2" xfId="41066"/>
    <cellStyle name="Обычный 9 5 2 3 2 2 2" xfId="41067"/>
    <cellStyle name="Обычный 9 5 2 3 2 2 2 2" xfId="41068"/>
    <cellStyle name="Обычный 9 5 2 3 2 2 2 2 2" xfId="41069"/>
    <cellStyle name="Обычный 9 5 2 3 2 2 2 2 3" xfId="41070"/>
    <cellStyle name="Обычный 9 5 2 3 2 2 2 3" xfId="41071"/>
    <cellStyle name="Обычный 9 5 2 3 2 2 2 4" xfId="41072"/>
    <cellStyle name="Обычный 9 5 2 3 2 2 3" xfId="41073"/>
    <cellStyle name="Обычный 9 5 2 3 2 2 3 2" xfId="41074"/>
    <cellStyle name="Обычный 9 5 2 3 2 2 3 3" xfId="41075"/>
    <cellStyle name="Обычный 9 5 2 3 2 2 4" xfId="41076"/>
    <cellStyle name="Обычный 9 5 2 3 2 2 5" xfId="41077"/>
    <cellStyle name="Обычный 9 5 2 3 2 2 5 2" xfId="41078"/>
    <cellStyle name="Обычный 9 5 2 3 2 2 5 3" xfId="41079"/>
    <cellStyle name="Обычный 9 5 2 3 2 2 6" xfId="41080"/>
    <cellStyle name="Обычный 9 5 2 3 2 2 7" xfId="41081"/>
    <cellStyle name="Обычный 9 5 2 3 2 3" xfId="41082"/>
    <cellStyle name="Обычный 9 5 2 3 2 3 2" xfId="41083"/>
    <cellStyle name="Обычный 9 5 2 3 2 3 2 2" xfId="41084"/>
    <cellStyle name="Обычный 9 5 2 3 2 3 2 3" xfId="41085"/>
    <cellStyle name="Обычный 9 5 2 3 2 3 3" xfId="41086"/>
    <cellStyle name="Обычный 9 5 2 3 2 3 4" xfId="41087"/>
    <cellStyle name="Обычный 9 5 2 3 2 4" xfId="41088"/>
    <cellStyle name="Обычный 9 5 2 3 2 4 2" xfId="41089"/>
    <cellStyle name="Обычный 9 5 2 3 2 4 3" xfId="41090"/>
    <cellStyle name="Обычный 9 5 2 3 2 5" xfId="41091"/>
    <cellStyle name="Обычный 9 5 2 3 2 5 2" xfId="41092"/>
    <cellStyle name="Обычный 9 5 2 3 2 5 3" xfId="41093"/>
    <cellStyle name="Обычный 9 5 2 3 2 6" xfId="41094"/>
    <cellStyle name="Обычный 9 5 2 3 2 7" xfId="41095"/>
    <cellStyle name="Обычный 9 5 2 3 2 7 2" xfId="41096"/>
    <cellStyle name="Обычный 9 5 2 3 2 7 3" xfId="41097"/>
    <cellStyle name="Обычный 9 5 2 3 2 8" xfId="41098"/>
    <cellStyle name="Обычный 9 5 2 3 2 9" xfId="41099"/>
    <cellStyle name="Обычный 9 5 2 3 3" xfId="41100"/>
    <cellStyle name="Обычный 9 5 2 3 3 2" xfId="41101"/>
    <cellStyle name="Обычный 9 5 2 3 3 2 2" xfId="41102"/>
    <cellStyle name="Обычный 9 5 2 3 3 2 2 2" xfId="41103"/>
    <cellStyle name="Обычный 9 5 2 3 3 2 2 3" xfId="41104"/>
    <cellStyle name="Обычный 9 5 2 3 3 2 3" xfId="41105"/>
    <cellStyle name="Обычный 9 5 2 3 3 2 4" xfId="41106"/>
    <cellStyle name="Обычный 9 5 2 3 3 3" xfId="41107"/>
    <cellStyle name="Обычный 9 5 2 3 3 3 2" xfId="41108"/>
    <cellStyle name="Обычный 9 5 2 3 3 3 3" xfId="41109"/>
    <cellStyle name="Обычный 9 5 2 3 3 4" xfId="41110"/>
    <cellStyle name="Обычный 9 5 2 3 3 5" xfId="41111"/>
    <cellStyle name="Обычный 9 5 2 3 3 5 2" xfId="41112"/>
    <cellStyle name="Обычный 9 5 2 3 3 5 3" xfId="41113"/>
    <cellStyle name="Обычный 9 5 2 3 3 6" xfId="41114"/>
    <cellStyle name="Обычный 9 5 2 3 3 7" xfId="41115"/>
    <cellStyle name="Обычный 9 5 2 3 4" xfId="41116"/>
    <cellStyle name="Обычный 9 5 2 3 4 2" xfId="41117"/>
    <cellStyle name="Обычный 9 5 2 3 4 2 2" xfId="41118"/>
    <cellStyle name="Обычный 9 5 2 3 4 2 3" xfId="41119"/>
    <cellStyle name="Обычный 9 5 2 3 4 3" xfId="41120"/>
    <cellStyle name="Обычный 9 5 2 3 4 4" xfId="41121"/>
    <cellStyle name="Обычный 9 5 2 3 5" xfId="41122"/>
    <cellStyle name="Обычный 9 5 2 3 5 2" xfId="41123"/>
    <cellStyle name="Обычный 9 5 2 3 5 3" xfId="41124"/>
    <cellStyle name="Обычный 9 5 2 3 6" xfId="41125"/>
    <cellStyle name="Обычный 9 5 2 3 6 2" xfId="41126"/>
    <cellStyle name="Обычный 9 5 2 3 6 3" xfId="41127"/>
    <cellStyle name="Обычный 9 5 2 3 7" xfId="41128"/>
    <cellStyle name="Обычный 9 5 2 3 8" xfId="41129"/>
    <cellStyle name="Обычный 9 5 2 3 8 2" xfId="41130"/>
    <cellStyle name="Обычный 9 5 2 3 8 3" xfId="41131"/>
    <cellStyle name="Обычный 9 5 2 3 9" xfId="41132"/>
    <cellStyle name="Обычный 9 5 2 4" xfId="41133"/>
    <cellStyle name="Обычный 9 5 2 4 2" xfId="41134"/>
    <cellStyle name="Обычный 9 5 2 4 2 2" xfId="41135"/>
    <cellStyle name="Обычный 9 5 2 4 2 2 2" xfId="41136"/>
    <cellStyle name="Обычный 9 5 2 4 2 2 2 2" xfId="41137"/>
    <cellStyle name="Обычный 9 5 2 4 2 2 2 3" xfId="41138"/>
    <cellStyle name="Обычный 9 5 2 4 2 2 3" xfId="41139"/>
    <cellStyle name="Обычный 9 5 2 4 2 2 4" xfId="41140"/>
    <cellStyle name="Обычный 9 5 2 4 2 3" xfId="41141"/>
    <cellStyle name="Обычный 9 5 2 4 2 3 2" xfId="41142"/>
    <cellStyle name="Обычный 9 5 2 4 2 3 3" xfId="41143"/>
    <cellStyle name="Обычный 9 5 2 4 2 4" xfId="41144"/>
    <cellStyle name="Обычный 9 5 2 4 2 5" xfId="41145"/>
    <cellStyle name="Обычный 9 5 2 4 2 5 2" xfId="41146"/>
    <cellStyle name="Обычный 9 5 2 4 2 5 3" xfId="41147"/>
    <cellStyle name="Обычный 9 5 2 4 2 6" xfId="41148"/>
    <cellStyle name="Обычный 9 5 2 4 2 7" xfId="41149"/>
    <cellStyle name="Обычный 9 5 2 4 3" xfId="41150"/>
    <cellStyle name="Обычный 9 5 2 4 3 2" xfId="41151"/>
    <cellStyle name="Обычный 9 5 2 4 3 2 2" xfId="41152"/>
    <cellStyle name="Обычный 9 5 2 4 3 2 3" xfId="41153"/>
    <cellStyle name="Обычный 9 5 2 4 3 3" xfId="41154"/>
    <cellStyle name="Обычный 9 5 2 4 3 4" xfId="41155"/>
    <cellStyle name="Обычный 9 5 2 4 4" xfId="41156"/>
    <cellStyle name="Обычный 9 5 2 4 4 2" xfId="41157"/>
    <cellStyle name="Обычный 9 5 2 4 4 3" xfId="41158"/>
    <cellStyle name="Обычный 9 5 2 4 5" xfId="41159"/>
    <cellStyle name="Обычный 9 5 2 4 5 2" xfId="41160"/>
    <cellStyle name="Обычный 9 5 2 4 5 3" xfId="41161"/>
    <cellStyle name="Обычный 9 5 2 4 6" xfId="41162"/>
    <cellStyle name="Обычный 9 5 2 4 7" xfId="41163"/>
    <cellStyle name="Обычный 9 5 2 4 7 2" xfId="41164"/>
    <cellStyle name="Обычный 9 5 2 4 7 3" xfId="41165"/>
    <cellStyle name="Обычный 9 5 2 4 8" xfId="41166"/>
    <cellStyle name="Обычный 9 5 2 4 9" xfId="41167"/>
    <cellStyle name="Обычный 9 5 2 5" xfId="41168"/>
    <cellStyle name="Обычный 9 5 2 5 2" xfId="41169"/>
    <cellStyle name="Обычный 9 5 2 5 2 2" xfId="41170"/>
    <cellStyle name="Обычный 9 5 2 5 2 2 2" xfId="41171"/>
    <cellStyle name="Обычный 9 5 2 5 2 2 3" xfId="41172"/>
    <cellStyle name="Обычный 9 5 2 5 2 3" xfId="41173"/>
    <cellStyle name="Обычный 9 5 2 5 2 4" xfId="41174"/>
    <cellStyle name="Обычный 9 5 2 5 3" xfId="41175"/>
    <cellStyle name="Обычный 9 5 2 5 3 2" xfId="41176"/>
    <cellStyle name="Обычный 9 5 2 5 3 3" xfId="41177"/>
    <cellStyle name="Обычный 9 5 2 5 4" xfId="41178"/>
    <cellStyle name="Обычный 9 5 2 5 5" xfId="41179"/>
    <cellStyle name="Обычный 9 5 2 5 5 2" xfId="41180"/>
    <cellStyle name="Обычный 9 5 2 5 5 3" xfId="41181"/>
    <cellStyle name="Обычный 9 5 2 5 6" xfId="41182"/>
    <cellStyle name="Обычный 9 5 2 5 7" xfId="41183"/>
    <cellStyle name="Обычный 9 5 2 6" xfId="41184"/>
    <cellStyle name="Обычный 9 5 2 6 2" xfId="41185"/>
    <cellStyle name="Обычный 9 5 2 6 2 2" xfId="41186"/>
    <cellStyle name="Обычный 9 5 2 6 2 3" xfId="41187"/>
    <cellStyle name="Обычный 9 5 2 6 3" xfId="41188"/>
    <cellStyle name="Обычный 9 5 2 6 4" xfId="41189"/>
    <cellStyle name="Обычный 9 5 2 7" xfId="41190"/>
    <cellStyle name="Обычный 9 5 2 7 2" xfId="41191"/>
    <cellStyle name="Обычный 9 5 2 7 3" xfId="41192"/>
    <cellStyle name="Обычный 9 5 2 8" xfId="41193"/>
    <cellStyle name="Обычный 9 5 2 8 2" xfId="41194"/>
    <cellStyle name="Обычный 9 5 2 8 3" xfId="41195"/>
    <cellStyle name="Обычный 9 5 2 9" xfId="41196"/>
    <cellStyle name="Обычный 9 5 3" xfId="41197"/>
    <cellStyle name="Обычный 9 5 3 10" xfId="41198"/>
    <cellStyle name="Обычный 9 5 3 10 2" xfId="41199"/>
    <cellStyle name="Обычный 9 5 3 10 3" xfId="41200"/>
    <cellStyle name="Обычный 9 5 3 11" xfId="41201"/>
    <cellStyle name="Обычный 9 5 3 12" xfId="41202"/>
    <cellStyle name="Обычный 9 5 3 2" xfId="41203"/>
    <cellStyle name="Обычный 9 5 3 2 10" xfId="41204"/>
    <cellStyle name="Обычный 9 5 3 2 11" xfId="41205"/>
    <cellStyle name="Обычный 9 5 3 2 2" xfId="41206"/>
    <cellStyle name="Обычный 9 5 3 2 2 10" xfId="41207"/>
    <cellStyle name="Обычный 9 5 3 2 2 2" xfId="41208"/>
    <cellStyle name="Обычный 9 5 3 2 2 2 2" xfId="41209"/>
    <cellStyle name="Обычный 9 5 3 2 2 2 2 2" xfId="41210"/>
    <cellStyle name="Обычный 9 5 3 2 2 2 2 2 2" xfId="41211"/>
    <cellStyle name="Обычный 9 5 3 2 2 2 2 2 2 2" xfId="41212"/>
    <cellStyle name="Обычный 9 5 3 2 2 2 2 2 2 3" xfId="41213"/>
    <cellStyle name="Обычный 9 5 3 2 2 2 2 2 3" xfId="41214"/>
    <cellStyle name="Обычный 9 5 3 2 2 2 2 2 4" xfId="41215"/>
    <cellStyle name="Обычный 9 5 3 2 2 2 2 3" xfId="41216"/>
    <cellStyle name="Обычный 9 5 3 2 2 2 2 3 2" xfId="41217"/>
    <cellStyle name="Обычный 9 5 3 2 2 2 2 3 3" xfId="41218"/>
    <cellStyle name="Обычный 9 5 3 2 2 2 2 4" xfId="41219"/>
    <cellStyle name="Обычный 9 5 3 2 2 2 2 5" xfId="41220"/>
    <cellStyle name="Обычный 9 5 3 2 2 2 2 5 2" xfId="41221"/>
    <cellStyle name="Обычный 9 5 3 2 2 2 2 5 3" xfId="41222"/>
    <cellStyle name="Обычный 9 5 3 2 2 2 2 6" xfId="41223"/>
    <cellStyle name="Обычный 9 5 3 2 2 2 2 7" xfId="41224"/>
    <cellStyle name="Обычный 9 5 3 2 2 2 3" xfId="41225"/>
    <cellStyle name="Обычный 9 5 3 2 2 2 3 2" xfId="41226"/>
    <cellStyle name="Обычный 9 5 3 2 2 2 3 2 2" xfId="41227"/>
    <cellStyle name="Обычный 9 5 3 2 2 2 3 2 3" xfId="41228"/>
    <cellStyle name="Обычный 9 5 3 2 2 2 3 3" xfId="41229"/>
    <cellStyle name="Обычный 9 5 3 2 2 2 3 4" xfId="41230"/>
    <cellStyle name="Обычный 9 5 3 2 2 2 4" xfId="41231"/>
    <cellStyle name="Обычный 9 5 3 2 2 2 4 2" xfId="41232"/>
    <cellStyle name="Обычный 9 5 3 2 2 2 4 3" xfId="41233"/>
    <cellStyle name="Обычный 9 5 3 2 2 2 5" xfId="41234"/>
    <cellStyle name="Обычный 9 5 3 2 2 2 5 2" xfId="41235"/>
    <cellStyle name="Обычный 9 5 3 2 2 2 5 3" xfId="41236"/>
    <cellStyle name="Обычный 9 5 3 2 2 2 6" xfId="41237"/>
    <cellStyle name="Обычный 9 5 3 2 2 2 7" xfId="41238"/>
    <cellStyle name="Обычный 9 5 3 2 2 2 7 2" xfId="41239"/>
    <cellStyle name="Обычный 9 5 3 2 2 2 7 3" xfId="41240"/>
    <cellStyle name="Обычный 9 5 3 2 2 2 8" xfId="41241"/>
    <cellStyle name="Обычный 9 5 3 2 2 2 9" xfId="41242"/>
    <cellStyle name="Обычный 9 5 3 2 2 3" xfId="41243"/>
    <cellStyle name="Обычный 9 5 3 2 2 3 2" xfId="41244"/>
    <cellStyle name="Обычный 9 5 3 2 2 3 2 2" xfId="41245"/>
    <cellStyle name="Обычный 9 5 3 2 2 3 2 2 2" xfId="41246"/>
    <cellStyle name="Обычный 9 5 3 2 2 3 2 2 3" xfId="41247"/>
    <cellStyle name="Обычный 9 5 3 2 2 3 2 3" xfId="41248"/>
    <cellStyle name="Обычный 9 5 3 2 2 3 2 4" xfId="41249"/>
    <cellStyle name="Обычный 9 5 3 2 2 3 3" xfId="41250"/>
    <cellStyle name="Обычный 9 5 3 2 2 3 3 2" xfId="41251"/>
    <cellStyle name="Обычный 9 5 3 2 2 3 3 3" xfId="41252"/>
    <cellStyle name="Обычный 9 5 3 2 2 3 4" xfId="41253"/>
    <cellStyle name="Обычный 9 5 3 2 2 3 5" xfId="41254"/>
    <cellStyle name="Обычный 9 5 3 2 2 3 5 2" xfId="41255"/>
    <cellStyle name="Обычный 9 5 3 2 2 3 5 3" xfId="41256"/>
    <cellStyle name="Обычный 9 5 3 2 2 3 6" xfId="41257"/>
    <cellStyle name="Обычный 9 5 3 2 2 3 7" xfId="41258"/>
    <cellStyle name="Обычный 9 5 3 2 2 4" xfId="41259"/>
    <cellStyle name="Обычный 9 5 3 2 2 4 2" xfId="41260"/>
    <cellStyle name="Обычный 9 5 3 2 2 4 2 2" xfId="41261"/>
    <cellStyle name="Обычный 9 5 3 2 2 4 2 3" xfId="41262"/>
    <cellStyle name="Обычный 9 5 3 2 2 4 3" xfId="41263"/>
    <cellStyle name="Обычный 9 5 3 2 2 4 4" xfId="41264"/>
    <cellStyle name="Обычный 9 5 3 2 2 5" xfId="41265"/>
    <cellStyle name="Обычный 9 5 3 2 2 5 2" xfId="41266"/>
    <cellStyle name="Обычный 9 5 3 2 2 5 3" xfId="41267"/>
    <cellStyle name="Обычный 9 5 3 2 2 6" xfId="41268"/>
    <cellStyle name="Обычный 9 5 3 2 2 6 2" xfId="41269"/>
    <cellStyle name="Обычный 9 5 3 2 2 6 3" xfId="41270"/>
    <cellStyle name="Обычный 9 5 3 2 2 7" xfId="41271"/>
    <cellStyle name="Обычный 9 5 3 2 2 8" xfId="41272"/>
    <cellStyle name="Обычный 9 5 3 2 2 8 2" xfId="41273"/>
    <cellStyle name="Обычный 9 5 3 2 2 8 3" xfId="41274"/>
    <cellStyle name="Обычный 9 5 3 2 2 9" xfId="41275"/>
    <cellStyle name="Обычный 9 5 3 2 3" xfId="41276"/>
    <cellStyle name="Обычный 9 5 3 2 3 2" xfId="41277"/>
    <cellStyle name="Обычный 9 5 3 2 3 2 2" xfId="41278"/>
    <cellStyle name="Обычный 9 5 3 2 3 2 2 2" xfId="41279"/>
    <cellStyle name="Обычный 9 5 3 2 3 2 2 2 2" xfId="41280"/>
    <cellStyle name="Обычный 9 5 3 2 3 2 2 2 3" xfId="41281"/>
    <cellStyle name="Обычный 9 5 3 2 3 2 2 3" xfId="41282"/>
    <cellStyle name="Обычный 9 5 3 2 3 2 2 4" xfId="41283"/>
    <cellStyle name="Обычный 9 5 3 2 3 2 3" xfId="41284"/>
    <cellStyle name="Обычный 9 5 3 2 3 2 3 2" xfId="41285"/>
    <cellStyle name="Обычный 9 5 3 2 3 2 3 3" xfId="41286"/>
    <cellStyle name="Обычный 9 5 3 2 3 2 4" xfId="41287"/>
    <cellStyle name="Обычный 9 5 3 2 3 2 5" xfId="41288"/>
    <cellStyle name="Обычный 9 5 3 2 3 2 5 2" xfId="41289"/>
    <cellStyle name="Обычный 9 5 3 2 3 2 5 3" xfId="41290"/>
    <cellStyle name="Обычный 9 5 3 2 3 2 6" xfId="41291"/>
    <cellStyle name="Обычный 9 5 3 2 3 2 7" xfId="41292"/>
    <cellStyle name="Обычный 9 5 3 2 3 3" xfId="41293"/>
    <cellStyle name="Обычный 9 5 3 2 3 3 2" xfId="41294"/>
    <cellStyle name="Обычный 9 5 3 2 3 3 2 2" xfId="41295"/>
    <cellStyle name="Обычный 9 5 3 2 3 3 2 3" xfId="41296"/>
    <cellStyle name="Обычный 9 5 3 2 3 3 3" xfId="41297"/>
    <cellStyle name="Обычный 9 5 3 2 3 3 4" xfId="41298"/>
    <cellStyle name="Обычный 9 5 3 2 3 4" xfId="41299"/>
    <cellStyle name="Обычный 9 5 3 2 3 4 2" xfId="41300"/>
    <cellStyle name="Обычный 9 5 3 2 3 4 3" xfId="41301"/>
    <cellStyle name="Обычный 9 5 3 2 3 5" xfId="41302"/>
    <cellStyle name="Обычный 9 5 3 2 3 5 2" xfId="41303"/>
    <cellStyle name="Обычный 9 5 3 2 3 5 3" xfId="41304"/>
    <cellStyle name="Обычный 9 5 3 2 3 6" xfId="41305"/>
    <cellStyle name="Обычный 9 5 3 2 3 7" xfId="41306"/>
    <cellStyle name="Обычный 9 5 3 2 3 7 2" xfId="41307"/>
    <cellStyle name="Обычный 9 5 3 2 3 7 3" xfId="41308"/>
    <cellStyle name="Обычный 9 5 3 2 3 8" xfId="41309"/>
    <cellStyle name="Обычный 9 5 3 2 3 9" xfId="41310"/>
    <cellStyle name="Обычный 9 5 3 2 4" xfId="41311"/>
    <cellStyle name="Обычный 9 5 3 2 4 2" xfId="41312"/>
    <cellStyle name="Обычный 9 5 3 2 4 2 2" xfId="41313"/>
    <cellStyle name="Обычный 9 5 3 2 4 2 2 2" xfId="41314"/>
    <cellStyle name="Обычный 9 5 3 2 4 2 2 3" xfId="41315"/>
    <cellStyle name="Обычный 9 5 3 2 4 2 3" xfId="41316"/>
    <cellStyle name="Обычный 9 5 3 2 4 2 4" xfId="41317"/>
    <cellStyle name="Обычный 9 5 3 2 4 3" xfId="41318"/>
    <cellStyle name="Обычный 9 5 3 2 4 3 2" xfId="41319"/>
    <cellStyle name="Обычный 9 5 3 2 4 3 3" xfId="41320"/>
    <cellStyle name="Обычный 9 5 3 2 4 4" xfId="41321"/>
    <cellStyle name="Обычный 9 5 3 2 4 5" xfId="41322"/>
    <cellStyle name="Обычный 9 5 3 2 4 5 2" xfId="41323"/>
    <cellStyle name="Обычный 9 5 3 2 4 5 3" xfId="41324"/>
    <cellStyle name="Обычный 9 5 3 2 4 6" xfId="41325"/>
    <cellStyle name="Обычный 9 5 3 2 4 7" xfId="41326"/>
    <cellStyle name="Обычный 9 5 3 2 5" xfId="41327"/>
    <cellStyle name="Обычный 9 5 3 2 5 2" xfId="41328"/>
    <cellStyle name="Обычный 9 5 3 2 5 2 2" xfId="41329"/>
    <cellStyle name="Обычный 9 5 3 2 5 2 3" xfId="41330"/>
    <cellStyle name="Обычный 9 5 3 2 5 3" xfId="41331"/>
    <cellStyle name="Обычный 9 5 3 2 5 4" xfId="41332"/>
    <cellStyle name="Обычный 9 5 3 2 6" xfId="41333"/>
    <cellStyle name="Обычный 9 5 3 2 6 2" xfId="41334"/>
    <cellStyle name="Обычный 9 5 3 2 6 3" xfId="41335"/>
    <cellStyle name="Обычный 9 5 3 2 7" xfId="41336"/>
    <cellStyle name="Обычный 9 5 3 2 7 2" xfId="41337"/>
    <cellStyle name="Обычный 9 5 3 2 7 3" xfId="41338"/>
    <cellStyle name="Обычный 9 5 3 2 8" xfId="41339"/>
    <cellStyle name="Обычный 9 5 3 2 9" xfId="41340"/>
    <cellStyle name="Обычный 9 5 3 2 9 2" xfId="41341"/>
    <cellStyle name="Обычный 9 5 3 2 9 3" xfId="41342"/>
    <cellStyle name="Обычный 9 5 3 3" xfId="41343"/>
    <cellStyle name="Обычный 9 5 3 3 10" xfId="41344"/>
    <cellStyle name="Обычный 9 5 3 3 2" xfId="41345"/>
    <cellStyle name="Обычный 9 5 3 3 2 2" xfId="41346"/>
    <cellStyle name="Обычный 9 5 3 3 2 2 2" xfId="41347"/>
    <cellStyle name="Обычный 9 5 3 3 2 2 2 2" xfId="41348"/>
    <cellStyle name="Обычный 9 5 3 3 2 2 2 2 2" xfId="41349"/>
    <cellStyle name="Обычный 9 5 3 3 2 2 2 2 3" xfId="41350"/>
    <cellStyle name="Обычный 9 5 3 3 2 2 2 3" xfId="41351"/>
    <cellStyle name="Обычный 9 5 3 3 2 2 2 4" xfId="41352"/>
    <cellStyle name="Обычный 9 5 3 3 2 2 3" xfId="41353"/>
    <cellStyle name="Обычный 9 5 3 3 2 2 3 2" xfId="41354"/>
    <cellStyle name="Обычный 9 5 3 3 2 2 3 3" xfId="41355"/>
    <cellStyle name="Обычный 9 5 3 3 2 2 4" xfId="41356"/>
    <cellStyle name="Обычный 9 5 3 3 2 2 5" xfId="41357"/>
    <cellStyle name="Обычный 9 5 3 3 2 2 5 2" xfId="41358"/>
    <cellStyle name="Обычный 9 5 3 3 2 2 5 3" xfId="41359"/>
    <cellStyle name="Обычный 9 5 3 3 2 2 6" xfId="41360"/>
    <cellStyle name="Обычный 9 5 3 3 2 2 7" xfId="41361"/>
    <cellStyle name="Обычный 9 5 3 3 2 3" xfId="41362"/>
    <cellStyle name="Обычный 9 5 3 3 2 3 2" xfId="41363"/>
    <cellStyle name="Обычный 9 5 3 3 2 3 2 2" xfId="41364"/>
    <cellStyle name="Обычный 9 5 3 3 2 3 2 3" xfId="41365"/>
    <cellStyle name="Обычный 9 5 3 3 2 3 3" xfId="41366"/>
    <cellStyle name="Обычный 9 5 3 3 2 3 4" xfId="41367"/>
    <cellStyle name="Обычный 9 5 3 3 2 4" xfId="41368"/>
    <cellStyle name="Обычный 9 5 3 3 2 4 2" xfId="41369"/>
    <cellStyle name="Обычный 9 5 3 3 2 4 3" xfId="41370"/>
    <cellStyle name="Обычный 9 5 3 3 2 5" xfId="41371"/>
    <cellStyle name="Обычный 9 5 3 3 2 5 2" xfId="41372"/>
    <cellStyle name="Обычный 9 5 3 3 2 5 3" xfId="41373"/>
    <cellStyle name="Обычный 9 5 3 3 2 6" xfId="41374"/>
    <cellStyle name="Обычный 9 5 3 3 2 7" xfId="41375"/>
    <cellStyle name="Обычный 9 5 3 3 2 7 2" xfId="41376"/>
    <cellStyle name="Обычный 9 5 3 3 2 7 3" xfId="41377"/>
    <cellStyle name="Обычный 9 5 3 3 2 8" xfId="41378"/>
    <cellStyle name="Обычный 9 5 3 3 2 9" xfId="41379"/>
    <cellStyle name="Обычный 9 5 3 3 3" xfId="41380"/>
    <cellStyle name="Обычный 9 5 3 3 3 2" xfId="41381"/>
    <cellStyle name="Обычный 9 5 3 3 3 2 2" xfId="41382"/>
    <cellStyle name="Обычный 9 5 3 3 3 2 2 2" xfId="41383"/>
    <cellStyle name="Обычный 9 5 3 3 3 2 2 3" xfId="41384"/>
    <cellStyle name="Обычный 9 5 3 3 3 2 3" xfId="41385"/>
    <cellStyle name="Обычный 9 5 3 3 3 2 4" xfId="41386"/>
    <cellStyle name="Обычный 9 5 3 3 3 3" xfId="41387"/>
    <cellStyle name="Обычный 9 5 3 3 3 3 2" xfId="41388"/>
    <cellStyle name="Обычный 9 5 3 3 3 3 3" xfId="41389"/>
    <cellStyle name="Обычный 9 5 3 3 3 4" xfId="41390"/>
    <cellStyle name="Обычный 9 5 3 3 3 5" xfId="41391"/>
    <cellStyle name="Обычный 9 5 3 3 3 5 2" xfId="41392"/>
    <cellStyle name="Обычный 9 5 3 3 3 5 3" xfId="41393"/>
    <cellStyle name="Обычный 9 5 3 3 3 6" xfId="41394"/>
    <cellStyle name="Обычный 9 5 3 3 3 7" xfId="41395"/>
    <cellStyle name="Обычный 9 5 3 3 4" xfId="41396"/>
    <cellStyle name="Обычный 9 5 3 3 4 2" xfId="41397"/>
    <cellStyle name="Обычный 9 5 3 3 4 2 2" xfId="41398"/>
    <cellStyle name="Обычный 9 5 3 3 4 2 3" xfId="41399"/>
    <cellStyle name="Обычный 9 5 3 3 4 3" xfId="41400"/>
    <cellStyle name="Обычный 9 5 3 3 4 4" xfId="41401"/>
    <cellStyle name="Обычный 9 5 3 3 5" xfId="41402"/>
    <cellStyle name="Обычный 9 5 3 3 5 2" xfId="41403"/>
    <cellStyle name="Обычный 9 5 3 3 5 3" xfId="41404"/>
    <cellStyle name="Обычный 9 5 3 3 6" xfId="41405"/>
    <cellStyle name="Обычный 9 5 3 3 6 2" xfId="41406"/>
    <cellStyle name="Обычный 9 5 3 3 6 3" xfId="41407"/>
    <cellStyle name="Обычный 9 5 3 3 7" xfId="41408"/>
    <cellStyle name="Обычный 9 5 3 3 8" xfId="41409"/>
    <cellStyle name="Обычный 9 5 3 3 8 2" xfId="41410"/>
    <cellStyle name="Обычный 9 5 3 3 8 3" xfId="41411"/>
    <cellStyle name="Обычный 9 5 3 3 9" xfId="41412"/>
    <cellStyle name="Обычный 9 5 3 4" xfId="41413"/>
    <cellStyle name="Обычный 9 5 3 4 2" xfId="41414"/>
    <cellStyle name="Обычный 9 5 3 4 2 2" xfId="41415"/>
    <cellStyle name="Обычный 9 5 3 4 2 2 2" xfId="41416"/>
    <cellStyle name="Обычный 9 5 3 4 2 2 2 2" xfId="41417"/>
    <cellStyle name="Обычный 9 5 3 4 2 2 2 3" xfId="41418"/>
    <cellStyle name="Обычный 9 5 3 4 2 2 3" xfId="41419"/>
    <cellStyle name="Обычный 9 5 3 4 2 2 4" xfId="41420"/>
    <cellStyle name="Обычный 9 5 3 4 2 3" xfId="41421"/>
    <cellStyle name="Обычный 9 5 3 4 2 3 2" xfId="41422"/>
    <cellStyle name="Обычный 9 5 3 4 2 3 3" xfId="41423"/>
    <cellStyle name="Обычный 9 5 3 4 2 4" xfId="41424"/>
    <cellStyle name="Обычный 9 5 3 4 2 5" xfId="41425"/>
    <cellStyle name="Обычный 9 5 3 4 2 5 2" xfId="41426"/>
    <cellStyle name="Обычный 9 5 3 4 2 5 3" xfId="41427"/>
    <cellStyle name="Обычный 9 5 3 4 2 6" xfId="41428"/>
    <cellStyle name="Обычный 9 5 3 4 2 7" xfId="41429"/>
    <cellStyle name="Обычный 9 5 3 4 3" xfId="41430"/>
    <cellStyle name="Обычный 9 5 3 4 3 2" xfId="41431"/>
    <cellStyle name="Обычный 9 5 3 4 3 2 2" xfId="41432"/>
    <cellStyle name="Обычный 9 5 3 4 3 2 3" xfId="41433"/>
    <cellStyle name="Обычный 9 5 3 4 3 3" xfId="41434"/>
    <cellStyle name="Обычный 9 5 3 4 3 4" xfId="41435"/>
    <cellStyle name="Обычный 9 5 3 4 4" xfId="41436"/>
    <cellStyle name="Обычный 9 5 3 4 4 2" xfId="41437"/>
    <cellStyle name="Обычный 9 5 3 4 4 3" xfId="41438"/>
    <cellStyle name="Обычный 9 5 3 4 5" xfId="41439"/>
    <cellStyle name="Обычный 9 5 3 4 5 2" xfId="41440"/>
    <cellStyle name="Обычный 9 5 3 4 5 3" xfId="41441"/>
    <cellStyle name="Обычный 9 5 3 4 6" xfId="41442"/>
    <cellStyle name="Обычный 9 5 3 4 7" xfId="41443"/>
    <cellStyle name="Обычный 9 5 3 4 7 2" xfId="41444"/>
    <cellStyle name="Обычный 9 5 3 4 7 3" xfId="41445"/>
    <cellStyle name="Обычный 9 5 3 4 8" xfId="41446"/>
    <cellStyle name="Обычный 9 5 3 4 9" xfId="41447"/>
    <cellStyle name="Обычный 9 5 3 5" xfId="41448"/>
    <cellStyle name="Обычный 9 5 3 5 2" xfId="41449"/>
    <cellStyle name="Обычный 9 5 3 5 2 2" xfId="41450"/>
    <cellStyle name="Обычный 9 5 3 5 2 2 2" xfId="41451"/>
    <cellStyle name="Обычный 9 5 3 5 2 2 3" xfId="41452"/>
    <cellStyle name="Обычный 9 5 3 5 2 3" xfId="41453"/>
    <cellStyle name="Обычный 9 5 3 5 2 4" xfId="41454"/>
    <cellStyle name="Обычный 9 5 3 5 3" xfId="41455"/>
    <cellStyle name="Обычный 9 5 3 5 3 2" xfId="41456"/>
    <cellStyle name="Обычный 9 5 3 5 3 3" xfId="41457"/>
    <cellStyle name="Обычный 9 5 3 5 4" xfId="41458"/>
    <cellStyle name="Обычный 9 5 3 5 5" xfId="41459"/>
    <cellStyle name="Обычный 9 5 3 5 5 2" xfId="41460"/>
    <cellStyle name="Обычный 9 5 3 5 5 3" xfId="41461"/>
    <cellStyle name="Обычный 9 5 3 5 6" xfId="41462"/>
    <cellStyle name="Обычный 9 5 3 5 7" xfId="41463"/>
    <cellStyle name="Обычный 9 5 3 6" xfId="41464"/>
    <cellStyle name="Обычный 9 5 3 6 2" xfId="41465"/>
    <cellStyle name="Обычный 9 5 3 6 2 2" xfId="41466"/>
    <cellStyle name="Обычный 9 5 3 6 2 3" xfId="41467"/>
    <cellStyle name="Обычный 9 5 3 6 3" xfId="41468"/>
    <cellStyle name="Обычный 9 5 3 6 4" xfId="41469"/>
    <cellStyle name="Обычный 9 5 3 7" xfId="41470"/>
    <cellStyle name="Обычный 9 5 3 7 2" xfId="41471"/>
    <cellStyle name="Обычный 9 5 3 7 3" xfId="41472"/>
    <cellStyle name="Обычный 9 5 3 8" xfId="41473"/>
    <cellStyle name="Обычный 9 5 3 8 2" xfId="41474"/>
    <cellStyle name="Обычный 9 5 3 8 3" xfId="41475"/>
    <cellStyle name="Обычный 9 5 3 9" xfId="41476"/>
    <cellStyle name="Обычный 9 5 4" xfId="41477"/>
    <cellStyle name="Обычный 9 5 4 10" xfId="41478"/>
    <cellStyle name="Обычный 9 5 4 11" xfId="41479"/>
    <cellStyle name="Обычный 9 5 4 2" xfId="41480"/>
    <cellStyle name="Обычный 9 5 4 2 10" xfId="41481"/>
    <cellStyle name="Обычный 9 5 4 2 2" xfId="41482"/>
    <cellStyle name="Обычный 9 5 4 2 2 2" xfId="41483"/>
    <cellStyle name="Обычный 9 5 4 2 2 2 2" xfId="41484"/>
    <cellStyle name="Обычный 9 5 4 2 2 2 2 2" xfId="41485"/>
    <cellStyle name="Обычный 9 5 4 2 2 2 2 2 2" xfId="41486"/>
    <cellStyle name="Обычный 9 5 4 2 2 2 2 2 3" xfId="41487"/>
    <cellStyle name="Обычный 9 5 4 2 2 2 2 3" xfId="41488"/>
    <cellStyle name="Обычный 9 5 4 2 2 2 2 4" xfId="41489"/>
    <cellStyle name="Обычный 9 5 4 2 2 2 3" xfId="41490"/>
    <cellStyle name="Обычный 9 5 4 2 2 2 3 2" xfId="41491"/>
    <cellStyle name="Обычный 9 5 4 2 2 2 3 3" xfId="41492"/>
    <cellStyle name="Обычный 9 5 4 2 2 2 4" xfId="41493"/>
    <cellStyle name="Обычный 9 5 4 2 2 2 5" xfId="41494"/>
    <cellStyle name="Обычный 9 5 4 2 2 2 5 2" xfId="41495"/>
    <cellStyle name="Обычный 9 5 4 2 2 2 5 3" xfId="41496"/>
    <cellStyle name="Обычный 9 5 4 2 2 2 6" xfId="41497"/>
    <cellStyle name="Обычный 9 5 4 2 2 2 7" xfId="41498"/>
    <cellStyle name="Обычный 9 5 4 2 2 3" xfId="41499"/>
    <cellStyle name="Обычный 9 5 4 2 2 3 2" xfId="41500"/>
    <cellStyle name="Обычный 9 5 4 2 2 3 2 2" xfId="41501"/>
    <cellStyle name="Обычный 9 5 4 2 2 3 2 3" xfId="41502"/>
    <cellStyle name="Обычный 9 5 4 2 2 3 3" xfId="41503"/>
    <cellStyle name="Обычный 9 5 4 2 2 3 4" xfId="41504"/>
    <cellStyle name="Обычный 9 5 4 2 2 4" xfId="41505"/>
    <cellStyle name="Обычный 9 5 4 2 2 4 2" xfId="41506"/>
    <cellStyle name="Обычный 9 5 4 2 2 4 3" xfId="41507"/>
    <cellStyle name="Обычный 9 5 4 2 2 5" xfId="41508"/>
    <cellStyle name="Обычный 9 5 4 2 2 5 2" xfId="41509"/>
    <cellStyle name="Обычный 9 5 4 2 2 5 3" xfId="41510"/>
    <cellStyle name="Обычный 9 5 4 2 2 6" xfId="41511"/>
    <cellStyle name="Обычный 9 5 4 2 2 7" xfId="41512"/>
    <cellStyle name="Обычный 9 5 4 2 2 7 2" xfId="41513"/>
    <cellStyle name="Обычный 9 5 4 2 2 7 3" xfId="41514"/>
    <cellStyle name="Обычный 9 5 4 2 2 8" xfId="41515"/>
    <cellStyle name="Обычный 9 5 4 2 2 9" xfId="41516"/>
    <cellStyle name="Обычный 9 5 4 2 3" xfId="41517"/>
    <cellStyle name="Обычный 9 5 4 2 3 2" xfId="41518"/>
    <cellStyle name="Обычный 9 5 4 2 3 2 2" xfId="41519"/>
    <cellStyle name="Обычный 9 5 4 2 3 2 2 2" xfId="41520"/>
    <cellStyle name="Обычный 9 5 4 2 3 2 2 3" xfId="41521"/>
    <cellStyle name="Обычный 9 5 4 2 3 2 3" xfId="41522"/>
    <cellStyle name="Обычный 9 5 4 2 3 2 4" xfId="41523"/>
    <cellStyle name="Обычный 9 5 4 2 3 3" xfId="41524"/>
    <cellStyle name="Обычный 9 5 4 2 3 3 2" xfId="41525"/>
    <cellStyle name="Обычный 9 5 4 2 3 3 3" xfId="41526"/>
    <cellStyle name="Обычный 9 5 4 2 3 4" xfId="41527"/>
    <cellStyle name="Обычный 9 5 4 2 3 5" xfId="41528"/>
    <cellStyle name="Обычный 9 5 4 2 3 5 2" xfId="41529"/>
    <cellStyle name="Обычный 9 5 4 2 3 5 3" xfId="41530"/>
    <cellStyle name="Обычный 9 5 4 2 3 6" xfId="41531"/>
    <cellStyle name="Обычный 9 5 4 2 3 7" xfId="41532"/>
    <cellStyle name="Обычный 9 5 4 2 4" xfId="41533"/>
    <cellStyle name="Обычный 9 5 4 2 4 2" xfId="41534"/>
    <cellStyle name="Обычный 9 5 4 2 4 2 2" xfId="41535"/>
    <cellStyle name="Обычный 9 5 4 2 4 2 3" xfId="41536"/>
    <cellStyle name="Обычный 9 5 4 2 4 3" xfId="41537"/>
    <cellStyle name="Обычный 9 5 4 2 4 4" xfId="41538"/>
    <cellStyle name="Обычный 9 5 4 2 5" xfId="41539"/>
    <cellStyle name="Обычный 9 5 4 2 5 2" xfId="41540"/>
    <cellStyle name="Обычный 9 5 4 2 5 3" xfId="41541"/>
    <cellStyle name="Обычный 9 5 4 2 6" xfId="41542"/>
    <cellStyle name="Обычный 9 5 4 2 6 2" xfId="41543"/>
    <cellStyle name="Обычный 9 5 4 2 6 3" xfId="41544"/>
    <cellStyle name="Обычный 9 5 4 2 7" xfId="41545"/>
    <cellStyle name="Обычный 9 5 4 2 8" xfId="41546"/>
    <cellStyle name="Обычный 9 5 4 2 8 2" xfId="41547"/>
    <cellStyle name="Обычный 9 5 4 2 8 3" xfId="41548"/>
    <cellStyle name="Обычный 9 5 4 2 9" xfId="41549"/>
    <cellStyle name="Обычный 9 5 4 3" xfId="41550"/>
    <cellStyle name="Обычный 9 5 4 3 2" xfId="41551"/>
    <cellStyle name="Обычный 9 5 4 3 2 2" xfId="41552"/>
    <cellStyle name="Обычный 9 5 4 3 2 2 2" xfId="41553"/>
    <cellStyle name="Обычный 9 5 4 3 2 2 2 2" xfId="41554"/>
    <cellStyle name="Обычный 9 5 4 3 2 2 2 3" xfId="41555"/>
    <cellStyle name="Обычный 9 5 4 3 2 2 3" xfId="41556"/>
    <cellStyle name="Обычный 9 5 4 3 2 2 4" xfId="41557"/>
    <cellStyle name="Обычный 9 5 4 3 2 3" xfId="41558"/>
    <cellStyle name="Обычный 9 5 4 3 2 3 2" xfId="41559"/>
    <cellStyle name="Обычный 9 5 4 3 2 3 3" xfId="41560"/>
    <cellStyle name="Обычный 9 5 4 3 2 4" xfId="41561"/>
    <cellStyle name="Обычный 9 5 4 3 2 5" xfId="41562"/>
    <cellStyle name="Обычный 9 5 4 3 2 5 2" xfId="41563"/>
    <cellStyle name="Обычный 9 5 4 3 2 5 3" xfId="41564"/>
    <cellStyle name="Обычный 9 5 4 3 2 6" xfId="41565"/>
    <cellStyle name="Обычный 9 5 4 3 2 7" xfId="41566"/>
    <cellStyle name="Обычный 9 5 4 3 3" xfId="41567"/>
    <cellStyle name="Обычный 9 5 4 3 3 2" xfId="41568"/>
    <cellStyle name="Обычный 9 5 4 3 3 2 2" xfId="41569"/>
    <cellStyle name="Обычный 9 5 4 3 3 2 3" xfId="41570"/>
    <cellStyle name="Обычный 9 5 4 3 3 3" xfId="41571"/>
    <cellStyle name="Обычный 9 5 4 3 3 4" xfId="41572"/>
    <cellStyle name="Обычный 9 5 4 3 4" xfId="41573"/>
    <cellStyle name="Обычный 9 5 4 3 4 2" xfId="41574"/>
    <cellStyle name="Обычный 9 5 4 3 4 3" xfId="41575"/>
    <cellStyle name="Обычный 9 5 4 3 5" xfId="41576"/>
    <cellStyle name="Обычный 9 5 4 3 5 2" xfId="41577"/>
    <cellStyle name="Обычный 9 5 4 3 5 3" xfId="41578"/>
    <cellStyle name="Обычный 9 5 4 3 6" xfId="41579"/>
    <cellStyle name="Обычный 9 5 4 3 7" xfId="41580"/>
    <cellStyle name="Обычный 9 5 4 3 7 2" xfId="41581"/>
    <cellStyle name="Обычный 9 5 4 3 7 3" xfId="41582"/>
    <cellStyle name="Обычный 9 5 4 3 8" xfId="41583"/>
    <cellStyle name="Обычный 9 5 4 3 9" xfId="41584"/>
    <cellStyle name="Обычный 9 5 4 4" xfId="41585"/>
    <cellStyle name="Обычный 9 5 4 4 2" xfId="41586"/>
    <cellStyle name="Обычный 9 5 4 4 2 2" xfId="41587"/>
    <cellStyle name="Обычный 9 5 4 4 2 2 2" xfId="41588"/>
    <cellStyle name="Обычный 9 5 4 4 2 2 3" xfId="41589"/>
    <cellStyle name="Обычный 9 5 4 4 2 3" xfId="41590"/>
    <cellStyle name="Обычный 9 5 4 4 2 4" xfId="41591"/>
    <cellStyle name="Обычный 9 5 4 4 3" xfId="41592"/>
    <cellStyle name="Обычный 9 5 4 4 3 2" xfId="41593"/>
    <cellStyle name="Обычный 9 5 4 4 3 3" xfId="41594"/>
    <cellStyle name="Обычный 9 5 4 4 4" xfId="41595"/>
    <cellStyle name="Обычный 9 5 4 4 5" xfId="41596"/>
    <cellStyle name="Обычный 9 5 4 4 5 2" xfId="41597"/>
    <cellStyle name="Обычный 9 5 4 4 5 3" xfId="41598"/>
    <cellStyle name="Обычный 9 5 4 4 6" xfId="41599"/>
    <cellStyle name="Обычный 9 5 4 4 7" xfId="41600"/>
    <cellStyle name="Обычный 9 5 4 5" xfId="41601"/>
    <cellStyle name="Обычный 9 5 4 5 2" xfId="41602"/>
    <cellStyle name="Обычный 9 5 4 5 2 2" xfId="41603"/>
    <cellStyle name="Обычный 9 5 4 5 2 3" xfId="41604"/>
    <cellStyle name="Обычный 9 5 4 5 3" xfId="41605"/>
    <cellStyle name="Обычный 9 5 4 5 4" xfId="41606"/>
    <cellStyle name="Обычный 9 5 4 6" xfId="41607"/>
    <cellStyle name="Обычный 9 5 4 6 2" xfId="41608"/>
    <cellStyle name="Обычный 9 5 4 6 3" xfId="41609"/>
    <cellStyle name="Обычный 9 5 4 7" xfId="41610"/>
    <cellStyle name="Обычный 9 5 4 7 2" xfId="41611"/>
    <cellStyle name="Обычный 9 5 4 7 3" xfId="41612"/>
    <cellStyle name="Обычный 9 5 4 8" xfId="41613"/>
    <cellStyle name="Обычный 9 5 4 9" xfId="41614"/>
    <cellStyle name="Обычный 9 5 4 9 2" xfId="41615"/>
    <cellStyle name="Обычный 9 5 4 9 3" xfId="41616"/>
    <cellStyle name="Обычный 9 5 5" xfId="41617"/>
    <cellStyle name="Обычный 9 5 5 10" xfId="41618"/>
    <cellStyle name="Обычный 9 5 5 2" xfId="41619"/>
    <cellStyle name="Обычный 9 5 5 2 2" xfId="41620"/>
    <cellStyle name="Обычный 9 5 5 2 2 2" xfId="41621"/>
    <cellStyle name="Обычный 9 5 5 2 2 2 2" xfId="41622"/>
    <cellStyle name="Обычный 9 5 5 2 2 2 2 2" xfId="41623"/>
    <cellStyle name="Обычный 9 5 5 2 2 2 2 3" xfId="41624"/>
    <cellStyle name="Обычный 9 5 5 2 2 2 3" xfId="41625"/>
    <cellStyle name="Обычный 9 5 5 2 2 2 4" xfId="41626"/>
    <cellStyle name="Обычный 9 5 5 2 2 3" xfId="41627"/>
    <cellStyle name="Обычный 9 5 5 2 2 3 2" xfId="41628"/>
    <cellStyle name="Обычный 9 5 5 2 2 3 3" xfId="41629"/>
    <cellStyle name="Обычный 9 5 5 2 2 4" xfId="41630"/>
    <cellStyle name="Обычный 9 5 5 2 2 5" xfId="41631"/>
    <cellStyle name="Обычный 9 5 5 2 2 5 2" xfId="41632"/>
    <cellStyle name="Обычный 9 5 5 2 2 5 3" xfId="41633"/>
    <cellStyle name="Обычный 9 5 5 2 2 6" xfId="41634"/>
    <cellStyle name="Обычный 9 5 5 2 2 7" xfId="41635"/>
    <cellStyle name="Обычный 9 5 5 2 3" xfId="41636"/>
    <cellStyle name="Обычный 9 5 5 2 3 2" xfId="41637"/>
    <cellStyle name="Обычный 9 5 5 2 3 2 2" xfId="41638"/>
    <cellStyle name="Обычный 9 5 5 2 3 2 3" xfId="41639"/>
    <cellStyle name="Обычный 9 5 5 2 3 3" xfId="41640"/>
    <cellStyle name="Обычный 9 5 5 2 3 4" xfId="41641"/>
    <cellStyle name="Обычный 9 5 5 2 4" xfId="41642"/>
    <cellStyle name="Обычный 9 5 5 2 4 2" xfId="41643"/>
    <cellStyle name="Обычный 9 5 5 2 4 3" xfId="41644"/>
    <cellStyle name="Обычный 9 5 5 2 5" xfId="41645"/>
    <cellStyle name="Обычный 9 5 5 2 5 2" xfId="41646"/>
    <cellStyle name="Обычный 9 5 5 2 5 3" xfId="41647"/>
    <cellStyle name="Обычный 9 5 5 2 6" xfId="41648"/>
    <cellStyle name="Обычный 9 5 5 2 7" xfId="41649"/>
    <cellStyle name="Обычный 9 5 5 2 7 2" xfId="41650"/>
    <cellStyle name="Обычный 9 5 5 2 7 3" xfId="41651"/>
    <cellStyle name="Обычный 9 5 5 2 8" xfId="41652"/>
    <cellStyle name="Обычный 9 5 5 2 9" xfId="41653"/>
    <cellStyle name="Обычный 9 5 5 3" xfId="41654"/>
    <cellStyle name="Обычный 9 5 5 3 2" xfId="41655"/>
    <cellStyle name="Обычный 9 5 5 3 2 2" xfId="41656"/>
    <cellStyle name="Обычный 9 5 5 3 2 2 2" xfId="41657"/>
    <cellStyle name="Обычный 9 5 5 3 2 2 3" xfId="41658"/>
    <cellStyle name="Обычный 9 5 5 3 2 3" xfId="41659"/>
    <cellStyle name="Обычный 9 5 5 3 2 4" xfId="41660"/>
    <cellStyle name="Обычный 9 5 5 3 3" xfId="41661"/>
    <cellStyle name="Обычный 9 5 5 3 3 2" xfId="41662"/>
    <cellStyle name="Обычный 9 5 5 3 3 3" xfId="41663"/>
    <cellStyle name="Обычный 9 5 5 3 4" xfId="41664"/>
    <cellStyle name="Обычный 9 5 5 3 5" xfId="41665"/>
    <cellStyle name="Обычный 9 5 5 3 5 2" xfId="41666"/>
    <cellStyle name="Обычный 9 5 5 3 5 3" xfId="41667"/>
    <cellStyle name="Обычный 9 5 5 3 6" xfId="41668"/>
    <cellStyle name="Обычный 9 5 5 3 7" xfId="41669"/>
    <cellStyle name="Обычный 9 5 5 4" xfId="41670"/>
    <cellStyle name="Обычный 9 5 5 4 2" xfId="41671"/>
    <cellStyle name="Обычный 9 5 5 4 2 2" xfId="41672"/>
    <cellStyle name="Обычный 9 5 5 4 2 3" xfId="41673"/>
    <cellStyle name="Обычный 9 5 5 4 3" xfId="41674"/>
    <cellStyle name="Обычный 9 5 5 4 4" xfId="41675"/>
    <cellStyle name="Обычный 9 5 5 5" xfId="41676"/>
    <cellStyle name="Обычный 9 5 5 5 2" xfId="41677"/>
    <cellStyle name="Обычный 9 5 5 5 3" xfId="41678"/>
    <cellStyle name="Обычный 9 5 5 6" xfId="41679"/>
    <cellStyle name="Обычный 9 5 5 6 2" xfId="41680"/>
    <cellStyle name="Обычный 9 5 5 6 3" xfId="41681"/>
    <cellStyle name="Обычный 9 5 5 7" xfId="41682"/>
    <cellStyle name="Обычный 9 5 5 8" xfId="41683"/>
    <cellStyle name="Обычный 9 5 5 8 2" xfId="41684"/>
    <cellStyle name="Обычный 9 5 5 8 3" xfId="41685"/>
    <cellStyle name="Обычный 9 5 5 9" xfId="41686"/>
    <cellStyle name="Обычный 9 5 6" xfId="41687"/>
    <cellStyle name="Обычный 9 5 6 10" xfId="41688"/>
    <cellStyle name="Обычный 9 5 6 2" xfId="41689"/>
    <cellStyle name="Обычный 9 5 6 2 2" xfId="41690"/>
    <cellStyle name="Обычный 9 5 6 2 2 2" xfId="41691"/>
    <cellStyle name="Обычный 9 5 6 2 2 2 2" xfId="41692"/>
    <cellStyle name="Обычный 9 5 6 2 2 2 2 2" xfId="41693"/>
    <cellStyle name="Обычный 9 5 6 2 2 2 2 3" xfId="41694"/>
    <cellStyle name="Обычный 9 5 6 2 2 2 3" xfId="41695"/>
    <cellStyle name="Обычный 9 5 6 2 2 2 4" xfId="41696"/>
    <cellStyle name="Обычный 9 5 6 2 2 3" xfId="41697"/>
    <cellStyle name="Обычный 9 5 6 2 2 3 2" xfId="41698"/>
    <cellStyle name="Обычный 9 5 6 2 2 3 3" xfId="41699"/>
    <cellStyle name="Обычный 9 5 6 2 2 4" xfId="41700"/>
    <cellStyle name="Обычный 9 5 6 2 2 5" xfId="41701"/>
    <cellStyle name="Обычный 9 5 6 2 2 5 2" xfId="41702"/>
    <cellStyle name="Обычный 9 5 6 2 2 5 3" xfId="41703"/>
    <cellStyle name="Обычный 9 5 6 2 2 6" xfId="41704"/>
    <cellStyle name="Обычный 9 5 6 2 2 7" xfId="41705"/>
    <cellStyle name="Обычный 9 5 6 2 3" xfId="41706"/>
    <cellStyle name="Обычный 9 5 6 2 3 2" xfId="41707"/>
    <cellStyle name="Обычный 9 5 6 2 3 2 2" xfId="41708"/>
    <cellStyle name="Обычный 9 5 6 2 3 2 3" xfId="41709"/>
    <cellStyle name="Обычный 9 5 6 2 3 3" xfId="41710"/>
    <cellStyle name="Обычный 9 5 6 2 3 4" xfId="41711"/>
    <cellStyle name="Обычный 9 5 6 2 4" xfId="41712"/>
    <cellStyle name="Обычный 9 5 6 2 4 2" xfId="41713"/>
    <cellStyle name="Обычный 9 5 6 2 4 3" xfId="41714"/>
    <cellStyle name="Обычный 9 5 6 2 5" xfId="41715"/>
    <cellStyle name="Обычный 9 5 6 2 5 2" xfId="41716"/>
    <cellStyle name="Обычный 9 5 6 2 5 3" xfId="41717"/>
    <cellStyle name="Обычный 9 5 6 2 6" xfId="41718"/>
    <cellStyle name="Обычный 9 5 6 2 7" xfId="41719"/>
    <cellStyle name="Обычный 9 5 6 2 7 2" xfId="41720"/>
    <cellStyle name="Обычный 9 5 6 2 7 3" xfId="41721"/>
    <cellStyle name="Обычный 9 5 6 2 8" xfId="41722"/>
    <cellStyle name="Обычный 9 5 6 2 9" xfId="41723"/>
    <cellStyle name="Обычный 9 5 6 3" xfId="41724"/>
    <cellStyle name="Обычный 9 5 6 3 2" xfId="41725"/>
    <cellStyle name="Обычный 9 5 6 3 2 2" xfId="41726"/>
    <cellStyle name="Обычный 9 5 6 3 2 2 2" xfId="41727"/>
    <cellStyle name="Обычный 9 5 6 3 2 2 3" xfId="41728"/>
    <cellStyle name="Обычный 9 5 6 3 2 3" xfId="41729"/>
    <cellStyle name="Обычный 9 5 6 3 2 4" xfId="41730"/>
    <cellStyle name="Обычный 9 5 6 3 3" xfId="41731"/>
    <cellStyle name="Обычный 9 5 6 3 3 2" xfId="41732"/>
    <cellStyle name="Обычный 9 5 6 3 3 3" xfId="41733"/>
    <cellStyle name="Обычный 9 5 6 3 4" xfId="41734"/>
    <cellStyle name="Обычный 9 5 6 3 5" xfId="41735"/>
    <cellStyle name="Обычный 9 5 6 3 5 2" xfId="41736"/>
    <cellStyle name="Обычный 9 5 6 3 5 3" xfId="41737"/>
    <cellStyle name="Обычный 9 5 6 3 6" xfId="41738"/>
    <cellStyle name="Обычный 9 5 6 3 7" xfId="41739"/>
    <cellStyle name="Обычный 9 5 6 4" xfId="41740"/>
    <cellStyle name="Обычный 9 5 6 4 2" xfId="41741"/>
    <cellStyle name="Обычный 9 5 6 4 2 2" xfId="41742"/>
    <cellStyle name="Обычный 9 5 6 4 2 3" xfId="41743"/>
    <cellStyle name="Обычный 9 5 6 4 3" xfId="41744"/>
    <cellStyle name="Обычный 9 5 6 4 4" xfId="41745"/>
    <cellStyle name="Обычный 9 5 6 5" xfId="41746"/>
    <cellStyle name="Обычный 9 5 6 5 2" xfId="41747"/>
    <cellStyle name="Обычный 9 5 6 5 3" xfId="41748"/>
    <cellStyle name="Обычный 9 5 6 6" xfId="41749"/>
    <cellStyle name="Обычный 9 5 6 6 2" xfId="41750"/>
    <cellStyle name="Обычный 9 5 6 6 3" xfId="41751"/>
    <cellStyle name="Обычный 9 5 6 7" xfId="41752"/>
    <cellStyle name="Обычный 9 5 6 8" xfId="41753"/>
    <cellStyle name="Обычный 9 5 6 8 2" xfId="41754"/>
    <cellStyle name="Обычный 9 5 6 8 3" xfId="41755"/>
    <cellStyle name="Обычный 9 5 6 9" xfId="41756"/>
    <cellStyle name="Обычный 9 5 7" xfId="41757"/>
    <cellStyle name="Обычный 9 5 7 10" xfId="41758"/>
    <cellStyle name="Обычный 9 5 7 2" xfId="41759"/>
    <cellStyle name="Обычный 9 5 7 2 2" xfId="41760"/>
    <cellStyle name="Обычный 9 5 7 2 2 2" xfId="41761"/>
    <cellStyle name="Обычный 9 5 7 2 2 2 2" xfId="41762"/>
    <cellStyle name="Обычный 9 5 7 2 2 2 2 2" xfId="41763"/>
    <cellStyle name="Обычный 9 5 7 2 2 2 2 3" xfId="41764"/>
    <cellStyle name="Обычный 9 5 7 2 2 2 3" xfId="41765"/>
    <cellStyle name="Обычный 9 5 7 2 2 2 4" xfId="41766"/>
    <cellStyle name="Обычный 9 5 7 2 2 3" xfId="41767"/>
    <cellStyle name="Обычный 9 5 7 2 2 3 2" xfId="41768"/>
    <cellStyle name="Обычный 9 5 7 2 2 3 3" xfId="41769"/>
    <cellStyle name="Обычный 9 5 7 2 2 4" xfId="41770"/>
    <cellStyle name="Обычный 9 5 7 2 2 5" xfId="41771"/>
    <cellStyle name="Обычный 9 5 7 2 2 5 2" xfId="41772"/>
    <cellStyle name="Обычный 9 5 7 2 2 5 3" xfId="41773"/>
    <cellStyle name="Обычный 9 5 7 2 2 6" xfId="41774"/>
    <cellStyle name="Обычный 9 5 7 2 2 7" xfId="41775"/>
    <cellStyle name="Обычный 9 5 7 2 3" xfId="41776"/>
    <cellStyle name="Обычный 9 5 7 2 3 2" xfId="41777"/>
    <cellStyle name="Обычный 9 5 7 2 3 2 2" xfId="41778"/>
    <cellStyle name="Обычный 9 5 7 2 3 2 3" xfId="41779"/>
    <cellStyle name="Обычный 9 5 7 2 3 3" xfId="41780"/>
    <cellStyle name="Обычный 9 5 7 2 3 4" xfId="41781"/>
    <cellStyle name="Обычный 9 5 7 2 4" xfId="41782"/>
    <cellStyle name="Обычный 9 5 7 2 4 2" xfId="41783"/>
    <cellStyle name="Обычный 9 5 7 2 4 3" xfId="41784"/>
    <cellStyle name="Обычный 9 5 7 2 5" xfId="41785"/>
    <cellStyle name="Обычный 9 5 7 2 5 2" xfId="41786"/>
    <cellStyle name="Обычный 9 5 7 2 5 3" xfId="41787"/>
    <cellStyle name="Обычный 9 5 7 2 6" xfId="41788"/>
    <cellStyle name="Обычный 9 5 7 2 7" xfId="41789"/>
    <cellStyle name="Обычный 9 5 7 2 7 2" xfId="41790"/>
    <cellStyle name="Обычный 9 5 7 2 7 3" xfId="41791"/>
    <cellStyle name="Обычный 9 5 7 2 8" xfId="41792"/>
    <cellStyle name="Обычный 9 5 7 2 9" xfId="41793"/>
    <cellStyle name="Обычный 9 5 7 3" xfId="41794"/>
    <cellStyle name="Обычный 9 5 7 3 2" xfId="41795"/>
    <cellStyle name="Обычный 9 5 7 3 2 2" xfId="41796"/>
    <cellStyle name="Обычный 9 5 7 3 2 2 2" xfId="41797"/>
    <cellStyle name="Обычный 9 5 7 3 2 2 3" xfId="41798"/>
    <cellStyle name="Обычный 9 5 7 3 2 3" xfId="41799"/>
    <cellStyle name="Обычный 9 5 7 3 2 4" xfId="41800"/>
    <cellStyle name="Обычный 9 5 7 3 3" xfId="41801"/>
    <cellStyle name="Обычный 9 5 7 3 3 2" xfId="41802"/>
    <cellStyle name="Обычный 9 5 7 3 3 3" xfId="41803"/>
    <cellStyle name="Обычный 9 5 7 3 4" xfId="41804"/>
    <cellStyle name="Обычный 9 5 7 3 5" xfId="41805"/>
    <cellStyle name="Обычный 9 5 7 3 5 2" xfId="41806"/>
    <cellStyle name="Обычный 9 5 7 3 5 3" xfId="41807"/>
    <cellStyle name="Обычный 9 5 7 3 6" xfId="41808"/>
    <cellStyle name="Обычный 9 5 7 3 7" xfId="41809"/>
    <cellStyle name="Обычный 9 5 7 4" xfId="41810"/>
    <cellStyle name="Обычный 9 5 7 4 2" xfId="41811"/>
    <cellStyle name="Обычный 9 5 7 4 2 2" xfId="41812"/>
    <cellStyle name="Обычный 9 5 7 4 2 3" xfId="41813"/>
    <cellStyle name="Обычный 9 5 7 4 3" xfId="41814"/>
    <cellStyle name="Обычный 9 5 7 4 4" xfId="41815"/>
    <cellStyle name="Обычный 9 5 7 5" xfId="41816"/>
    <cellStyle name="Обычный 9 5 7 5 2" xfId="41817"/>
    <cellStyle name="Обычный 9 5 7 5 3" xfId="41818"/>
    <cellStyle name="Обычный 9 5 7 6" xfId="41819"/>
    <cellStyle name="Обычный 9 5 7 6 2" xfId="41820"/>
    <cellStyle name="Обычный 9 5 7 6 3" xfId="41821"/>
    <cellStyle name="Обычный 9 5 7 7" xfId="41822"/>
    <cellStyle name="Обычный 9 5 7 8" xfId="41823"/>
    <cellStyle name="Обычный 9 5 7 8 2" xfId="41824"/>
    <cellStyle name="Обычный 9 5 7 8 3" xfId="41825"/>
    <cellStyle name="Обычный 9 5 7 9" xfId="41826"/>
    <cellStyle name="Обычный 9 5 8" xfId="41827"/>
    <cellStyle name="Обычный 9 5 8 2" xfId="41828"/>
    <cellStyle name="Обычный 9 5 8 2 2" xfId="41829"/>
    <cellStyle name="Обычный 9 5 8 2 2 2" xfId="41830"/>
    <cellStyle name="Обычный 9 5 8 2 2 2 2" xfId="41831"/>
    <cellStyle name="Обычный 9 5 8 2 2 2 3" xfId="41832"/>
    <cellStyle name="Обычный 9 5 8 2 2 3" xfId="41833"/>
    <cellStyle name="Обычный 9 5 8 2 2 4" xfId="41834"/>
    <cellStyle name="Обычный 9 5 8 2 3" xfId="41835"/>
    <cellStyle name="Обычный 9 5 8 2 3 2" xfId="41836"/>
    <cellStyle name="Обычный 9 5 8 2 3 3" xfId="41837"/>
    <cellStyle name="Обычный 9 5 8 2 4" xfId="41838"/>
    <cellStyle name="Обычный 9 5 8 2 5" xfId="41839"/>
    <cellStyle name="Обычный 9 5 8 2 5 2" xfId="41840"/>
    <cellStyle name="Обычный 9 5 8 2 5 3" xfId="41841"/>
    <cellStyle name="Обычный 9 5 8 2 6" xfId="41842"/>
    <cellStyle name="Обычный 9 5 8 2 7" xfId="41843"/>
    <cellStyle name="Обычный 9 5 8 3" xfId="41844"/>
    <cellStyle name="Обычный 9 5 8 3 2" xfId="41845"/>
    <cellStyle name="Обычный 9 5 8 3 2 2" xfId="41846"/>
    <cellStyle name="Обычный 9 5 8 3 2 3" xfId="41847"/>
    <cellStyle name="Обычный 9 5 8 3 3" xfId="41848"/>
    <cellStyle name="Обычный 9 5 8 3 4" xfId="41849"/>
    <cellStyle name="Обычный 9 5 8 4" xfId="41850"/>
    <cellStyle name="Обычный 9 5 8 4 2" xfId="41851"/>
    <cellStyle name="Обычный 9 5 8 4 3" xfId="41852"/>
    <cellStyle name="Обычный 9 5 8 5" xfId="41853"/>
    <cellStyle name="Обычный 9 5 8 5 2" xfId="41854"/>
    <cellStyle name="Обычный 9 5 8 5 3" xfId="41855"/>
    <cellStyle name="Обычный 9 5 8 6" xfId="41856"/>
    <cellStyle name="Обычный 9 5 8 7" xfId="41857"/>
    <cellStyle name="Обычный 9 5 8 7 2" xfId="41858"/>
    <cellStyle name="Обычный 9 5 8 7 3" xfId="41859"/>
    <cellStyle name="Обычный 9 5 8 8" xfId="41860"/>
    <cellStyle name="Обычный 9 5 8 9" xfId="41861"/>
    <cellStyle name="Обычный 9 5 9" xfId="41862"/>
    <cellStyle name="Обычный 9 5 9 2" xfId="41863"/>
    <cellStyle name="Обычный 9 5 9 2 2" xfId="41864"/>
    <cellStyle name="Обычный 9 5 9 2 2 2" xfId="41865"/>
    <cellStyle name="Обычный 9 5 9 2 2 3" xfId="41866"/>
    <cellStyle name="Обычный 9 5 9 2 3" xfId="41867"/>
    <cellStyle name="Обычный 9 5 9 2 4" xfId="41868"/>
    <cellStyle name="Обычный 9 5 9 3" xfId="41869"/>
    <cellStyle name="Обычный 9 5 9 3 2" xfId="41870"/>
    <cellStyle name="Обычный 9 5 9 3 3" xfId="41871"/>
    <cellStyle name="Обычный 9 5 9 4" xfId="41872"/>
    <cellStyle name="Обычный 9 5 9 5" xfId="41873"/>
    <cellStyle name="Обычный 9 5 9 5 2" xfId="41874"/>
    <cellStyle name="Обычный 9 5 9 5 3" xfId="41875"/>
    <cellStyle name="Обычный 9 5 9 6" xfId="41876"/>
    <cellStyle name="Обычный 9 5 9 7" xfId="41877"/>
    <cellStyle name="Обычный 9 6" xfId="41878"/>
    <cellStyle name="Обычный 9 6 10" xfId="41879"/>
    <cellStyle name="Обычный 9 6 10 2" xfId="41880"/>
    <cellStyle name="Обычный 9 6 10 3" xfId="41881"/>
    <cellStyle name="Обычный 9 6 11" xfId="41882"/>
    <cellStyle name="Обычный 9 6 12" xfId="41883"/>
    <cellStyle name="Обычный 9 6 2" xfId="41884"/>
    <cellStyle name="Обычный 9 6 2 10" xfId="41885"/>
    <cellStyle name="Обычный 9 6 2 11" xfId="41886"/>
    <cellStyle name="Обычный 9 6 2 2" xfId="41887"/>
    <cellStyle name="Обычный 9 6 2 2 10" xfId="41888"/>
    <cellStyle name="Обычный 9 6 2 2 2" xfId="41889"/>
    <cellStyle name="Обычный 9 6 2 2 2 2" xfId="41890"/>
    <cellStyle name="Обычный 9 6 2 2 2 2 2" xfId="41891"/>
    <cellStyle name="Обычный 9 6 2 2 2 2 2 2" xfId="41892"/>
    <cellStyle name="Обычный 9 6 2 2 2 2 2 2 2" xfId="41893"/>
    <cellStyle name="Обычный 9 6 2 2 2 2 2 2 3" xfId="41894"/>
    <cellStyle name="Обычный 9 6 2 2 2 2 2 3" xfId="41895"/>
    <cellStyle name="Обычный 9 6 2 2 2 2 2 4" xfId="41896"/>
    <cellStyle name="Обычный 9 6 2 2 2 2 3" xfId="41897"/>
    <cellStyle name="Обычный 9 6 2 2 2 2 3 2" xfId="41898"/>
    <cellStyle name="Обычный 9 6 2 2 2 2 3 3" xfId="41899"/>
    <cellStyle name="Обычный 9 6 2 2 2 2 4" xfId="41900"/>
    <cellStyle name="Обычный 9 6 2 2 2 2 5" xfId="41901"/>
    <cellStyle name="Обычный 9 6 2 2 2 2 5 2" xfId="41902"/>
    <cellStyle name="Обычный 9 6 2 2 2 2 5 3" xfId="41903"/>
    <cellStyle name="Обычный 9 6 2 2 2 2 6" xfId="41904"/>
    <cellStyle name="Обычный 9 6 2 2 2 2 7" xfId="41905"/>
    <cellStyle name="Обычный 9 6 2 2 2 3" xfId="41906"/>
    <cellStyle name="Обычный 9 6 2 2 2 3 2" xfId="41907"/>
    <cellStyle name="Обычный 9 6 2 2 2 3 2 2" xfId="41908"/>
    <cellStyle name="Обычный 9 6 2 2 2 3 2 3" xfId="41909"/>
    <cellStyle name="Обычный 9 6 2 2 2 3 3" xfId="41910"/>
    <cellStyle name="Обычный 9 6 2 2 2 3 4" xfId="41911"/>
    <cellStyle name="Обычный 9 6 2 2 2 4" xfId="41912"/>
    <cellStyle name="Обычный 9 6 2 2 2 4 2" xfId="41913"/>
    <cellStyle name="Обычный 9 6 2 2 2 4 3" xfId="41914"/>
    <cellStyle name="Обычный 9 6 2 2 2 5" xfId="41915"/>
    <cellStyle name="Обычный 9 6 2 2 2 5 2" xfId="41916"/>
    <cellStyle name="Обычный 9 6 2 2 2 5 3" xfId="41917"/>
    <cellStyle name="Обычный 9 6 2 2 2 6" xfId="41918"/>
    <cellStyle name="Обычный 9 6 2 2 2 7" xfId="41919"/>
    <cellStyle name="Обычный 9 6 2 2 2 7 2" xfId="41920"/>
    <cellStyle name="Обычный 9 6 2 2 2 7 3" xfId="41921"/>
    <cellStyle name="Обычный 9 6 2 2 2 8" xfId="41922"/>
    <cellStyle name="Обычный 9 6 2 2 2 9" xfId="41923"/>
    <cellStyle name="Обычный 9 6 2 2 3" xfId="41924"/>
    <cellStyle name="Обычный 9 6 2 2 3 2" xfId="41925"/>
    <cellStyle name="Обычный 9 6 2 2 3 2 2" xfId="41926"/>
    <cellStyle name="Обычный 9 6 2 2 3 2 2 2" xfId="41927"/>
    <cellStyle name="Обычный 9 6 2 2 3 2 2 3" xfId="41928"/>
    <cellStyle name="Обычный 9 6 2 2 3 2 3" xfId="41929"/>
    <cellStyle name="Обычный 9 6 2 2 3 2 4" xfId="41930"/>
    <cellStyle name="Обычный 9 6 2 2 3 3" xfId="41931"/>
    <cellStyle name="Обычный 9 6 2 2 3 3 2" xfId="41932"/>
    <cellStyle name="Обычный 9 6 2 2 3 3 3" xfId="41933"/>
    <cellStyle name="Обычный 9 6 2 2 3 4" xfId="41934"/>
    <cellStyle name="Обычный 9 6 2 2 3 5" xfId="41935"/>
    <cellStyle name="Обычный 9 6 2 2 3 5 2" xfId="41936"/>
    <cellStyle name="Обычный 9 6 2 2 3 5 3" xfId="41937"/>
    <cellStyle name="Обычный 9 6 2 2 3 6" xfId="41938"/>
    <cellStyle name="Обычный 9 6 2 2 3 7" xfId="41939"/>
    <cellStyle name="Обычный 9 6 2 2 4" xfId="41940"/>
    <cellStyle name="Обычный 9 6 2 2 4 2" xfId="41941"/>
    <cellStyle name="Обычный 9 6 2 2 4 2 2" xfId="41942"/>
    <cellStyle name="Обычный 9 6 2 2 4 2 3" xfId="41943"/>
    <cellStyle name="Обычный 9 6 2 2 4 3" xfId="41944"/>
    <cellStyle name="Обычный 9 6 2 2 4 4" xfId="41945"/>
    <cellStyle name="Обычный 9 6 2 2 5" xfId="41946"/>
    <cellStyle name="Обычный 9 6 2 2 5 2" xfId="41947"/>
    <cellStyle name="Обычный 9 6 2 2 5 3" xfId="41948"/>
    <cellStyle name="Обычный 9 6 2 2 6" xfId="41949"/>
    <cellStyle name="Обычный 9 6 2 2 6 2" xfId="41950"/>
    <cellStyle name="Обычный 9 6 2 2 6 3" xfId="41951"/>
    <cellStyle name="Обычный 9 6 2 2 7" xfId="41952"/>
    <cellStyle name="Обычный 9 6 2 2 8" xfId="41953"/>
    <cellStyle name="Обычный 9 6 2 2 8 2" xfId="41954"/>
    <cellStyle name="Обычный 9 6 2 2 8 3" xfId="41955"/>
    <cellStyle name="Обычный 9 6 2 2 9" xfId="41956"/>
    <cellStyle name="Обычный 9 6 2 3" xfId="41957"/>
    <cellStyle name="Обычный 9 6 2 3 2" xfId="41958"/>
    <cellStyle name="Обычный 9 6 2 3 2 2" xfId="41959"/>
    <cellStyle name="Обычный 9 6 2 3 2 2 2" xfId="41960"/>
    <cellStyle name="Обычный 9 6 2 3 2 2 2 2" xfId="41961"/>
    <cellStyle name="Обычный 9 6 2 3 2 2 2 3" xfId="41962"/>
    <cellStyle name="Обычный 9 6 2 3 2 2 3" xfId="41963"/>
    <cellStyle name="Обычный 9 6 2 3 2 2 4" xfId="41964"/>
    <cellStyle name="Обычный 9 6 2 3 2 3" xfId="41965"/>
    <cellStyle name="Обычный 9 6 2 3 2 3 2" xfId="41966"/>
    <cellStyle name="Обычный 9 6 2 3 2 3 3" xfId="41967"/>
    <cellStyle name="Обычный 9 6 2 3 2 4" xfId="41968"/>
    <cellStyle name="Обычный 9 6 2 3 2 5" xfId="41969"/>
    <cellStyle name="Обычный 9 6 2 3 2 5 2" xfId="41970"/>
    <cellStyle name="Обычный 9 6 2 3 2 5 3" xfId="41971"/>
    <cellStyle name="Обычный 9 6 2 3 2 6" xfId="41972"/>
    <cellStyle name="Обычный 9 6 2 3 2 7" xfId="41973"/>
    <cellStyle name="Обычный 9 6 2 3 3" xfId="41974"/>
    <cellStyle name="Обычный 9 6 2 3 3 2" xfId="41975"/>
    <cellStyle name="Обычный 9 6 2 3 3 2 2" xfId="41976"/>
    <cellStyle name="Обычный 9 6 2 3 3 2 3" xfId="41977"/>
    <cellStyle name="Обычный 9 6 2 3 3 3" xfId="41978"/>
    <cellStyle name="Обычный 9 6 2 3 3 4" xfId="41979"/>
    <cellStyle name="Обычный 9 6 2 3 4" xfId="41980"/>
    <cellStyle name="Обычный 9 6 2 3 4 2" xfId="41981"/>
    <cellStyle name="Обычный 9 6 2 3 4 3" xfId="41982"/>
    <cellStyle name="Обычный 9 6 2 3 5" xfId="41983"/>
    <cellStyle name="Обычный 9 6 2 3 5 2" xfId="41984"/>
    <cellStyle name="Обычный 9 6 2 3 5 3" xfId="41985"/>
    <cellStyle name="Обычный 9 6 2 3 6" xfId="41986"/>
    <cellStyle name="Обычный 9 6 2 3 7" xfId="41987"/>
    <cellStyle name="Обычный 9 6 2 3 7 2" xfId="41988"/>
    <cellStyle name="Обычный 9 6 2 3 7 3" xfId="41989"/>
    <cellStyle name="Обычный 9 6 2 3 8" xfId="41990"/>
    <cellStyle name="Обычный 9 6 2 3 9" xfId="41991"/>
    <cellStyle name="Обычный 9 6 2 4" xfId="41992"/>
    <cellStyle name="Обычный 9 6 2 4 2" xfId="41993"/>
    <cellStyle name="Обычный 9 6 2 4 2 2" xfId="41994"/>
    <cellStyle name="Обычный 9 6 2 4 2 2 2" xfId="41995"/>
    <cellStyle name="Обычный 9 6 2 4 2 2 3" xfId="41996"/>
    <cellStyle name="Обычный 9 6 2 4 2 3" xfId="41997"/>
    <cellStyle name="Обычный 9 6 2 4 2 4" xfId="41998"/>
    <cellStyle name="Обычный 9 6 2 4 3" xfId="41999"/>
    <cellStyle name="Обычный 9 6 2 4 3 2" xfId="42000"/>
    <cellStyle name="Обычный 9 6 2 4 3 3" xfId="42001"/>
    <cellStyle name="Обычный 9 6 2 4 4" xfId="42002"/>
    <cellStyle name="Обычный 9 6 2 4 5" xfId="42003"/>
    <cellStyle name="Обычный 9 6 2 4 5 2" xfId="42004"/>
    <cellStyle name="Обычный 9 6 2 4 5 3" xfId="42005"/>
    <cellStyle name="Обычный 9 6 2 4 6" xfId="42006"/>
    <cellStyle name="Обычный 9 6 2 4 7" xfId="42007"/>
    <cellStyle name="Обычный 9 6 2 5" xfId="42008"/>
    <cellStyle name="Обычный 9 6 2 5 2" xfId="42009"/>
    <cellStyle name="Обычный 9 6 2 5 2 2" xfId="42010"/>
    <cellStyle name="Обычный 9 6 2 5 2 3" xfId="42011"/>
    <cellStyle name="Обычный 9 6 2 5 3" xfId="42012"/>
    <cellStyle name="Обычный 9 6 2 5 4" xfId="42013"/>
    <cellStyle name="Обычный 9 6 2 6" xfId="42014"/>
    <cellStyle name="Обычный 9 6 2 6 2" xfId="42015"/>
    <cellStyle name="Обычный 9 6 2 6 3" xfId="42016"/>
    <cellStyle name="Обычный 9 6 2 7" xfId="42017"/>
    <cellStyle name="Обычный 9 6 2 7 2" xfId="42018"/>
    <cellStyle name="Обычный 9 6 2 7 3" xfId="42019"/>
    <cellStyle name="Обычный 9 6 2 8" xfId="42020"/>
    <cellStyle name="Обычный 9 6 2 9" xfId="42021"/>
    <cellStyle name="Обычный 9 6 2 9 2" xfId="42022"/>
    <cellStyle name="Обычный 9 6 2 9 3" xfId="42023"/>
    <cellStyle name="Обычный 9 6 3" xfId="42024"/>
    <cellStyle name="Обычный 9 6 3 10" xfId="42025"/>
    <cellStyle name="Обычный 9 6 3 2" xfId="42026"/>
    <cellStyle name="Обычный 9 6 3 2 2" xfId="42027"/>
    <cellStyle name="Обычный 9 6 3 2 2 2" xfId="42028"/>
    <cellStyle name="Обычный 9 6 3 2 2 2 2" xfId="42029"/>
    <cellStyle name="Обычный 9 6 3 2 2 2 2 2" xfId="42030"/>
    <cellStyle name="Обычный 9 6 3 2 2 2 2 3" xfId="42031"/>
    <cellStyle name="Обычный 9 6 3 2 2 2 3" xfId="42032"/>
    <cellStyle name="Обычный 9 6 3 2 2 2 4" xfId="42033"/>
    <cellStyle name="Обычный 9 6 3 2 2 3" xfId="42034"/>
    <cellStyle name="Обычный 9 6 3 2 2 3 2" xfId="42035"/>
    <cellStyle name="Обычный 9 6 3 2 2 3 3" xfId="42036"/>
    <cellStyle name="Обычный 9 6 3 2 2 4" xfId="42037"/>
    <cellStyle name="Обычный 9 6 3 2 2 5" xfId="42038"/>
    <cellStyle name="Обычный 9 6 3 2 2 5 2" xfId="42039"/>
    <cellStyle name="Обычный 9 6 3 2 2 5 3" xfId="42040"/>
    <cellStyle name="Обычный 9 6 3 2 2 6" xfId="42041"/>
    <cellStyle name="Обычный 9 6 3 2 2 7" xfId="42042"/>
    <cellStyle name="Обычный 9 6 3 2 3" xfId="42043"/>
    <cellStyle name="Обычный 9 6 3 2 3 2" xfId="42044"/>
    <cellStyle name="Обычный 9 6 3 2 3 2 2" xfId="42045"/>
    <cellStyle name="Обычный 9 6 3 2 3 2 3" xfId="42046"/>
    <cellStyle name="Обычный 9 6 3 2 3 3" xfId="42047"/>
    <cellStyle name="Обычный 9 6 3 2 3 4" xfId="42048"/>
    <cellStyle name="Обычный 9 6 3 2 4" xfId="42049"/>
    <cellStyle name="Обычный 9 6 3 2 4 2" xfId="42050"/>
    <cellStyle name="Обычный 9 6 3 2 4 3" xfId="42051"/>
    <cellStyle name="Обычный 9 6 3 2 5" xfId="42052"/>
    <cellStyle name="Обычный 9 6 3 2 5 2" xfId="42053"/>
    <cellStyle name="Обычный 9 6 3 2 5 3" xfId="42054"/>
    <cellStyle name="Обычный 9 6 3 2 6" xfId="42055"/>
    <cellStyle name="Обычный 9 6 3 2 7" xfId="42056"/>
    <cellStyle name="Обычный 9 6 3 2 7 2" xfId="42057"/>
    <cellStyle name="Обычный 9 6 3 2 7 3" xfId="42058"/>
    <cellStyle name="Обычный 9 6 3 2 8" xfId="42059"/>
    <cellStyle name="Обычный 9 6 3 2 9" xfId="42060"/>
    <cellStyle name="Обычный 9 6 3 3" xfId="42061"/>
    <cellStyle name="Обычный 9 6 3 3 2" xfId="42062"/>
    <cellStyle name="Обычный 9 6 3 3 2 2" xfId="42063"/>
    <cellStyle name="Обычный 9 6 3 3 2 2 2" xfId="42064"/>
    <cellStyle name="Обычный 9 6 3 3 2 2 3" xfId="42065"/>
    <cellStyle name="Обычный 9 6 3 3 2 3" xfId="42066"/>
    <cellStyle name="Обычный 9 6 3 3 2 4" xfId="42067"/>
    <cellStyle name="Обычный 9 6 3 3 3" xfId="42068"/>
    <cellStyle name="Обычный 9 6 3 3 3 2" xfId="42069"/>
    <cellStyle name="Обычный 9 6 3 3 3 3" xfId="42070"/>
    <cellStyle name="Обычный 9 6 3 3 4" xfId="42071"/>
    <cellStyle name="Обычный 9 6 3 3 5" xfId="42072"/>
    <cellStyle name="Обычный 9 6 3 3 5 2" xfId="42073"/>
    <cellStyle name="Обычный 9 6 3 3 5 3" xfId="42074"/>
    <cellStyle name="Обычный 9 6 3 3 6" xfId="42075"/>
    <cellStyle name="Обычный 9 6 3 3 7" xfId="42076"/>
    <cellStyle name="Обычный 9 6 3 4" xfId="42077"/>
    <cellStyle name="Обычный 9 6 3 4 2" xfId="42078"/>
    <cellStyle name="Обычный 9 6 3 4 2 2" xfId="42079"/>
    <cellStyle name="Обычный 9 6 3 4 2 3" xfId="42080"/>
    <cellStyle name="Обычный 9 6 3 4 3" xfId="42081"/>
    <cellStyle name="Обычный 9 6 3 4 4" xfId="42082"/>
    <cellStyle name="Обычный 9 6 3 5" xfId="42083"/>
    <cellStyle name="Обычный 9 6 3 5 2" xfId="42084"/>
    <cellStyle name="Обычный 9 6 3 5 3" xfId="42085"/>
    <cellStyle name="Обычный 9 6 3 6" xfId="42086"/>
    <cellStyle name="Обычный 9 6 3 6 2" xfId="42087"/>
    <cellStyle name="Обычный 9 6 3 6 3" xfId="42088"/>
    <cellStyle name="Обычный 9 6 3 7" xfId="42089"/>
    <cellStyle name="Обычный 9 6 3 8" xfId="42090"/>
    <cellStyle name="Обычный 9 6 3 8 2" xfId="42091"/>
    <cellStyle name="Обычный 9 6 3 8 3" xfId="42092"/>
    <cellStyle name="Обычный 9 6 3 9" xfId="42093"/>
    <cellStyle name="Обычный 9 6 4" xfId="42094"/>
    <cellStyle name="Обычный 9 6 4 2" xfId="42095"/>
    <cellStyle name="Обычный 9 6 4 2 2" xfId="42096"/>
    <cellStyle name="Обычный 9 6 4 2 2 2" xfId="42097"/>
    <cellStyle name="Обычный 9 6 4 2 2 2 2" xfId="42098"/>
    <cellStyle name="Обычный 9 6 4 2 2 2 3" xfId="42099"/>
    <cellStyle name="Обычный 9 6 4 2 2 3" xfId="42100"/>
    <cellStyle name="Обычный 9 6 4 2 2 4" xfId="42101"/>
    <cellStyle name="Обычный 9 6 4 2 3" xfId="42102"/>
    <cellStyle name="Обычный 9 6 4 2 3 2" xfId="42103"/>
    <cellStyle name="Обычный 9 6 4 2 3 3" xfId="42104"/>
    <cellStyle name="Обычный 9 6 4 2 4" xfId="42105"/>
    <cellStyle name="Обычный 9 6 4 2 5" xfId="42106"/>
    <cellStyle name="Обычный 9 6 4 2 5 2" xfId="42107"/>
    <cellStyle name="Обычный 9 6 4 2 5 3" xfId="42108"/>
    <cellStyle name="Обычный 9 6 4 2 6" xfId="42109"/>
    <cellStyle name="Обычный 9 6 4 2 7" xfId="42110"/>
    <cellStyle name="Обычный 9 6 4 3" xfId="42111"/>
    <cellStyle name="Обычный 9 6 4 3 2" xfId="42112"/>
    <cellStyle name="Обычный 9 6 4 3 2 2" xfId="42113"/>
    <cellStyle name="Обычный 9 6 4 3 2 3" xfId="42114"/>
    <cellStyle name="Обычный 9 6 4 3 3" xfId="42115"/>
    <cellStyle name="Обычный 9 6 4 3 4" xfId="42116"/>
    <cellStyle name="Обычный 9 6 4 4" xfId="42117"/>
    <cellStyle name="Обычный 9 6 4 4 2" xfId="42118"/>
    <cellStyle name="Обычный 9 6 4 4 3" xfId="42119"/>
    <cellStyle name="Обычный 9 6 4 5" xfId="42120"/>
    <cellStyle name="Обычный 9 6 4 5 2" xfId="42121"/>
    <cellStyle name="Обычный 9 6 4 5 3" xfId="42122"/>
    <cellStyle name="Обычный 9 6 4 6" xfId="42123"/>
    <cellStyle name="Обычный 9 6 4 7" xfId="42124"/>
    <cellStyle name="Обычный 9 6 4 7 2" xfId="42125"/>
    <cellStyle name="Обычный 9 6 4 7 3" xfId="42126"/>
    <cellStyle name="Обычный 9 6 4 8" xfId="42127"/>
    <cellStyle name="Обычный 9 6 4 9" xfId="42128"/>
    <cellStyle name="Обычный 9 6 5" xfId="42129"/>
    <cellStyle name="Обычный 9 6 5 2" xfId="42130"/>
    <cellStyle name="Обычный 9 6 5 2 2" xfId="42131"/>
    <cellStyle name="Обычный 9 6 5 2 2 2" xfId="42132"/>
    <cellStyle name="Обычный 9 6 5 2 2 3" xfId="42133"/>
    <cellStyle name="Обычный 9 6 5 2 3" xfId="42134"/>
    <cellStyle name="Обычный 9 6 5 2 4" xfId="42135"/>
    <cellStyle name="Обычный 9 6 5 3" xfId="42136"/>
    <cellStyle name="Обычный 9 6 5 3 2" xfId="42137"/>
    <cellStyle name="Обычный 9 6 5 3 3" xfId="42138"/>
    <cellStyle name="Обычный 9 6 5 4" xfId="42139"/>
    <cellStyle name="Обычный 9 6 5 5" xfId="42140"/>
    <cellStyle name="Обычный 9 6 5 5 2" xfId="42141"/>
    <cellStyle name="Обычный 9 6 5 5 3" xfId="42142"/>
    <cellStyle name="Обычный 9 6 5 6" xfId="42143"/>
    <cellStyle name="Обычный 9 6 5 7" xfId="42144"/>
    <cellStyle name="Обычный 9 6 6" xfId="42145"/>
    <cellStyle name="Обычный 9 6 6 2" xfId="42146"/>
    <cellStyle name="Обычный 9 6 6 2 2" xfId="42147"/>
    <cellStyle name="Обычный 9 6 6 2 3" xfId="42148"/>
    <cellStyle name="Обычный 9 6 6 3" xfId="42149"/>
    <cellStyle name="Обычный 9 6 6 4" xfId="42150"/>
    <cellStyle name="Обычный 9 6 7" xfId="42151"/>
    <cellStyle name="Обычный 9 6 7 2" xfId="42152"/>
    <cellStyle name="Обычный 9 6 7 3" xfId="42153"/>
    <cellStyle name="Обычный 9 6 8" xfId="42154"/>
    <cellStyle name="Обычный 9 6 8 2" xfId="42155"/>
    <cellStyle name="Обычный 9 6 8 3" xfId="42156"/>
    <cellStyle name="Обычный 9 6 9" xfId="42157"/>
    <cellStyle name="Обычный 9 7" xfId="42158"/>
    <cellStyle name="Обычный 9 7 10" xfId="42159"/>
    <cellStyle name="Обычный 9 7 10 2" xfId="42160"/>
    <cellStyle name="Обычный 9 7 10 3" xfId="42161"/>
    <cellStyle name="Обычный 9 7 11" xfId="42162"/>
    <cellStyle name="Обычный 9 7 12" xfId="42163"/>
    <cellStyle name="Обычный 9 7 2" xfId="42164"/>
    <cellStyle name="Обычный 9 7 2 10" xfId="42165"/>
    <cellStyle name="Обычный 9 7 2 11" xfId="42166"/>
    <cellStyle name="Обычный 9 7 2 2" xfId="42167"/>
    <cellStyle name="Обычный 9 7 2 2 10" xfId="42168"/>
    <cellStyle name="Обычный 9 7 2 2 2" xfId="42169"/>
    <cellStyle name="Обычный 9 7 2 2 2 2" xfId="42170"/>
    <cellStyle name="Обычный 9 7 2 2 2 2 2" xfId="42171"/>
    <cellStyle name="Обычный 9 7 2 2 2 2 2 2" xfId="42172"/>
    <cellStyle name="Обычный 9 7 2 2 2 2 2 2 2" xfId="42173"/>
    <cellStyle name="Обычный 9 7 2 2 2 2 2 2 3" xfId="42174"/>
    <cellStyle name="Обычный 9 7 2 2 2 2 2 3" xfId="42175"/>
    <cellStyle name="Обычный 9 7 2 2 2 2 2 4" xfId="42176"/>
    <cellStyle name="Обычный 9 7 2 2 2 2 3" xfId="42177"/>
    <cellStyle name="Обычный 9 7 2 2 2 2 3 2" xfId="42178"/>
    <cellStyle name="Обычный 9 7 2 2 2 2 3 3" xfId="42179"/>
    <cellStyle name="Обычный 9 7 2 2 2 2 4" xfId="42180"/>
    <cellStyle name="Обычный 9 7 2 2 2 2 5" xfId="42181"/>
    <cellStyle name="Обычный 9 7 2 2 2 2 5 2" xfId="42182"/>
    <cellStyle name="Обычный 9 7 2 2 2 2 5 3" xfId="42183"/>
    <cellStyle name="Обычный 9 7 2 2 2 2 6" xfId="42184"/>
    <cellStyle name="Обычный 9 7 2 2 2 2 7" xfId="42185"/>
    <cellStyle name="Обычный 9 7 2 2 2 3" xfId="42186"/>
    <cellStyle name="Обычный 9 7 2 2 2 3 2" xfId="42187"/>
    <cellStyle name="Обычный 9 7 2 2 2 3 2 2" xfId="42188"/>
    <cellStyle name="Обычный 9 7 2 2 2 3 2 3" xfId="42189"/>
    <cellStyle name="Обычный 9 7 2 2 2 3 3" xfId="42190"/>
    <cellStyle name="Обычный 9 7 2 2 2 3 4" xfId="42191"/>
    <cellStyle name="Обычный 9 7 2 2 2 4" xfId="42192"/>
    <cellStyle name="Обычный 9 7 2 2 2 4 2" xfId="42193"/>
    <cellStyle name="Обычный 9 7 2 2 2 4 3" xfId="42194"/>
    <cellStyle name="Обычный 9 7 2 2 2 5" xfId="42195"/>
    <cellStyle name="Обычный 9 7 2 2 2 5 2" xfId="42196"/>
    <cellStyle name="Обычный 9 7 2 2 2 5 3" xfId="42197"/>
    <cellStyle name="Обычный 9 7 2 2 2 6" xfId="42198"/>
    <cellStyle name="Обычный 9 7 2 2 2 7" xfId="42199"/>
    <cellStyle name="Обычный 9 7 2 2 2 7 2" xfId="42200"/>
    <cellStyle name="Обычный 9 7 2 2 2 7 3" xfId="42201"/>
    <cellStyle name="Обычный 9 7 2 2 2 8" xfId="42202"/>
    <cellStyle name="Обычный 9 7 2 2 2 9" xfId="42203"/>
    <cellStyle name="Обычный 9 7 2 2 3" xfId="42204"/>
    <cellStyle name="Обычный 9 7 2 2 3 2" xfId="42205"/>
    <cellStyle name="Обычный 9 7 2 2 3 2 2" xfId="42206"/>
    <cellStyle name="Обычный 9 7 2 2 3 2 2 2" xfId="42207"/>
    <cellStyle name="Обычный 9 7 2 2 3 2 2 3" xfId="42208"/>
    <cellStyle name="Обычный 9 7 2 2 3 2 3" xfId="42209"/>
    <cellStyle name="Обычный 9 7 2 2 3 2 4" xfId="42210"/>
    <cellStyle name="Обычный 9 7 2 2 3 3" xfId="42211"/>
    <cellStyle name="Обычный 9 7 2 2 3 3 2" xfId="42212"/>
    <cellStyle name="Обычный 9 7 2 2 3 3 3" xfId="42213"/>
    <cellStyle name="Обычный 9 7 2 2 3 4" xfId="42214"/>
    <cellStyle name="Обычный 9 7 2 2 3 5" xfId="42215"/>
    <cellStyle name="Обычный 9 7 2 2 3 5 2" xfId="42216"/>
    <cellStyle name="Обычный 9 7 2 2 3 5 3" xfId="42217"/>
    <cellStyle name="Обычный 9 7 2 2 3 6" xfId="42218"/>
    <cellStyle name="Обычный 9 7 2 2 3 7" xfId="42219"/>
    <cellStyle name="Обычный 9 7 2 2 4" xfId="42220"/>
    <cellStyle name="Обычный 9 7 2 2 4 2" xfId="42221"/>
    <cellStyle name="Обычный 9 7 2 2 4 2 2" xfId="42222"/>
    <cellStyle name="Обычный 9 7 2 2 4 2 3" xfId="42223"/>
    <cellStyle name="Обычный 9 7 2 2 4 3" xfId="42224"/>
    <cellStyle name="Обычный 9 7 2 2 4 4" xfId="42225"/>
    <cellStyle name="Обычный 9 7 2 2 5" xfId="42226"/>
    <cellStyle name="Обычный 9 7 2 2 5 2" xfId="42227"/>
    <cellStyle name="Обычный 9 7 2 2 5 3" xfId="42228"/>
    <cellStyle name="Обычный 9 7 2 2 6" xfId="42229"/>
    <cellStyle name="Обычный 9 7 2 2 6 2" xfId="42230"/>
    <cellStyle name="Обычный 9 7 2 2 6 3" xfId="42231"/>
    <cellStyle name="Обычный 9 7 2 2 7" xfId="42232"/>
    <cellStyle name="Обычный 9 7 2 2 8" xfId="42233"/>
    <cellStyle name="Обычный 9 7 2 2 8 2" xfId="42234"/>
    <cellStyle name="Обычный 9 7 2 2 8 3" xfId="42235"/>
    <cellStyle name="Обычный 9 7 2 2 9" xfId="42236"/>
    <cellStyle name="Обычный 9 7 2 3" xfId="42237"/>
    <cellStyle name="Обычный 9 7 2 3 2" xfId="42238"/>
    <cellStyle name="Обычный 9 7 2 3 2 2" xfId="42239"/>
    <cellStyle name="Обычный 9 7 2 3 2 2 2" xfId="42240"/>
    <cellStyle name="Обычный 9 7 2 3 2 2 2 2" xfId="42241"/>
    <cellStyle name="Обычный 9 7 2 3 2 2 2 3" xfId="42242"/>
    <cellStyle name="Обычный 9 7 2 3 2 2 3" xfId="42243"/>
    <cellStyle name="Обычный 9 7 2 3 2 2 4" xfId="42244"/>
    <cellStyle name="Обычный 9 7 2 3 2 3" xfId="42245"/>
    <cellStyle name="Обычный 9 7 2 3 2 3 2" xfId="42246"/>
    <cellStyle name="Обычный 9 7 2 3 2 3 3" xfId="42247"/>
    <cellStyle name="Обычный 9 7 2 3 2 4" xfId="42248"/>
    <cellStyle name="Обычный 9 7 2 3 2 5" xfId="42249"/>
    <cellStyle name="Обычный 9 7 2 3 2 5 2" xfId="42250"/>
    <cellStyle name="Обычный 9 7 2 3 2 5 3" xfId="42251"/>
    <cellStyle name="Обычный 9 7 2 3 2 6" xfId="42252"/>
    <cellStyle name="Обычный 9 7 2 3 2 7" xfId="42253"/>
    <cellStyle name="Обычный 9 7 2 3 3" xfId="42254"/>
    <cellStyle name="Обычный 9 7 2 3 3 2" xfId="42255"/>
    <cellStyle name="Обычный 9 7 2 3 3 2 2" xfId="42256"/>
    <cellStyle name="Обычный 9 7 2 3 3 2 3" xfId="42257"/>
    <cellStyle name="Обычный 9 7 2 3 3 3" xfId="42258"/>
    <cellStyle name="Обычный 9 7 2 3 3 4" xfId="42259"/>
    <cellStyle name="Обычный 9 7 2 3 4" xfId="42260"/>
    <cellStyle name="Обычный 9 7 2 3 4 2" xfId="42261"/>
    <cellStyle name="Обычный 9 7 2 3 4 3" xfId="42262"/>
    <cellStyle name="Обычный 9 7 2 3 5" xfId="42263"/>
    <cellStyle name="Обычный 9 7 2 3 5 2" xfId="42264"/>
    <cellStyle name="Обычный 9 7 2 3 5 3" xfId="42265"/>
    <cellStyle name="Обычный 9 7 2 3 6" xfId="42266"/>
    <cellStyle name="Обычный 9 7 2 3 7" xfId="42267"/>
    <cellStyle name="Обычный 9 7 2 3 7 2" xfId="42268"/>
    <cellStyle name="Обычный 9 7 2 3 7 3" xfId="42269"/>
    <cellStyle name="Обычный 9 7 2 3 8" xfId="42270"/>
    <cellStyle name="Обычный 9 7 2 3 9" xfId="42271"/>
    <cellStyle name="Обычный 9 7 2 4" xfId="42272"/>
    <cellStyle name="Обычный 9 7 2 4 2" xfId="42273"/>
    <cellStyle name="Обычный 9 7 2 4 2 2" xfId="42274"/>
    <cellStyle name="Обычный 9 7 2 4 2 2 2" xfId="42275"/>
    <cellStyle name="Обычный 9 7 2 4 2 2 3" xfId="42276"/>
    <cellStyle name="Обычный 9 7 2 4 2 3" xfId="42277"/>
    <cellStyle name="Обычный 9 7 2 4 2 4" xfId="42278"/>
    <cellStyle name="Обычный 9 7 2 4 3" xfId="42279"/>
    <cellStyle name="Обычный 9 7 2 4 3 2" xfId="42280"/>
    <cellStyle name="Обычный 9 7 2 4 3 3" xfId="42281"/>
    <cellStyle name="Обычный 9 7 2 4 4" xfId="42282"/>
    <cellStyle name="Обычный 9 7 2 4 5" xfId="42283"/>
    <cellStyle name="Обычный 9 7 2 4 5 2" xfId="42284"/>
    <cellStyle name="Обычный 9 7 2 4 5 3" xfId="42285"/>
    <cellStyle name="Обычный 9 7 2 4 6" xfId="42286"/>
    <cellStyle name="Обычный 9 7 2 4 7" xfId="42287"/>
    <cellStyle name="Обычный 9 7 2 5" xfId="42288"/>
    <cellStyle name="Обычный 9 7 2 5 2" xfId="42289"/>
    <cellStyle name="Обычный 9 7 2 5 2 2" xfId="42290"/>
    <cellStyle name="Обычный 9 7 2 5 2 3" xfId="42291"/>
    <cellStyle name="Обычный 9 7 2 5 3" xfId="42292"/>
    <cellStyle name="Обычный 9 7 2 5 4" xfId="42293"/>
    <cellStyle name="Обычный 9 7 2 6" xfId="42294"/>
    <cellStyle name="Обычный 9 7 2 6 2" xfId="42295"/>
    <cellStyle name="Обычный 9 7 2 6 3" xfId="42296"/>
    <cellStyle name="Обычный 9 7 2 7" xfId="42297"/>
    <cellStyle name="Обычный 9 7 2 7 2" xfId="42298"/>
    <cellStyle name="Обычный 9 7 2 7 3" xfId="42299"/>
    <cellStyle name="Обычный 9 7 2 8" xfId="42300"/>
    <cellStyle name="Обычный 9 7 2 9" xfId="42301"/>
    <cellStyle name="Обычный 9 7 2 9 2" xfId="42302"/>
    <cellStyle name="Обычный 9 7 2 9 3" xfId="42303"/>
    <cellStyle name="Обычный 9 7 3" xfId="42304"/>
    <cellStyle name="Обычный 9 7 3 10" xfId="42305"/>
    <cellStyle name="Обычный 9 7 3 2" xfId="42306"/>
    <cellStyle name="Обычный 9 7 3 2 2" xfId="42307"/>
    <cellStyle name="Обычный 9 7 3 2 2 2" xfId="42308"/>
    <cellStyle name="Обычный 9 7 3 2 2 2 2" xfId="42309"/>
    <cellStyle name="Обычный 9 7 3 2 2 2 2 2" xfId="42310"/>
    <cellStyle name="Обычный 9 7 3 2 2 2 2 3" xfId="42311"/>
    <cellStyle name="Обычный 9 7 3 2 2 2 3" xfId="42312"/>
    <cellStyle name="Обычный 9 7 3 2 2 2 4" xfId="42313"/>
    <cellStyle name="Обычный 9 7 3 2 2 3" xfId="42314"/>
    <cellStyle name="Обычный 9 7 3 2 2 3 2" xfId="42315"/>
    <cellStyle name="Обычный 9 7 3 2 2 3 3" xfId="42316"/>
    <cellStyle name="Обычный 9 7 3 2 2 4" xfId="42317"/>
    <cellStyle name="Обычный 9 7 3 2 2 5" xfId="42318"/>
    <cellStyle name="Обычный 9 7 3 2 2 5 2" xfId="42319"/>
    <cellStyle name="Обычный 9 7 3 2 2 5 3" xfId="42320"/>
    <cellStyle name="Обычный 9 7 3 2 2 6" xfId="42321"/>
    <cellStyle name="Обычный 9 7 3 2 2 7" xfId="42322"/>
    <cellStyle name="Обычный 9 7 3 2 3" xfId="42323"/>
    <cellStyle name="Обычный 9 7 3 2 3 2" xfId="42324"/>
    <cellStyle name="Обычный 9 7 3 2 3 2 2" xfId="42325"/>
    <cellStyle name="Обычный 9 7 3 2 3 2 3" xfId="42326"/>
    <cellStyle name="Обычный 9 7 3 2 3 3" xfId="42327"/>
    <cellStyle name="Обычный 9 7 3 2 3 4" xfId="42328"/>
    <cellStyle name="Обычный 9 7 3 2 4" xfId="42329"/>
    <cellStyle name="Обычный 9 7 3 2 4 2" xfId="42330"/>
    <cellStyle name="Обычный 9 7 3 2 4 3" xfId="42331"/>
    <cellStyle name="Обычный 9 7 3 2 5" xfId="42332"/>
    <cellStyle name="Обычный 9 7 3 2 5 2" xfId="42333"/>
    <cellStyle name="Обычный 9 7 3 2 5 3" xfId="42334"/>
    <cellStyle name="Обычный 9 7 3 2 6" xfId="42335"/>
    <cellStyle name="Обычный 9 7 3 2 7" xfId="42336"/>
    <cellStyle name="Обычный 9 7 3 2 7 2" xfId="42337"/>
    <cellStyle name="Обычный 9 7 3 2 7 3" xfId="42338"/>
    <cellStyle name="Обычный 9 7 3 2 8" xfId="42339"/>
    <cellStyle name="Обычный 9 7 3 2 9" xfId="42340"/>
    <cellStyle name="Обычный 9 7 3 3" xfId="42341"/>
    <cellStyle name="Обычный 9 7 3 3 2" xfId="42342"/>
    <cellStyle name="Обычный 9 7 3 3 2 2" xfId="42343"/>
    <cellStyle name="Обычный 9 7 3 3 2 2 2" xfId="42344"/>
    <cellStyle name="Обычный 9 7 3 3 2 2 3" xfId="42345"/>
    <cellStyle name="Обычный 9 7 3 3 2 3" xfId="42346"/>
    <cellStyle name="Обычный 9 7 3 3 2 4" xfId="42347"/>
    <cellStyle name="Обычный 9 7 3 3 3" xfId="42348"/>
    <cellStyle name="Обычный 9 7 3 3 3 2" xfId="42349"/>
    <cellStyle name="Обычный 9 7 3 3 3 3" xfId="42350"/>
    <cellStyle name="Обычный 9 7 3 3 4" xfId="42351"/>
    <cellStyle name="Обычный 9 7 3 3 5" xfId="42352"/>
    <cellStyle name="Обычный 9 7 3 3 5 2" xfId="42353"/>
    <cellStyle name="Обычный 9 7 3 3 5 3" xfId="42354"/>
    <cellStyle name="Обычный 9 7 3 3 6" xfId="42355"/>
    <cellStyle name="Обычный 9 7 3 3 7" xfId="42356"/>
    <cellStyle name="Обычный 9 7 3 4" xfId="42357"/>
    <cellStyle name="Обычный 9 7 3 4 2" xfId="42358"/>
    <cellStyle name="Обычный 9 7 3 4 2 2" xfId="42359"/>
    <cellStyle name="Обычный 9 7 3 4 2 3" xfId="42360"/>
    <cellStyle name="Обычный 9 7 3 4 3" xfId="42361"/>
    <cellStyle name="Обычный 9 7 3 4 4" xfId="42362"/>
    <cellStyle name="Обычный 9 7 3 5" xfId="42363"/>
    <cellStyle name="Обычный 9 7 3 5 2" xfId="42364"/>
    <cellStyle name="Обычный 9 7 3 5 3" xfId="42365"/>
    <cellStyle name="Обычный 9 7 3 6" xfId="42366"/>
    <cellStyle name="Обычный 9 7 3 6 2" xfId="42367"/>
    <cellStyle name="Обычный 9 7 3 6 3" xfId="42368"/>
    <cellStyle name="Обычный 9 7 3 7" xfId="42369"/>
    <cellStyle name="Обычный 9 7 3 8" xfId="42370"/>
    <cellStyle name="Обычный 9 7 3 8 2" xfId="42371"/>
    <cellStyle name="Обычный 9 7 3 8 3" xfId="42372"/>
    <cellStyle name="Обычный 9 7 3 9" xfId="42373"/>
    <cellStyle name="Обычный 9 7 4" xfId="42374"/>
    <cellStyle name="Обычный 9 7 4 2" xfId="42375"/>
    <cellStyle name="Обычный 9 7 4 2 2" xfId="42376"/>
    <cellStyle name="Обычный 9 7 4 2 2 2" xfId="42377"/>
    <cellStyle name="Обычный 9 7 4 2 2 2 2" xfId="42378"/>
    <cellStyle name="Обычный 9 7 4 2 2 2 3" xfId="42379"/>
    <cellStyle name="Обычный 9 7 4 2 2 3" xfId="42380"/>
    <cellStyle name="Обычный 9 7 4 2 2 4" xfId="42381"/>
    <cellStyle name="Обычный 9 7 4 2 3" xfId="42382"/>
    <cellStyle name="Обычный 9 7 4 2 3 2" xfId="42383"/>
    <cellStyle name="Обычный 9 7 4 2 3 3" xfId="42384"/>
    <cellStyle name="Обычный 9 7 4 2 4" xfId="42385"/>
    <cellStyle name="Обычный 9 7 4 2 5" xfId="42386"/>
    <cellStyle name="Обычный 9 7 4 2 5 2" xfId="42387"/>
    <cellStyle name="Обычный 9 7 4 2 5 3" xfId="42388"/>
    <cellStyle name="Обычный 9 7 4 2 6" xfId="42389"/>
    <cellStyle name="Обычный 9 7 4 2 7" xfId="42390"/>
    <cellStyle name="Обычный 9 7 4 3" xfId="42391"/>
    <cellStyle name="Обычный 9 7 4 3 2" xfId="42392"/>
    <cellStyle name="Обычный 9 7 4 3 2 2" xfId="42393"/>
    <cellStyle name="Обычный 9 7 4 3 2 3" xfId="42394"/>
    <cellStyle name="Обычный 9 7 4 3 3" xfId="42395"/>
    <cellStyle name="Обычный 9 7 4 3 4" xfId="42396"/>
    <cellStyle name="Обычный 9 7 4 4" xfId="42397"/>
    <cellStyle name="Обычный 9 7 4 4 2" xfId="42398"/>
    <cellStyle name="Обычный 9 7 4 4 3" xfId="42399"/>
    <cellStyle name="Обычный 9 7 4 5" xfId="42400"/>
    <cellStyle name="Обычный 9 7 4 5 2" xfId="42401"/>
    <cellStyle name="Обычный 9 7 4 5 3" xfId="42402"/>
    <cellStyle name="Обычный 9 7 4 6" xfId="42403"/>
    <cellStyle name="Обычный 9 7 4 7" xfId="42404"/>
    <cellStyle name="Обычный 9 7 4 7 2" xfId="42405"/>
    <cellStyle name="Обычный 9 7 4 7 3" xfId="42406"/>
    <cellStyle name="Обычный 9 7 4 8" xfId="42407"/>
    <cellStyle name="Обычный 9 7 4 9" xfId="42408"/>
    <cellStyle name="Обычный 9 7 5" xfId="42409"/>
    <cellStyle name="Обычный 9 7 5 2" xfId="42410"/>
    <cellStyle name="Обычный 9 7 5 2 2" xfId="42411"/>
    <cellStyle name="Обычный 9 7 5 2 2 2" xfId="42412"/>
    <cellStyle name="Обычный 9 7 5 2 2 3" xfId="42413"/>
    <cellStyle name="Обычный 9 7 5 2 3" xfId="42414"/>
    <cellStyle name="Обычный 9 7 5 2 4" xfId="42415"/>
    <cellStyle name="Обычный 9 7 5 3" xfId="42416"/>
    <cellStyle name="Обычный 9 7 5 3 2" xfId="42417"/>
    <cellStyle name="Обычный 9 7 5 3 3" xfId="42418"/>
    <cellStyle name="Обычный 9 7 5 4" xfId="42419"/>
    <cellStyle name="Обычный 9 7 5 5" xfId="42420"/>
    <cellStyle name="Обычный 9 7 5 5 2" xfId="42421"/>
    <cellStyle name="Обычный 9 7 5 5 3" xfId="42422"/>
    <cellStyle name="Обычный 9 7 5 6" xfId="42423"/>
    <cellStyle name="Обычный 9 7 5 7" xfId="42424"/>
    <cellStyle name="Обычный 9 7 6" xfId="42425"/>
    <cellStyle name="Обычный 9 7 6 2" xfId="42426"/>
    <cellStyle name="Обычный 9 7 6 2 2" xfId="42427"/>
    <cellStyle name="Обычный 9 7 6 2 3" xfId="42428"/>
    <cellStyle name="Обычный 9 7 6 3" xfId="42429"/>
    <cellStyle name="Обычный 9 7 6 4" xfId="42430"/>
    <cellStyle name="Обычный 9 7 7" xfId="42431"/>
    <cellStyle name="Обычный 9 7 7 2" xfId="42432"/>
    <cellStyle name="Обычный 9 7 7 3" xfId="42433"/>
    <cellStyle name="Обычный 9 7 8" xfId="42434"/>
    <cellStyle name="Обычный 9 7 8 2" xfId="42435"/>
    <cellStyle name="Обычный 9 7 8 3" xfId="42436"/>
    <cellStyle name="Обычный 9 7 9" xfId="42437"/>
    <cellStyle name="Обычный 9 8" xfId="42438"/>
    <cellStyle name="Обычный 9 8 10" xfId="42439"/>
    <cellStyle name="Обычный 9 8 11" xfId="42440"/>
    <cellStyle name="Обычный 9 8 2" xfId="42441"/>
    <cellStyle name="Обычный 9 8 2 10" xfId="42442"/>
    <cellStyle name="Обычный 9 8 2 2" xfId="42443"/>
    <cellStyle name="Обычный 9 8 2 2 2" xfId="42444"/>
    <cellStyle name="Обычный 9 8 2 2 2 2" xfId="42445"/>
    <cellStyle name="Обычный 9 8 2 2 2 2 2" xfId="42446"/>
    <cellStyle name="Обычный 9 8 2 2 2 2 2 2" xfId="42447"/>
    <cellStyle name="Обычный 9 8 2 2 2 2 2 3" xfId="42448"/>
    <cellStyle name="Обычный 9 8 2 2 2 2 3" xfId="42449"/>
    <cellStyle name="Обычный 9 8 2 2 2 2 4" xfId="42450"/>
    <cellStyle name="Обычный 9 8 2 2 2 3" xfId="42451"/>
    <cellStyle name="Обычный 9 8 2 2 2 3 2" xfId="42452"/>
    <cellStyle name="Обычный 9 8 2 2 2 3 3" xfId="42453"/>
    <cellStyle name="Обычный 9 8 2 2 2 4" xfId="42454"/>
    <cellStyle name="Обычный 9 8 2 2 2 5" xfId="42455"/>
    <cellStyle name="Обычный 9 8 2 2 2 5 2" xfId="42456"/>
    <cellStyle name="Обычный 9 8 2 2 2 5 3" xfId="42457"/>
    <cellStyle name="Обычный 9 8 2 2 2 6" xfId="42458"/>
    <cellStyle name="Обычный 9 8 2 2 2 7" xfId="42459"/>
    <cellStyle name="Обычный 9 8 2 2 3" xfId="42460"/>
    <cellStyle name="Обычный 9 8 2 2 3 2" xfId="42461"/>
    <cellStyle name="Обычный 9 8 2 2 3 2 2" xfId="42462"/>
    <cellStyle name="Обычный 9 8 2 2 3 2 3" xfId="42463"/>
    <cellStyle name="Обычный 9 8 2 2 3 3" xfId="42464"/>
    <cellStyle name="Обычный 9 8 2 2 3 4" xfId="42465"/>
    <cellStyle name="Обычный 9 8 2 2 4" xfId="42466"/>
    <cellStyle name="Обычный 9 8 2 2 4 2" xfId="42467"/>
    <cellStyle name="Обычный 9 8 2 2 4 3" xfId="42468"/>
    <cellStyle name="Обычный 9 8 2 2 5" xfId="42469"/>
    <cellStyle name="Обычный 9 8 2 2 5 2" xfId="42470"/>
    <cellStyle name="Обычный 9 8 2 2 5 3" xfId="42471"/>
    <cellStyle name="Обычный 9 8 2 2 6" xfId="42472"/>
    <cellStyle name="Обычный 9 8 2 2 7" xfId="42473"/>
    <cellStyle name="Обычный 9 8 2 2 7 2" xfId="42474"/>
    <cellStyle name="Обычный 9 8 2 2 7 3" xfId="42475"/>
    <cellStyle name="Обычный 9 8 2 2 8" xfId="42476"/>
    <cellStyle name="Обычный 9 8 2 2 9" xfId="42477"/>
    <cellStyle name="Обычный 9 8 2 3" xfId="42478"/>
    <cellStyle name="Обычный 9 8 2 3 2" xfId="42479"/>
    <cellStyle name="Обычный 9 8 2 3 2 2" xfId="42480"/>
    <cellStyle name="Обычный 9 8 2 3 2 2 2" xfId="42481"/>
    <cellStyle name="Обычный 9 8 2 3 2 2 3" xfId="42482"/>
    <cellStyle name="Обычный 9 8 2 3 2 3" xfId="42483"/>
    <cellStyle name="Обычный 9 8 2 3 2 4" xfId="42484"/>
    <cellStyle name="Обычный 9 8 2 3 3" xfId="42485"/>
    <cellStyle name="Обычный 9 8 2 3 3 2" xfId="42486"/>
    <cellStyle name="Обычный 9 8 2 3 3 3" xfId="42487"/>
    <cellStyle name="Обычный 9 8 2 3 4" xfId="42488"/>
    <cellStyle name="Обычный 9 8 2 3 5" xfId="42489"/>
    <cellStyle name="Обычный 9 8 2 3 5 2" xfId="42490"/>
    <cellStyle name="Обычный 9 8 2 3 5 3" xfId="42491"/>
    <cellStyle name="Обычный 9 8 2 3 6" xfId="42492"/>
    <cellStyle name="Обычный 9 8 2 3 7" xfId="42493"/>
    <cellStyle name="Обычный 9 8 2 4" xfId="42494"/>
    <cellStyle name="Обычный 9 8 2 4 2" xfId="42495"/>
    <cellStyle name="Обычный 9 8 2 4 2 2" xfId="42496"/>
    <cellStyle name="Обычный 9 8 2 4 2 3" xfId="42497"/>
    <cellStyle name="Обычный 9 8 2 4 3" xfId="42498"/>
    <cellStyle name="Обычный 9 8 2 4 4" xfId="42499"/>
    <cellStyle name="Обычный 9 8 2 5" xfId="42500"/>
    <cellStyle name="Обычный 9 8 2 5 2" xfId="42501"/>
    <cellStyle name="Обычный 9 8 2 5 3" xfId="42502"/>
    <cellStyle name="Обычный 9 8 2 6" xfId="42503"/>
    <cellStyle name="Обычный 9 8 2 6 2" xfId="42504"/>
    <cellStyle name="Обычный 9 8 2 6 3" xfId="42505"/>
    <cellStyle name="Обычный 9 8 2 7" xfId="42506"/>
    <cellStyle name="Обычный 9 8 2 8" xfId="42507"/>
    <cellStyle name="Обычный 9 8 2 8 2" xfId="42508"/>
    <cellStyle name="Обычный 9 8 2 8 3" xfId="42509"/>
    <cellStyle name="Обычный 9 8 2 9" xfId="42510"/>
    <cellStyle name="Обычный 9 8 3" xfId="42511"/>
    <cellStyle name="Обычный 9 8 3 2" xfId="42512"/>
    <cellStyle name="Обычный 9 8 3 2 2" xfId="42513"/>
    <cellStyle name="Обычный 9 8 3 2 2 2" xfId="42514"/>
    <cellStyle name="Обычный 9 8 3 2 2 2 2" xfId="42515"/>
    <cellStyle name="Обычный 9 8 3 2 2 2 3" xfId="42516"/>
    <cellStyle name="Обычный 9 8 3 2 2 3" xfId="42517"/>
    <cellStyle name="Обычный 9 8 3 2 2 4" xfId="42518"/>
    <cellStyle name="Обычный 9 8 3 2 3" xfId="42519"/>
    <cellStyle name="Обычный 9 8 3 2 3 2" xfId="42520"/>
    <cellStyle name="Обычный 9 8 3 2 3 3" xfId="42521"/>
    <cellStyle name="Обычный 9 8 3 2 4" xfId="42522"/>
    <cellStyle name="Обычный 9 8 3 2 5" xfId="42523"/>
    <cellStyle name="Обычный 9 8 3 2 5 2" xfId="42524"/>
    <cellStyle name="Обычный 9 8 3 2 5 3" xfId="42525"/>
    <cellStyle name="Обычный 9 8 3 2 6" xfId="42526"/>
    <cellStyle name="Обычный 9 8 3 2 7" xfId="42527"/>
    <cellStyle name="Обычный 9 8 3 3" xfId="42528"/>
    <cellStyle name="Обычный 9 8 3 3 2" xfId="42529"/>
    <cellStyle name="Обычный 9 8 3 3 2 2" xfId="42530"/>
    <cellStyle name="Обычный 9 8 3 3 2 3" xfId="42531"/>
    <cellStyle name="Обычный 9 8 3 3 3" xfId="42532"/>
    <cellStyle name="Обычный 9 8 3 3 4" xfId="42533"/>
    <cellStyle name="Обычный 9 8 3 4" xfId="42534"/>
    <cellStyle name="Обычный 9 8 3 4 2" xfId="42535"/>
    <cellStyle name="Обычный 9 8 3 4 3" xfId="42536"/>
    <cellStyle name="Обычный 9 8 3 5" xfId="42537"/>
    <cellStyle name="Обычный 9 8 3 5 2" xfId="42538"/>
    <cellStyle name="Обычный 9 8 3 5 3" xfId="42539"/>
    <cellStyle name="Обычный 9 8 3 6" xfId="42540"/>
    <cellStyle name="Обычный 9 8 3 7" xfId="42541"/>
    <cellStyle name="Обычный 9 8 3 7 2" xfId="42542"/>
    <cellStyle name="Обычный 9 8 3 7 3" xfId="42543"/>
    <cellStyle name="Обычный 9 8 3 8" xfId="42544"/>
    <cellStyle name="Обычный 9 8 3 9" xfId="42545"/>
    <cellStyle name="Обычный 9 8 4" xfId="42546"/>
    <cellStyle name="Обычный 9 8 4 2" xfId="42547"/>
    <cellStyle name="Обычный 9 8 4 2 2" xfId="42548"/>
    <cellStyle name="Обычный 9 8 4 2 2 2" xfId="42549"/>
    <cellStyle name="Обычный 9 8 4 2 2 3" xfId="42550"/>
    <cellStyle name="Обычный 9 8 4 2 3" xfId="42551"/>
    <cellStyle name="Обычный 9 8 4 2 4" xfId="42552"/>
    <cellStyle name="Обычный 9 8 4 3" xfId="42553"/>
    <cellStyle name="Обычный 9 8 4 3 2" xfId="42554"/>
    <cellStyle name="Обычный 9 8 4 3 3" xfId="42555"/>
    <cellStyle name="Обычный 9 8 4 4" xfId="42556"/>
    <cellStyle name="Обычный 9 8 4 5" xfId="42557"/>
    <cellStyle name="Обычный 9 8 4 5 2" xfId="42558"/>
    <cellStyle name="Обычный 9 8 4 5 3" xfId="42559"/>
    <cellStyle name="Обычный 9 8 4 6" xfId="42560"/>
    <cellStyle name="Обычный 9 8 4 7" xfId="42561"/>
    <cellStyle name="Обычный 9 8 5" xfId="42562"/>
    <cellStyle name="Обычный 9 8 5 2" xfId="42563"/>
    <cellStyle name="Обычный 9 8 5 2 2" xfId="42564"/>
    <cellStyle name="Обычный 9 8 5 2 3" xfId="42565"/>
    <cellStyle name="Обычный 9 8 5 3" xfId="42566"/>
    <cellStyle name="Обычный 9 8 5 4" xfId="42567"/>
    <cellStyle name="Обычный 9 8 6" xfId="42568"/>
    <cellStyle name="Обычный 9 8 6 2" xfId="42569"/>
    <cellStyle name="Обычный 9 8 6 3" xfId="42570"/>
    <cellStyle name="Обычный 9 8 7" xfId="42571"/>
    <cellStyle name="Обычный 9 8 7 2" xfId="42572"/>
    <cellStyle name="Обычный 9 8 7 3" xfId="42573"/>
    <cellStyle name="Обычный 9 8 8" xfId="42574"/>
    <cellStyle name="Обычный 9 8 9" xfId="42575"/>
    <cellStyle name="Обычный 9 8 9 2" xfId="42576"/>
    <cellStyle name="Обычный 9 8 9 3" xfId="42577"/>
    <cellStyle name="Обычный 9 9" xfId="42578"/>
    <cellStyle name="Обычный 9 9 10" xfId="42579"/>
    <cellStyle name="Обычный 9 9 2" xfId="42580"/>
    <cellStyle name="Обычный 9 9 2 2" xfId="42581"/>
    <cellStyle name="Обычный 9 9 2 2 2" xfId="42582"/>
    <cellStyle name="Обычный 9 9 2 2 2 2" xfId="42583"/>
    <cellStyle name="Обычный 9 9 2 2 2 2 2" xfId="42584"/>
    <cellStyle name="Обычный 9 9 2 2 2 2 3" xfId="42585"/>
    <cellStyle name="Обычный 9 9 2 2 2 3" xfId="42586"/>
    <cellStyle name="Обычный 9 9 2 2 2 4" xfId="42587"/>
    <cellStyle name="Обычный 9 9 2 2 3" xfId="42588"/>
    <cellStyle name="Обычный 9 9 2 2 3 2" xfId="42589"/>
    <cellStyle name="Обычный 9 9 2 2 3 3" xfId="42590"/>
    <cellStyle name="Обычный 9 9 2 2 4" xfId="42591"/>
    <cellStyle name="Обычный 9 9 2 2 5" xfId="42592"/>
    <cellStyle name="Обычный 9 9 2 2 5 2" xfId="42593"/>
    <cellStyle name="Обычный 9 9 2 2 5 3" xfId="42594"/>
    <cellStyle name="Обычный 9 9 2 2 6" xfId="42595"/>
    <cellStyle name="Обычный 9 9 2 2 7" xfId="42596"/>
    <cellStyle name="Обычный 9 9 2 3" xfId="42597"/>
    <cellStyle name="Обычный 9 9 2 3 2" xfId="42598"/>
    <cellStyle name="Обычный 9 9 2 3 2 2" xfId="42599"/>
    <cellStyle name="Обычный 9 9 2 3 2 3" xfId="42600"/>
    <cellStyle name="Обычный 9 9 2 3 3" xfId="42601"/>
    <cellStyle name="Обычный 9 9 2 3 4" xfId="42602"/>
    <cellStyle name="Обычный 9 9 2 4" xfId="42603"/>
    <cellStyle name="Обычный 9 9 2 4 2" xfId="42604"/>
    <cellStyle name="Обычный 9 9 2 4 3" xfId="42605"/>
    <cellStyle name="Обычный 9 9 2 5" xfId="42606"/>
    <cellStyle name="Обычный 9 9 2 5 2" xfId="42607"/>
    <cellStyle name="Обычный 9 9 2 5 3" xfId="42608"/>
    <cellStyle name="Обычный 9 9 2 6" xfId="42609"/>
    <cellStyle name="Обычный 9 9 2 7" xfId="42610"/>
    <cellStyle name="Обычный 9 9 2 7 2" xfId="42611"/>
    <cellStyle name="Обычный 9 9 2 7 3" xfId="42612"/>
    <cellStyle name="Обычный 9 9 2 8" xfId="42613"/>
    <cellStyle name="Обычный 9 9 2 9" xfId="42614"/>
    <cellStyle name="Обычный 9 9 3" xfId="42615"/>
    <cellStyle name="Обычный 9 9 3 2" xfId="42616"/>
    <cellStyle name="Обычный 9 9 3 2 2" xfId="42617"/>
    <cellStyle name="Обычный 9 9 3 2 2 2" xfId="42618"/>
    <cellStyle name="Обычный 9 9 3 2 2 3" xfId="42619"/>
    <cellStyle name="Обычный 9 9 3 2 3" xfId="42620"/>
    <cellStyle name="Обычный 9 9 3 2 4" xfId="42621"/>
    <cellStyle name="Обычный 9 9 3 3" xfId="42622"/>
    <cellStyle name="Обычный 9 9 3 3 2" xfId="42623"/>
    <cellStyle name="Обычный 9 9 3 3 3" xfId="42624"/>
    <cellStyle name="Обычный 9 9 3 4" xfId="42625"/>
    <cellStyle name="Обычный 9 9 3 5" xfId="42626"/>
    <cellStyle name="Обычный 9 9 3 5 2" xfId="42627"/>
    <cellStyle name="Обычный 9 9 3 5 3" xfId="42628"/>
    <cellStyle name="Обычный 9 9 3 6" xfId="42629"/>
    <cellStyle name="Обычный 9 9 3 7" xfId="42630"/>
    <cellStyle name="Обычный 9 9 4" xfId="42631"/>
    <cellStyle name="Обычный 9 9 4 2" xfId="42632"/>
    <cellStyle name="Обычный 9 9 4 2 2" xfId="42633"/>
    <cellStyle name="Обычный 9 9 4 2 3" xfId="42634"/>
    <cellStyle name="Обычный 9 9 4 3" xfId="42635"/>
    <cellStyle name="Обычный 9 9 4 4" xfId="42636"/>
    <cellStyle name="Обычный 9 9 5" xfId="42637"/>
    <cellStyle name="Обычный 9 9 5 2" xfId="42638"/>
    <cellStyle name="Обычный 9 9 5 3" xfId="42639"/>
    <cellStyle name="Обычный 9 9 6" xfId="42640"/>
    <cellStyle name="Обычный 9 9 6 2" xfId="42641"/>
    <cellStyle name="Обычный 9 9 6 3" xfId="42642"/>
    <cellStyle name="Обычный 9 9 7" xfId="42643"/>
    <cellStyle name="Обычный 9 9 8" xfId="42644"/>
    <cellStyle name="Обычный 9 9 8 2" xfId="42645"/>
    <cellStyle name="Обычный 9 9 8 3" xfId="42646"/>
    <cellStyle name="Обычный 9 9 9" xfId="42647"/>
    <cellStyle name="Плохой 2" xfId="42648"/>
    <cellStyle name="Плохой 2 2" xfId="42649"/>
    <cellStyle name="Плохой 2 3" xfId="42650"/>
    <cellStyle name="Плохой 2 4" xfId="42651"/>
    <cellStyle name="Плохой 2 5" xfId="42652"/>
    <cellStyle name="Плохой 3" xfId="42653"/>
    <cellStyle name="Пояснение 2" xfId="42654"/>
    <cellStyle name="Пояснение 2 2" xfId="42655"/>
    <cellStyle name="Пояснение 2 2 2" xfId="42656"/>
    <cellStyle name="Пояснение 2 3" xfId="42657"/>
    <cellStyle name="Пояснение 2 4" xfId="42658"/>
    <cellStyle name="Примечание 2" xfId="42659"/>
    <cellStyle name="Примечание 2 10" xfId="42660"/>
    <cellStyle name="Примечание 2 10 2" xfId="42661"/>
    <cellStyle name="Примечание 2 10 2 2" xfId="42662"/>
    <cellStyle name="Примечание 2 10 2 3" xfId="42663"/>
    <cellStyle name="Примечание 2 10 2 4" xfId="42664"/>
    <cellStyle name="Примечание 2 10 2 5" xfId="42665"/>
    <cellStyle name="Примечание 2 10 3" xfId="42666"/>
    <cellStyle name="Примечание 2 10 4" xfId="42667"/>
    <cellStyle name="Примечание 2 10 5" xfId="42668"/>
    <cellStyle name="Примечание 2 10 6" xfId="42669"/>
    <cellStyle name="Примечание 2 10 7" xfId="42670"/>
    <cellStyle name="Примечание 2 10 8" xfId="42671"/>
    <cellStyle name="Примечание 2 11" xfId="42672"/>
    <cellStyle name="Примечание 2 11 2" xfId="42673"/>
    <cellStyle name="Примечание 2 11 3" xfId="42674"/>
    <cellStyle name="Примечание 2 11 4" xfId="42675"/>
    <cellStyle name="Примечание 2 11 5" xfId="42676"/>
    <cellStyle name="Примечание 2 11 6" xfId="42677"/>
    <cellStyle name="Примечание 2 12" xfId="42678"/>
    <cellStyle name="Примечание 2 12 2" xfId="42679"/>
    <cellStyle name="Примечание 2 12 3" xfId="42680"/>
    <cellStyle name="Примечание 2 13" xfId="42681"/>
    <cellStyle name="Примечание 2 13 2" xfId="42682"/>
    <cellStyle name="Примечание 2 13 3" xfId="42683"/>
    <cellStyle name="Примечание 2 14" xfId="42684"/>
    <cellStyle name="Примечание 2 15" xfId="42685"/>
    <cellStyle name="Примечание 2 16" xfId="42686"/>
    <cellStyle name="Примечание 2 2" xfId="42687"/>
    <cellStyle name="Примечание 2 2 10" xfId="42688"/>
    <cellStyle name="Примечание 2 2 11" xfId="42689"/>
    <cellStyle name="Примечание 2 2 2" xfId="42690"/>
    <cellStyle name="Примечание 2 2 2 10" xfId="42691"/>
    <cellStyle name="Примечание 2 2 2 2" xfId="42692"/>
    <cellStyle name="Примечание 2 2 2 2 2" xfId="42693"/>
    <cellStyle name="Примечание 2 2 2 2 2 2" xfId="42694"/>
    <cellStyle name="Примечание 2 2 2 2 2 3" xfId="42695"/>
    <cellStyle name="Примечание 2 2 2 2 2 4" xfId="42696"/>
    <cellStyle name="Примечание 2 2 2 2 2 5" xfId="42697"/>
    <cellStyle name="Примечание 2 2 2 2 2 6" xfId="42698"/>
    <cellStyle name="Примечание 2 2 2 2 3" xfId="42699"/>
    <cellStyle name="Примечание 2 2 2 2 3 2" xfId="42700"/>
    <cellStyle name="Примечание 2 2 2 2 3 3" xfId="42701"/>
    <cellStyle name="Примечание 2 2 2 2 4" xfId="42702"/>
    <cellStyle name="Примечание 2 2 2 2 5" xfId="42703"/>
    <cellStyle name="Примечание 2 2 2 2 6" xfId="42704"/>
    <cellStyle name="Примечание 2 2 2 3" xfId="42705"/>
    <cellStyle name="Примечание 2 2 2 3 2" xfId="42706"/>
    <cellStyle name="Примечание 2 2 2 3 2 2" xfId="42707"/>
    <cellStyle name="Примечание 2 2 2 3 2 3" xfId="42708"/>
    <cellStyle name="Примечание 2 2 2 3 2 4" xfId="42709"/>
    <cellStyle name="Примечание 2 2 2 3 2 5" xfId="42710"/>
    <cellStyle name="Примечание 2 2 2 3 2 6" xfId="42711"/>
    <cellStyle name="Примечание 2 2 2 3 3" xfId="42712"/>
    <cellStyle name="Примечание 2 2 2 3 3 2" xfId="42713"/>
    <cellStyle name="Примечание 2 2 2 3 3 3" xfId="42714"/>
    <cellStyle name="Примечание 2 2 2 3 4" xfId="42715"/>
    <cellStyle name="Примечание 2 2 2 3 5" xfId="42716"/>
    <cellStyle name="Примечание 2 2 2 3 6" xfId="42717"/>
    <cellStyle name="Примечание 2 2 2 4" xfId="42718"/>
    <cellStyle name="Примечание 2 2 2 4 2" xfId="42719"/>
    <cellStyle name="Примечание 2 2 2 4 2 2" xfId="42720"/>
    <cellStyle name="Примечание 2 2 2 4 2 3" xfId="42721"/>
    <cellStyle name="Примечание 2 2 2 4 2 4" xfId="42722"/>
    <cellStyle name="Примечание 2 2 2 4 2 5" xfId="42723"/>
    <cellStyle name="Примечание 2 2 2 4 2 6" xfId="42724"/>
    <cellStyle name="Примечание 2 2 2 4 3" xfId="42725"/>
    <cellStyle name="Примечание 2 2 2 4 3 2" xfId="42726"/>
    <cellStyle name="Примечание 2 2 2 4 3 3" xfId="42727"/>
    <cellStyle name="Примечание 2 2 2 4 4" xfId="42728"/>
    <cellStyle name="Примечание 2 2 2 4 5" xfId="42729"/>
    <cellStyle name="Примечание 2 2 2 4 6" xfId="42730"/>
    <cellStyle name="Примечание 2 2 2 5" xfId="42731"/>
    <cellStyle name="Примечание 2 2 2 5 2" xfId="42732"/>
    <cellStyle name="Примечание 2 2 2 5 2 2" xfId="42733"/>
    <cellStyle name="Примечание 2 2 2 5 2 3" xfId="42734"/>
    <cellStyle name="Примечание 2 2 2 5 2 4" xfId="42735"/>
    <cellStyle name="Примечание 2 2 2 5 2 5" xfId="42736"/>
    <cellStyle name="Примечание 2 2 2 5 2 6" xfId="42737"/>
    <cellStyle name="Примечание 2 2 2 5 3" xfId="42738"/>
    <cellStyle name="Примечание 2 2 2 5 3 2" xfId="42739"/>
    <cellStyle name="Примечание 2 2 2 5 3 3" xfId="42740"/>
    <cellStyle name="Примечание 2 2 2 5 4" xfId="42741"/>
    <cellStyle name="Примечание 2 2 2 5 5" xfId="42742"/>
    <cellStyle name="Примечание 2 2 2 5 6" xfId="42743"/>
    <cellStyle name="Примечание 2 2 2 6" xfId="42744"/>
    <cellStyle name="Примечание 2 2 2 6 2" xfId="42745"/>
    <cellStyle name="Примечание 2 2 2 6 3" xfId="42746"/>
    <cellStyle name="Примечание 2 2 2 6 4" xfId="42747"/>
    <cellStyle name="Примечание 2 2 2 6 5" xfId="42748"/>
    <cellStyle name="Примечание 2 2 2 6 6" xfId="42749"/>
    <cellStyle name="Примечание 2 2 2 7" xfId="42750"/>
    <cellStyle name="Примечание 2 2 2 7 2" xfId="42751"/>
    <cellStyle name="Примечание 2 2 2 7 3" xfId="42752"/>
    <cellStyle name="Примечание 2 2 2 8" xfId="42753"/>
    <cellStyle name="Примечание 2 2 2 9" xfId="42754"/>
    <cellStyle name="Примечание 2 2 3" xfId="42755"/>
    <cellStyle name="Примечание 2 2 3 2" xfId="42756"/>
    <cellStyle name="Примечание 2 2 3 2 2" xfId="42757"/>
    <cellStyle name="Примечание 2 2 3 2 2 2" xfId="42758"/>
    <cellStyle name="Примечание 2 2 3 2 2 3" xfId="42759"/>
    <cellStyle name="Примечание 2 2 3 2 2 4" xfId="42760"/>
    <cellStyle name="Примечание 2 2 3 2 2 5" xfId="42761"/>
    <cellStyle name="Примечание 2 2 3 2 2 6" xfId="42762"/>
    <cellStyle name="Примечание 2 2 3 2 3" xfId="42763"/>
    <cellStyle name="Примечание 2 2 3 2 3 2" xfId="42764"/>
    <cellStyle name="Примечание 2 2 3 2 3 3" xfId="42765"/>
    <cellStyle name="Примечание 2 2 3 2 4" xfId="42766"/>
    <cellStyle name="Примечание 2 2 3 2 5" xfId="42767"/>
    <cellStyle name="Примечание 2 2 3 2 6" xfId="42768"/>
    <cellStyle name="Примечание 2 2 3 3" xfId="42769"/>
    <cellStyle name="Примечание 2 2 3 3 2" xfId="42770"/>
    <cellStyle name="Примечание 2 2 3 3 2 2" xfId="42771"/>
    <cellStyle name="Примечание 2 2 3 3 2 3" xfId="42772"/>
    <cellStyle name="Примечание 2 2 3 3 2 4" xfId="42773"/>
    <cellStyle name="Примечание 2 2 3 3 2 5" xfId="42774"/>
    <cellStyle name="Примечание 2 2 3 3 2 6" xfId="42775"/>
    <cellStyle name="Примечание 2 2 3 3 3" xfId="42776"/>
    <cellStyle name="Примечание 2 2 3 3 3 2" xfId="42777"/>
    <cellStyle name="Примечание 2 2 3 3 3 3" xfId="42778"/>
    <cellStyle name="Примечание 2 2 3 3 4" xfId="42779"/>
    <cellStyle name="Примечание 2 2 3 3 5" xfId="42780"/>
    <cellStyle name="Примечание 2 2 3 3 6" xfId="42781"/>
    <cellStyle name="Примечание 2 2 3 4" xfId="42782"/>
    <cellStyle name="Примечание 2 2 3 4 2" xfId="42783"/>
    <cellStyle name="Примечание 2 2 3 4 3" xfId="42784"/>
    <cellStyle name="Примечание 2 2 3 4 4" xfId="42785"/>
    <cellStyle name="Примечание 2 2 3 4 5" xfId="42786"/>
    <cellStyle name="Примечание 2 2 3 4 6" xfId="42787"/>
    <cellStyle name="Примечание 2 2 3 5" xfId="42788"/>
    <cellStyle name="Примечание 2 2 3 5 2" xfId="42789"/>
    <cellStyle name="Примечание 2 2 3 5 3" xfId="42790"/>
    <cellStyle name="Примечание 2 2 3 6" xfId="42791"/>
    <cellStyle name="Примечание 2 2 3 7" xfId="42792"/>
    <cellStyle name="Примечание 2 2 3 8" xfId="42793"/>
    <cellStyle name="Примечание 2 2 4" xfId="42794"/>
    <cellStyle name="Примечание 2 2 4 2" xfId="42795"/>
    <cellStyle name="Примечание 2 2 4 2 2" xfId="42796"/>
    <cellStyle name="Примечание 2 2 4 2 3" xfId="42797"/>
    <cellStyle name="Примечание 2 2 4 2 4" xfId="42798"/>
    <cellStyle name="Примечание 2 2 4 2 5" xfId="42799"/>
    <cellStyle name="Примечание 2 2 4 2 6" xfId="42800"/>
    <cellStyle name="Примечание 2 2 4 3" xfId="42801"/>
    <cellStyle name="Примечание 2 2 4 3 2" xfId="42802"/>
    <cellStyle name="Примечание 2 2 4 3 3" xfId="42803"/>
    <cellStyle name="Примечание 2 2 4 4" xfId="42804"/>
    <cellStyle name="Примечание 2 2 4 5" xfId="42805"/>
    <cellStyle name="Примечание 2 2 4 6" xfId="42806"/>
    <cellStyle name="Примечание 2 2 5" xfId="42807"/>
    <cellStyle name="Примечание 2 2 5 2" xfId="42808"/>
    <cellStyle name="Примечание 2 2 5 2 2" xfId="42809"/>
    <cellStyle name="Примечание 2 2 5 2 3" xfId="42810"/>
    <cellStyle name="Примечание 2 2 5 2 4" xfId="42811"/>
    <cellStyle name="Примечание 2 2 5 2 5" xfId="42812"/>
    <cellStyle name="Примечание 2 2 5 2 6" xfId="42813"/>
    <cellStyle name="Примечание 2 2 5 3" xfId="42814"/>
    <cellStyle name="Примечание 2 2 5 3 2" xfId="42815"/>
    <cellStyle name="Примечание 2 2 5 3 3" xfId="42816"/>
    <cellStyle name="Примечание 2 2 5 4" xfId="42817"/>
    <cellStyle name="Примечание 2 2 5 5" xfId="42818"/>
    <cellStyle name="Примечание 2 2 5 6" xfId="42819"/>
    <cellStyle name="Примечание 2 2 6" xfId="42820"/>
    <cellStyle name="Примечание 2 2 6 2" xfId="42821"/>
    <cellStyle name="Примечание 2 2 6 2 2" xfId="42822"/>
    <cellStyle name="Примечание 2 2 6 2 3" xfId="42823"/>
    <cellStyle name="Примечание 2 2 6 2 4" xfId="42824"/>
    <cellStyle name="Примечание 2 2 6 2 5" xfId="42825"/>
    <cellStyle name="Примечание 2 2 6 2 6" xfId="42826"/>
    <cellStyle name="Примечание 2 2 6 3" xfId="42827"/>
    <cellStyle name="Примечание 2 2 6 3 2" xfId="42828"/>
    <cellStyle name="Примечание 2 2 6 3 3" xfId="42829"/>
    <cellStyle name="Примечание 2 2 6 4" xfId="42830"/>
    <cellStyle name="Примечание 2 2 6 5" xfId="42831"/>
    <cellStyle name="Примечание 2 2 6 6" xfId="42832"/>
    <cellStyle name="Примечание 2 2 7" xfId="42833"/>
    <cellStyle name="Примечание 2 2 7 2" xfId="42834"/>
    <cellStyle name="Примечание 2 2 7 3" xfId="42835"/>
    <cellStyle name="Примечание 2 2 7 4" xfId="42836"/>
    <cellStyle name="Примечание 2 2 7 5" xfId="42837"/>
    <cellStyle name="Примечание 2 2 7 6" xfId="42838"/>
    <cellStyle name="Примечание 2 2 8" xfId="42839"/>
    <cellStyle name="Примечание 2 2 8 2" xfId="42840"/>
    <cellStyle name="Примечание 2 2 8 3" xfId="42841"/>
    <cellStyle name="Примечание 2 2 9" xfId="42842"/>
    <cellStyle name="Примечание 2 3" xfId="42843"/>
    <cellStyle name="Примечание 2 3 10" xfId="42844"/>
    <cellStyle name="Примечание 2 3 11" xfId="42845"/>
    <cellStyle name="Примечание 2 3 2" xfId="42846"/>
    <cellStyle name="Примечание 2 3 2 10" xfId="42847"/>
    <cellStyle name="Примечание 2 3 2 2" xfId="42848"/>
    <cellStyle name="Примечание 2 3 2 2 2" xfId="42849"/>
    <cellStyle name="Примечание 2 3 2 2 2 2" xfId="42850"/>
    <cellStyle name="Примечание 2 3 2 2 2 3" xfId="42851"/>
    <cellStyle name="Примечание 2 3 2 2 2 4" xfId="42852"/>
    <cellStyle name="Примечание 2 3 2 2 2 5" xfId="42853"/>
    <cellStyle name="Примечание 2 3 2 2 2 6" xfId="42854"/>
    <cellStyle name="Примечание 2 3 2 2 3" xfId="42855"/>
    <cellStyle name="Примечание 2 3 2 2 3 2" xfId="42856"/>
    <cellStyle name="Примечание 2 3 2 2 3 3" xfId="42857"/>
    <cellStyle name="Примечание 2 3 2 2 4" xfId="42858"/>
    <cellStyle name="Примечание 2 3 2 2 5" xfId="42859"/>
    <cellStyle name="Примечание 2 3 2 2 6" xfId="42860"/>
    <cellStyle name="Примечание 2 3 2 3" xfId="42861"/>
    <cellStyle name="Примечание 2 3 2 3 2" xfId="42862"/>
    <cellStyle name="Примечание 2 3 2 3 2 2" xfId="42863"/>
    <cellStyle name="Примечание 2 3 2 3 2 3" xfId="42864"/>
    <cellStyle name="Примечание 2 3 2 3 2 4" xfId="42865"/>
    <cellStyle name="Примечание 2 3 2 3 2 5" xfId="42866"/>
    <cellStyle name="Примечание 2 3 2 3 2 6" xfId="42867"/>
    <cellStyle name="Примечание 2 3 2 3 3" xfId="42868"/>
    <cellStyle name="Примечание 2 3 2 3 3 2" xfId="42869"/>
    <cellStyle name="Примечание 2 3 2 3 3 3" xfId="42870"/>
    <cellStyle name="Примечание 2 3 2 3 4" xfId="42871"/>
    <cellStyle name="Примечание 2 3 2 3 5" xfId="42872"/>
    <cellStyle name="Примечание 2 3 2 3 6" xfId="42873"/>
    <cellStyle name="Примечание 2 3 2 4" xfId="42874"/>
    <cellStyle name="Примечание 2 3 2 4 2" xfId="42875"/>
    <cellStyle name="Примечание 2 3 2 4 2 2" xfId="42876"/>
    <cellStyle name="Примечание 2 3 2 4 2 3" xfId="42877"/>
    <cellStyle name="Примечание 2 3 2 4 2 4" xfId="42878"/>
    <cellStyle name="Примечание 2 3 2 4 2 5" xfId="42879"/>
    <cellStyle name="Примечание 2 3 2 4 2 6" xfId="42880"/>
    <cellStyle name="Примечание 2 3 2 4 3" xfId="42881"/>
    <cellStyle name="Примечание 2 3 2 4 3 2" xfId="42882"/>
    <cellStyle name="Примечание 2 3 2 4 3 3" xfId="42883"/>
    <cellStyle name="Примечание 2 3 2 4 4" xfId="42884"/>
    <cellStyle name="Примечание 2 3 2 4 5" xfId="42885"/>
    <cellStyle name="Примечание 2 3 2 4 6" xfId="42886"/>
    <cellStyle name="Примечание 2 3 2 5" xfId="42887"/>
    <cellStyle name="Примечание 2 3 2 5 2" xfId="42888"/>
    <cellStyle name="Примечание 2 3 2 5 2 2" xfId="42889"/>
    <cellStyle name="Примечание 2 3 2 5 2 3" xfId="42890"/>
    <cellStyle name="Примечание 2 3 2 5 2 4" xfId="42891"/>
    <cellStyle name="Примечание 2 3 2 5 2 5" xfId="42892"/>
    <cellStyle name="Примечание 2 3 2 5 2 6" xfId="42893"/>
    <cellStyle name="Примечание 2 3 2 5 3" xfId="42894"/>
    <cellStyle name="Примечание 2 3 2 5 3 2" xfId="42895"/>
    <cellStyle name="Примечание 2 3 2 5 3 3" xfId="42896"/>
    <cellStyle name="Примечание 2 3 2 5 4" xfId="42897"/>
    <cellStyle name="Примечание 2 3 2 5 5" xfId="42898"/>
    <cellStyle name="Примечание 2 3 2 5 6" xfId="42899"/>
    <cellStyle name="Примечание 2 3 2 6" xfId="42900"/>
    <cellStyle name="Примечание 2 3 2 6 2" xfId="42901"/>
    <cellStyle name="Примечание 2 3 2 6 3" xfId="42902"/>
    <cellStyle name="Примечание 2 3 2 6 4" xfId="42903"/>
    <cellStyle name="Примечание 2 3 2 6 5" xfId="42904"/>
    <cellStyle name="Примечание 2 3 2 6 6" xfId="42905"/>
    <cellStyle name="Примечание 2 3 2 7" xfId="42906"/>
    <cellStyle name="Примечание 2 3 2 7 2" xfId="42907"/>
    <cellStyle name="Примечание 2 3 2 7 3" xfId="42908"/>
    <cellStyle name="Примечание 2 3 2 8" xfId="42909"/>
    <cellStyle name="Примечание 2 3 2 9" xfId="42910"/>
    <cellStyle name="Примечание 2 3 3" xfId="42911"/>
    <cellStyle name="Примечание 2 3 3 2" xfId="42912"/>
    <cellStyle name="Примечание 2 3 3 2 2" xfId="42913"/>
    <cellStyle name="Примечание 2 3 3 2 2 2" xfId="42914"/>
    <cellStyle name="Примечание 2 3 3 2 2 3" xfId="42915"/>
    <cellStyle name="Примечание 2 3 3 2 2 4" xfId="42916"/>
    <cellStyle name="Примечание 2 3 3 2 2 5" xfId="42917"/>
    <cellStyle name="Примечание 2 3 3 2 2 6" xfId="42918"/>
    <cellStyle name="Примечание 2 3 3 2 3" xfId="42919"/>
    <cellStyle name="Примечание 2 3 3 2 3 2" xfId="42920"/>
    <cellStyle name="Примечание 2 3 3 2 3 3" xfId="42921"/>
    <cellStyle name="Примечание 2 3 3 2 4" xfId="42922"/>
    <cellStyle name="Примечание 2 3 3 2 5" xfId="42923"/>
    <cellStyle name="Примечание 2 3 3 2 6" xfId="42924"/>
    <cellStyle name="Примечание 2 3 3 3" xfId="42925"/>
    <cellStyle name="Примечание 2 3 3 3 2" xfId="42926"/>
    <cellStyle name="Примечание 2 3 3 3 2 2" xfId="42927"/>
    <cellStyle name="Примечание 2 3 3 3 2 3" xfId="42928"/>
    <cellStyle name="Примечание 2 3 3 3 2 4" xfId="42929"/>
    <cellStyle name="Примечание 2 3 3 3 2 5" xfId="42930"/>
    <cellStyle name="Примечание 2 3 3 3 2 6" xfId="42931"/>
    <cellStyle name="Примечание 2 3 3 3 3" xfId="42932"/>
    <cellStyle name="Примечание 2 3 3 3 3 2" xfId="42933"/>
    <cellStyle name="Примечание 2 3 3 3 3 3" xfId="42934"/>
    <cellStyle name="Примечание 2 3 3 3 4" xfId="42935"/>
    <cellStyle name="Примечание 2 3 3 3 5" xfId="42936"/>
    <cellStyle name="Примечание 2 3 3 3 6" xfId="42937"/>
    <cellStyle name="Примечание 2 3 3 4" xfId="42938"/>
    <cellStyle name="Примечание 2 3 3 4 2" xfId="42939"/>
    <cellStyle name="Примечание 2 3 3 4 3" xfId="42940"/>
    <cellStyle name="Примечание 2 3 3 4 4" xfId="42941"/>
    <cellStyle name="Примечание 2 3 3 4 5" xfId="42942"/>
    <cellStyle name="Примечание 2 3 3 4 6" xfId="42943"/>
    <cellStyle name="Примечание 2 3 3 5" xfId="42944"/>
    <cellStyle name="Примечание 2 3 3 5 2" xfId="42945"/>
    <cellStyle name="Примечание 2 3 3 5 3" xfId="42946"/>
    <cellStyle name="Примечание 2 3 3 6" xfId="42947"/>
    <cellStyle name="Примечание 2 3 3 7" xfId="42948"/>
    <cellStyle name="Примечание 2 3 3 8" xfId="42949"/>
    <cellStyle name="Примечание 2 3 4" xfId="42950"/>
    <cellStyle name="Примечание 2 3 4 2" xfId="42951"/>
    <cellStyle name="Примечание 2 3 4 2 2" xfId="42952"/>
    <cellStyle name="Примечание 2 3 4 2 3" xfId="42953"/>
    <cellStyle name="Примечание 2 3 4 2 4" xfId="42954"/>
    <cellStyle name="Примечание 2 3 4 2 5" xfId="42955"/>
    <cellStyle name="Примечание 2 3 4 2 6" xfId="42956"/>
    <cellStyle name="Примечание 2 3 4 3" xfId="42957"/>
    <cellStyle name="Примечание 2 3 4 3 2" xfId="42958"/>
    <cellStyle name="Примечание 2 3 4 3 3" xfId="42959"/>
    <cellStyle name="Примечание 2 3 4 4" xfId="42960"/>
    <cellStyle name="Примечание 2 3 4 5" xfId="42961"/>
    <cellStyle name="Примечание 2 3 4 6" xfId="42962"/>
    <cellStyle name="Примечание 2 3 5" xfId="42963"/>
    <cellStyle name="Примечание 2 3 5 2" xfId="42964"/>
    <cellStyle name="Примечание 2 3 5 2 2" xfId="42965"/>
    <cellStyle name="Примечание 2 3 5 2 3" xfId="42966"/>
    <cellStyle name="Примечание 2 3 5 2 4" xfId="42967"/>
    <cellStyle name="Примечание 2 3 5 2 5" xfId="42968"/>
    <cellStyle name="Примечание 2 3 5 2 6" xfId="42969"/>
    <cellStyle name="Примечание 2 3 5 3" xfId="42970"/>
    <cellStyle name="Примечание 2 3 5 3 2" xfId="42971"/>
    <cellStyle name="Примечание 2 3 5 3 3" xfId="42972"/>
    <cellStyle name="Примечание 2 3 5 4" xfId="42973"/>
    <cellStyle name="Примечание 2 3 5 5" xfId="42974"/>
    <cellStyle name="Примечание 2 3 5 6" xfId="42975"/>
    <cellStyle name="Примечание 2 3 6" xfId="42976"/>
    <cellStyle name="Примечание 2 3 6 2" xfId="42977"/>
    <cellStyle name="Примечание 2 3 6 2 2" xfId="42978"/>
    <cellStyle name="Примечание 2 3 6 2 3" xfId="42979"/>
    <cellStyle name="Примечание 2 3 6 2 4" xfId="42980"/>
    <cellStyle name="Примечание 2 3 6 2 5" xfId="42981"/>
    <cellStyle name="Примечание 2 3 6 2 6" xfId="42982"/>
    <cellStyle name="Примечание 2 3 6 3" xfId="42983"/>
    <cellStyle name="Примечание 2 3 6 3 2" xfId="42984"/>
    <cellStyle name="Примечание 2 3 6 3 3" xfId="42985"/>
    <cellStyle name="Примечание 2 3 6 4" xfId="42986"/>
    <cellStyle name="Примечание 2 3 6 5" xfId="42987"/>
    <cellStyle name="Примечание 2 3 6 6" xfId="42988"/>
    <cellStyle name="Примечание 2 3 7" xfId="42989"/>
    <cellStyle name="Примечание 2 3 7 2" xfId="42990"/>
    <cellStyle name="Примечание 2 3 7 3" xfId="42991"/>
    <cellStyle name="Примечание 2 3 7 4" xfId="42992"/>
    <cellStyle name="Примечание 2 3 7 5" xfId="42993"/>
    <cellStyle name="Примечание 2 3 7 6" xfId="42994"/>
    <cellStyle name="Примечание 2 3 8" xfId="42995"/>
    <cellStyle name="Примечание 2 3 8 2" xfId="42996"/>
    <cellStyle name="Примечание 2 3 8 3" xfId="42997"/>
    <cellStyle name="Примечание 2 3 9" xfId="42998"/>
    <cellStyle name="Примечание 2 4" xfId="42999"/>
    <cellStyle name="Примечание 2 4 10" xfId="43000"/>
    <cellStyle name="Примечание 2 4 2" xfId="43001"/>
    <cellStyle name="Примечание 2 4 2 2" xfId="43002"/>
    <cellStyle name="Примечание 2 4 2 2 2" xfId="43003"/>
    <cellStyle name="Примечание 2 4 2 2 3" xfId="43004"/>
    <cellStyle name="Примечание 2 4 2 2 4" xfId="43005"/>
    <cellStyle name="Примечание 2 4 2 2 5" xfId="43006"/>
    <cellStyle name="Примечание 2 4 2 2 6" xfId="43007"/>
    <cellStyle name="Примечание 2 4 2 3" xfId="43008"/>
    <cellStyle name="Примечание 2 4 2 3 2" xfId="43009"/>
    <cellStyle name="Примечание 2 4 2 3 3" xfId="43010"/>
    <cellStyle name="Примечание 2 4 2 4" xfId="43011"/>
    <cellStyle name="Примечание 2 4 2 5" xfId="43012"/>
    <cellStyle name="Примечание 2 4 2 6" xfId="43013"/>
    <cellStyle name="Примечание 2 4 3" xfId="43014"/>
    <cellStyle name="Примечание 2 4 3 2" xfId="43015"/>
    <cellStyle name="Примечание 2 4 3 2 2" xfId="43016"/>
    <cellStyle name="Примечание 2 4 3 2 3" xfId="43017"/>
    <cellStyle name="Примечание 2 4 3 2 4" xfId="43018"/>
    <cellStyle name="Примечание 2 4 3 2 5" xfId="43019"/>
    <cellStyle name="Примечание 2 4 3 2 6" xfId="43020"/>
    <cellStyle name="Примечание 2 4 3 3" xfId="43021"/>
    <cellStyle name="Примечание 2 4 3 3 2" xfId="43022"/>
    <cellStyle name="Примечание 2 4 3 3 3" xfId="43023"/>
    <cellStyle name="Примечание 2 4 3 4" xfId="43024"/>
    <cellStyle name="Примечание 2 4 3 5" xfId="43025"/>
    <cellStyle name="Примечание 2 4 3 6" xfId="43026"/>
    <cellStyle name="Примечание 2 4 4" xfId="43027"/>
    <cellStyle name="Примечание 2 4 4 2" xfId="43028"/>
    <cellStyle name="Примечание 2 4 4 2 2" xfId="43029"/>
    <cellStyle name="Примечание 2 4 4 2 3" xfId="43030"/>
    <cellStyle name="Примечание 2 4 4 2 4" xfId="43031"/>
    <cellStyle name="Примечание 2 4 4 2 5" xfId="43032"/>
    <cellStyle name="Примечание 2 4 4 2 6" xfId="43033"/>
    <cellStyle name="Примечание 2 4 4 3" xfId="43034"/>
    <cellStyle name="Примечание 2 4 4 3 2" xfId="43035"/>
    <cellStyle name="Примечание 2 4 4 3 3" xfId="43036"/>
    <cellStyle name="Примечание 2 4 4 4" xfId="43037"/>
    <cellStyle name="Примечание 2 4 4 5" xfId="43038"/>
    <cellStyle name="Примечание 2 4 4 6" xfId="43039"/>
    <cellStyle name="Примечание 2 4 5" xfId="43040"/>
    <cellStyle name="Примечание 2 4 5 2" xfId="43041"/>
    <cellStyle name="Примечание 2 4 5 2 2" xfId="43042"/>
    <cellStyle name="Примечание 2 4 5 2 3" xfId="43043"/>
    <cellStyle name="Примечание 2 4 5 2 4" xfId="43044"/>
    <cellStyle name="Примечание 2 4 5 2 5" xfId="43045"/>
    <cellStyle name="Примечание 2 4 5 2 6" xfId="43046"/>
    <cellStyle name="Примечание 2 4 5 3" xfId="43047"/>
    <cellStyle name="Примечание 2 4 5 3 2" xfId="43048"/>
    <cellStyle name="Примечание 2 4 5 3 3" xfId="43049"/>
    <cellStyle name="Примечание 2 4 5 4" xfId="43050"/>
    <cellStyle name="Примечание 2 4 5 5" xfId="43051"/>
    <cellStyle name="Примечание 2 4 5 6" xfId="43052"/>
    <cellStyle name="Примечание 2 4 6" xfId="43053"/>
    <cellStyle name="Примечание 2 4 6 2" xfId="43054"/>
    <cellStyle name="Примечание 2 4 6 3" xfId="43055"/>
    <cellStyle name="Примечание 2 4 6 4" xfId="43056"/>
    <cellStyle name="Примечание 2 4 6 5" xfId="43057"/>
    <cellStyle name="Примечание 2 4 6 6" xfId="43058"/>
    <cellStyle name="Примечание 2 4 7" xfId="43059"/>
    <cellStyle name="Примечание 2 4 7 2" xfId="43060"/>
    <cellStyle name="Примечание 2 4 7 3" xfId="43061"/>
    <cellStyle name="Примечание 2 4 8" xfId="43062"/>
    <cellStyle name="Примечание 2 4 9" xfId="43063"/>
    <cellStyle name="Примечание 2 5" xfId="43064"/>
    <cellStyle name="Примечание 2 5 2" xfId="43065"/>
    <cellStyle name="Примечание 2 5 2 2" xfId="43066"/>
    <cellStyle name="Примечание 2 5 2 2 2" xfId="43067"/>
    <cellStyle name="Примечание 2 5 2 2 3" xfId="43068"/>
    <cellStyle name="Примечание 2 5 2 2 4" xfId="43069"/>
    <cellStyle name="Примечание 2 5 2 2 5" xfId="43070"/>
    <cellStyle name="Примечание 2 5 2 2 6" xfId="43071"/>
    <cellStyle name="Примечание 2 5 2 3" xfId="43072"/>
    <cellStyle name="Примечание 2 5 2 3 2" xfId="43073"/>
    <cellStyle name="Примечание 2 5 2 3 3" xfId="43074"/>
    <cellStyle name="Примечание 2 5 2 4" xfId="43075"/>
    <cellStyle name="Примечание 2 5 2 5" xfId="43076"/>
    <cellStyle name="Примечание 2 5 2 6" xfId="43077"/>
    <cellStyle name="Примечание 2 5 3" xfId="43078"/>
    <cellStyle name="Примечание 2 5 3 2" xfId="43079"/>
    <cellStyle name="Примечание 2 5 3 2 2" xfId="43080"/>
    <cellStyle name="Примечание 2 5 3 2 3" xfId="43081"/>
    <cellStyle name="Примечание 2 5 3 2 4" xfId="43082"/>
    <cellStyle name="Примечание 2 5 3 2 5" xfId="43083"/>
    <cellStyle name="Примечание 2 5 3 2 6" xfId="43084"/>
    <cellStyle name="Примечание 2 5 3 3" xfId="43085"/>
    <cellStyle name="Примечание 2 5 3 3 2" xfId="43086"/>
    <cellStyle name="Примечание 2 5 3 3 3" xfId="43087"/>
    <cellStyle name="Примечание 2 5 3 4" xfId="43088"/>
    <cellStyle name="Примечание 2 5 3 5" xfId="43089"/>
    <cellStyle name="Примечание 2 5 3 6" xfId="43090"/>
    <cellStyle name="Примечание 2 5 4" xfId="43091"/>
    <cellStyle name="Примечание 2 5 4 2" xfId="43092"/>
    <cellStyle name="Примечание 2 5 4 3" xfId="43093"/>
    <cellStyle name="Примечание 2 5 4 4" xfId="43094"/>
    <cellStyle name="Примечание 2 5 4 5" xfId="43095"/>
    <cellStyle name="Примечание 2 5 4 6" xfId="43096"/>
    <cellStyle name="Примечание 2 5 5" xfId="43097"/>
    <cellStyle name="Примечание 2 5 5 2" xfId="43098"/>
    <cellStyle name="Примечание 2 5 5 3" xfId="43099"/>
    <cellStyle name="Примечание 2 5 6" xfId="43100"/>
    <cellStyle name="Примечание 2 5 7" xfId="43101"/>
    <cellStyle name="Примечание 2 5 8" xfId="43102"/>
    <cellStyle name="Примечание 2 6" xfId="43103"/>
    <cellStyle name="Примечание 2 6 2" xfId="43104"/>
    <cellStyle name="Примечание 2 6 2 2" xfId="43105"/>
    <cellStyle name="Примечание 2 6 2 3" xfId="43106"/>
    <cellStyle name="Примечание 2 6 2 4" xfId="43107"/>
    <cellStyle name="Примечание 2 6 2 5" xfId="43108"/>
    <cellStyle name="Примечание 2 6 2 6" xfId="43109"/>
    <cellStyle name="Примечание 2 6 3" xfId="43110"/>
    <cellStyle name="Примечание 2 6 3 2" xfId="43111"/>
    <cellStyle name="Примечание 2 6 3 3" xfId="43112"/>
    <cellStyle name="Примечание 2 6 4" xfId="43113"/>
    <cellStyle name="Примечание 2 6 5" xfId="43114"/>
    <cellStyle name="Примечание 2 6 6" xfId="43115"/>
    <cellStyle name="Примечание 2 7" xfId="43116"/>
    <cellStyle name="Примечание 2 7 2" xfId="43117"/>
    <cellStyle name="Примечание 2 7 2 2" xfId="43118"/>
    <cellStyle name="Примечание 2 7 2 3" xfId="43119"/>
    <cellStyle name="Примечание 2 7 2 4" xfId="43120"/>
    <cellStyle name="Примечание 2 7 2 5" xfId="43121"/>
    <cellStyle name="Примечание 2 7 2 6" xfId="43122"/>
    <cellStyle name="Примечание 2 7 3" xfId="43123"/>
    <cellStyle name="Примечание 2 7 3 2" xfId="43124"/>
    <cellStyle name="Примечание 2 7 3 3" xfId="43125"/>
    <cellStyle name="Примечание 2 7 4" xfId="43126"/>
    <cellStyle name="Примечание 2 7 5" xfId="43127"/>
    <cellStyle name="Примечание 2 7 6" xfId="43128"/>
    <cellStyle name="Примечание 2 8" xfId="43129"/>
    <cellStyle name="Примечание 2 8 2" xfId="43130"/>
    <cellStyle name="Примечание 2 8 2 2" xfId="43131"/>
    <cellStyle name="Примечание 2 8 2 3" xfId="43132"/>
    <cellStyle name="Примечание 2 8 2 4" xfId="43133"/>
    <cellStyle name="Примечание 2 8 2 5" xfId="43134"/>
    <cellStyle name="Примечание 2 8 2 6" xfId="43135"/>
    <cellStyle name="Примечание 2 8 3" xfId="43136"/>
    <cellStyle name="Примечание 2 8 3 2" xfId="43137"/>
    <cellStyle name="Примечание 2 8 3 3" xfId="43138"/>
    <cellStyle name="Примечание 2 8 4" xfId="43139"/>
    <cellStyle name="Примечание 2 8 5" xfId="43140"/>
    <cellStyle name="Примечание 2 8 6" xfId="43141"/>
    <cellStyle name="Примечание 2 9" xfId="43142"/>
    <cellStyle name="Примечание 2 9 2" xfId="43143"/>
    <cellStyle name="Примечание 2 9 2 2" xfId="43144"/>
    <cellStyle name="Примечание 2 9 2 3" xfId="43145"/>
    <cellStyle name="Примечание 2 9 2 4" xfId="43146"/>
    <cellStyle name="Примечание 2 9 2 5" xfId="43147"/>
    <cellStyle name="Примечание 2 9 2 6" xfId="43148"/>
    <cellStyle name="Примечание 2 9 3" xfId="43149"/>
    <cellStyle name="Примечание 2 9 3 2" xfId="43150"/>
    <cellStyle name="Примечание 2 9 3 3" xfId="43151"/>
    <cellStyle name="Примечание 2 9 4" xfId="43152"/>
    <cellStyle name="Примечание 2 9 5" xfId="43153"/>
    <cellStyle name="Примечание 2 9 6" xfId="43154"/>
    <cellStyle name="Примечание 3" xfId="43155"/>
    <cellStyle name="Примечание 3 2" xfId="43156"/>
    <cellStyle name="Процентный 2" xfId="43157"/>
    <cellStyle name="Процентный 2 2" xfId="43158"/>
    <cellStyle name="Процентный 3" xfId="43159"/>
    <cellStyle name="Процентный 3 2" xfId="43160"/>
    <cellStyle name="Процентный 3 2 2" xfId="43161"/>
    <cellStyle name="Процентный 3 3" xfId="43162"/>
    <cellStyle name="Процентный 3 3 2" xfId="43163"/>
    <cellStyle name="Процентный 3 4" xfId="43164"/>
    <cellStyle name="Процентный 3 5" xfId="43165"/>
    <cellStyle name="Процентный 4" xfId="43166"/>
    <cellStyle name="Процентный 4 2" xfId="43167"/>
    <cellStyle name="Процентный 4 2 2" xfId="43168"/>
    <cellStyle name="Процентный 4 3" xfId="43169"/>
    <cellStyle name="Процентный 4 3 2" xfId="43170"/>
    <cellStyle name="Процентный 4 4" xfId="43171"/>
    <cellStyle name="Процентный 4 5" xfId="43172"/>
    <cellStyle name="Процентный 5" xfId="43173"/>
    <cellStyle name="Процентный 5 2" xfId="43174"/>
    <cellStyle name="Процентный 6" xfId="43175"/>
    <cellStyle name="Связанная ячейка 2" xfId="43176"/>
    <cellStyle name="Связанная ячейка 2 2" xfId="43177"/>
    <cellStyle name="Связанная ячейка 2 2 2" xfId="43178"/>
    <cellStyle name="Связанная ячейка 2 3" xfId="43179"/>
    <cellStyle name="Связанная ячейка 2 4" xfId="43180"/>
    <cellStyle name="Стиль 1" xfId="43181"/>
    <cellStyle name="Стиль 1 2" xfId="43182"/>
    <cellStyle name="Стиль 1 3" xfId="43183"/>
    <cellStyle name="Текст предупреждения 2" xfId="43184"/>
    <cellStyle name="Текст предупреждения 2 2" xfId="43185"/>
    <cellStyle name="Текст предупреждения 2 2 2" xfId="43186"/>
    <cellStyle name="Текст предупреждения 2 3" xfId="43187"/>
    <cellStyle name="Текст предупреждения 2 4" xfId="43188"/>
    <cellStyle name="Тысячи [0]_Chart1 (Sales &amp; Costs)" xfId="43189"/>
    <cellStyle name="Тысячи_Chart1 (Sales &amp; Costs)" xfId="43190"/>
    <cellStyle name="Финансовый 10 2" xfId="43191"/>
    <cellStyle name="Финансовый 11 2" xfId="43192"/>
    <cellStyle name="Финансовый 12" xfId="43193"/>
    <cellStyle name="Финансовый 12 2" xfId="43194"/>
    <cellStyle name="Финансовый 12 2 2" xfId="43195"/>
    <cellStyle name="Финансовый 12 2 3" xfId="43196"/>
    <cellStyle name="Финансовый 13" xfId="43197"/>
    <cellStyle name="Финансовый 16" xfId="43198"/>
    <cellStyle name="Финансовый 2" xfId="43199"/>
    <cellStyle name="Финансовый 2 2" xfId="43200"/>
    <cellStyle name="Финансовый 2 2 2" xfId="43201"/>
    <cellStyle name="Финансовый 2 2 3" xfId="43202"/>
    <cellStyle name="Финансовый 2 2 4" xfId="43203"/>
    <cellStyle name="Финансовый 2 3" xfId="43204"/>
    <cellStyle name="Финансовый 2 4" xfId="43205"/>
    <cellStyle name="Финансовый 3" xfId="43206"/>
    <cellStyle name="Финансовый 3 2" xfId="43207"/>
    <cellStyle name="Финансовый 3 2 2" xfId="43208"/>
    <cellStyle name="Финансовый 3 2 3" xfId="43209"/>
    <cellStyle name="Финансовый 3 3" xfId="43210"/>
    <cellStyle name="Финансовый 3 4" xfId="43211"/>
    <cellStyle name="Финансовый 4" xfId="43212"/>
    <cellStyle name="Финансовый 4 2" xfId="43213"/>
    <cellStyle name="Финансовый 4 2 2" xfId="43214"/>
    <cellStyle name="Финансовый 4 3" xfId="43215"/>
    <cellStyle name="Финансовый 4 3 2" xfId="43216"/>
    <cellStyle name="Финансовый 4 4" xfId="43217"/>
    <cellStyle name="Финансовый 4 5" xfId="43218"/>
    <cellStyle name="Финансовый 5" xfId="43219"/>
    <cellStyle name="Финансовый 5 2" xfId="43220"/>
    <cellStyle name="Финансовый 5 2 2" xfId="43221"/>
    <cellStyle name="Финансовый 5 3" xfId="43222"/>
    <cellStyle name="Финансовый 5 3 2" xfId="43223"/>
    <cellStyle name="Финансовый 5 4" xfId="43224"/>
    <cellStyle name="Финансовый 5 5" xfId="43225"/>
    <cellStyle name="Финансовый 6" xfId="43226"/>
    <cellStyle name="Финансовый 6 2" xfId="43227"/>
    <cellStyle name="Финансовый 6 2 2" xfId="43228"/>
    <cellStyle name="Финансовый 6 3" xfId="43229"/>
    <cellStyle name="Финансовый 6 3 2" xfId="43230"/>
    <cellStyle name="Финансовый 6 4" xfId="43231"/>
    <cellStyle name="Финансовый 6 4 2" xfId="43232"/>
    <cellStyle name="Финансовый 6 5" xfId="43233"/>
    <cellStyle name="Финансовый 6 6" xfId="43234"/>
    <cellStyle name="Финансовый 63" xfId="43235"/>
    <cellStyle name="Финансовый 64" xfId="43236"/>
    <cellStyle name="Финансовый 65" xfId="43237"/>
    <cellStyle name="Финансовый 66" xfId="43238"/>
    <cellStyle name="Финансовый 7" xfId="43239"/>
    <cellStyle name="Финансовый 8" xfId="43240"/>
    <cellStyle name="Финансовый 8 2" xfId="43241"/>
    <cellStyle name="Финансовый 9" xfId="43242"/>
    <cellStyle name="Финансовый 9 2" xfId="43243"/>
    <cellStyle name="Хороший 2" xfId="43244"/>
    <cellStyle name="Хороший 2 2" xfId="43245"/>
    <cellStyle name="Хороший 2 2 2" xfId="43246"/>
    <cellStyle name="Хороший 2 3" xfId="43247"/>
    <cellStyle name="Хороший 2 4" xfId="43248"/>
    <cellStyle name="Хороший 2 5" xfId="43249"/>
    <cellStyle name="Хороший 3" xfId="43250"/>
    <cellStyle name="Обычный 28" xfId="43251"/>
    <cellStyle name="Обычный 29" xfId="43252"/>
    <cellStyle name="Гиперссылка" xfId="43253"/>
  </cellStyles>
  <dxfs count="166">
    <dxf>
      <numFmt numFmtId="177" formatCode="dd/mm/yyyy"/>
    </dxf>
    <dxf>
      <numFmt numFmtId="177" formatCode="dd/mm/yyyy"/>
    </dxf>
    <dxf>
      <numFmt numFmtId="177" formatCode="dd/mm/yyyy"/>
    </dxf>
    <dxf>
      <font>
        <color theme="0" tint="-0.3499799966812134"/>
      </font>
      <border/>
    </dxf>
    <dxf>
      <font>
        <color theme="0" tint="-0.3499799966812134"/>
      </font>
      <border/>
    </dxf>
    <dxf>
      <font>
        <color theme="0" tint="-0.3499799966812134"/>
      </font>
      <border/>
    </dxf>
    <dxf>
      <border>
        <top style="thin">
          <color theme="0"/>
        </top>
      </border>
    </dxf>
    <dxf>
      <border>
        <bottom style="thin">
          <color theme="0"/>
        </bottom>
      </border>
    </dxf>
    <dxf>
      <font>
        <b/>
        <i val="0"/>
        <u val="none"/>
        <strike val="0"/>
        <sz val="12"/>
        <name val="Calibri"/>
        <color theme="0"/>
        <condense val="0"/>
        <extend val="0"/>
      </font>
      <fill>
        <patternFill patternType="solid">
          <fgColor theme="4"/>
          <bgColor theme="4"/>
        </patternFill>
      </fill>
      <alignment horizontal="center" vertical="center" textRotation="0" wrapText="1" shrinkToFit="1" readingOrder="0"/>
      <border>
        <left style="thin">
          <color theme="0"/>
        </left>
        <right style="thin">
          <color theme="0"/>
        </right>
        <top/>
        <bottom/>
      </border>
    </dxf>
    <dxf>
      <border>
        <top style="thin">
          <color theme="0"/>
        </top>
      </border>
    </dxf>
    <dxf>
      <border>
        <bottom style="thin">
          <color theme="0"/>
        </bottom>
      </border>
    </dxf>
    <dxf>
      <font>
        <b/>
        <i val="0"/>
        <u val="none"/>
        <strike val="0"/>
        <sz val="12"/>
        <name val="Calibri"/>
        <color theme="0"/>
        <condense val="0"/>
        <extend val="0"/>
      </font>
      <fill>
        <patternFill patternType="solid">
          <fgColor theme="4"/>
          <bgColor theme="4"/>
        </patternFill>
      </fill>
      <alignment horizontal="center" vertical="center" textRotation="0" wrapText="1" shrinkToFit="1" readingOrder="0"/>
      <border>
        <left style="thin">
          <color theme="0"/>
        </left>
        <right style="thin">
          <color theme="0"/>
        </right>
        <top/>
        <bottom/>
      </border>
    </dxf>
    <dxf>
      <font>
        <b val="0"/>
        <i val="0"/>
        <u val="none"/>
        <strike val="0"/>
        <sz val="11"/>
        <name val="Times New Roman"/>
        <color auto="1"/>
        <condense val="0"/>
        <extend val="0"/>
      </font>
    </dxf>
    <dxf>
      <font>
        <b val="0"/>
        <i val="0"/>
        <u val="none"/>
        <strike val="0"/>
        <sz val="11"/>
        <name val="Times New Roman"/>
        <color auto="1"/>
        <condense val="0"/>
        <extend val="0"/>
      </font>
    </dxf>
    <dxf>
      <font>
        <b val="0"/>
        <i val="0"/>
        <u val="none"/>
        <strike val="0"/>
        <sz val="11"/>
        <name val="Times New Roman"/>
        <color auto="1"/>
        <condense val="0"/>
        <extend val="0"/>
      </font>
    </dxf>
    <dxf>
      <font>
        <b val="0"/>
        <i val="0"/>
        <u val="none"/>
        <strike val="0"/>
        <sz val="11"/>
        <name val="Times New Roman"/>
        <color auto="1"/>
        <condense val="0"/>
        <extend val="0"/>
      </font>
    </dxf>
    <dxf>
      <font>
        <b val="0"/>
        <i val="0"/>
        <u val="none"/>
        <strike val="0"/>
        <sz val="11"/>
        <name val="Times New Roman"/>
        <color auto="1"/>
        <condense val="0"/>
        <extend val="0"/>
      </font>
    </dxf>
    <dxf>
      <font>
        <b val="0"/>
        <i val="0"/>
        <u val="none"/>
        <strike val="0"/>
        <sz val="11"/>
        <name val="Times New Roman"/>
        <color auto="1"/>
        <condense val="0"/>
        <extend val="0"/>
      </font>
    </dxf>
    <dxf>
      <font>
        <b val="0"/>
        <i val="0"/>
        <u val="none"/>
        <strike val="0"/>
        <sz val="11"/>
        <name val="Times New Roman"/>
        <color auto="1"/>
        <condense val="0"/>
        <extend val="0"/>
      </font>
    </dxf>
    <dxf>
      <font>
        <b val="0"/>
        <i val="0"/>
        <u val="none"/>
        <strike val="0"/>
        <sz val="11"/>
        <name val="Times New Roman"/>
        <color auto="1"/>
        <condense val="0"/>
        <extend val="0"/>
      </font>
    </dxf>
    <dxf>
      <font>
        <b val="0"/>
        <i val="0"/>
        <u val="none"/>
        <strike val="0"/>
        <sz val="11"/>
        <name val="Times New Roman"/>
        <color auto="1"/>
        <condense val="0"/>
        <extend val="0"/>
      </font>
    </dxf>
    <dxf>
      <border>
        <top style="thin">
          <color theme="0"/>
        </top>
      </border>
    </dxf>
    <dxf>
      <font>
        <b val="0"/>
        <i val="0"/>
        <u val="none"/>
        <strike val="0"/>
        <sz val="11"/>
        <name val="Times New Roman"/>
        <color auto="1"/>
        <condense val="0"/>
        <extend val="0"/>
      </font>
    </dxf>
    <dxf>
      <border>
        <bottom style="thin">
          <color theme="0"/>
        </bottom>
      </border>
    </dxf>
    <dxf>
      <font>
        <b/>
        <i val="0"/>
        <u val="none"/>
        <strike val="0"/>
        <sz val="12"/>
        <name val="Calibri"/>
        <color theme="0"/>
        <condense val="0"/>
        <extend val="0"/>
      </font>
      <fill>
        <patternFill patternType="solid">
          <fgColor theme="4"/>
          <bgColor theme="4"/>
        </patternFill>
      </fill>
      <alignment horizontal="center" vertical="center" textRotation="0" wrapText="1" shrinkToFit="1" readingOrder="0"/>
      <border>
        <left style="thin">
          <color theme="0"/>
        </left>
        <right style="thin">
          <color theme="0"/>
        </right>
        <top/>
        <bottom/>
      </border>
    </dxf>
    <dxf>
      <border>
        <top style="thin"/>
      </border>
    </dxf>
    <dxf>
      <border>
        <bottom style="thin">
          <color theme="0"/>
        </bottom>
      </border>
    </dxf>
    <dxf>
      <font>
        <b/>
        <i val="0"/>
        <u val="none"/>
        <strike val="0"/>
        <sz val="12"/>
        <name val="Calibri"/>
        <color theme="0"/>
        <condense val="0"/>
        <extend val="0"/>
      </font>
      <fill>
        <patternFill patternType="solid">
          <fgColor theme="4"/>
          <bgColor theme="4"/>
        </patternFill>
      </fill>
      <alignment horizontal="center" vertical="center" textRotation="0" wrapText="1" shrinkToFit="1" readingOrder="0"/>
      <border>
        <left style="thin">
          <color theme="0"/>
        </left>
        <right style="thin">
          <color theme="0"/>
        </right>
        <top/>
        <bottom/>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b val="0"/>
        <i val="0"/>
        <u val="none"/>
        <strike val="0"/>
        <sz val="11"/>
        <name val="Calibri"/>
        <color theme="1"/>
        <condense val="0"/>
        <extend val="0"/>
      </font>
      <alignment horizontal="center" vertical="center" textRotation="0" wrapText="1" shrinkToFit="1" readingOrder="0"/>
      <border>
        <left style="thin"/>
        <right style="thin"/>
        <top style="thin"/>
        <bottom style="thin"/>
        <vertical/>
        <horizontal/>
      </border>
    </dxf>
    <dxf>
      <font>
        <b val="0"/>
        <i val="0"/>
        <u val="none"/>
        <strike val="0"/>
        <sz val="11"/>
        <name val="Calibri"/>
        <color theme="1"/>
        <condense val="0"/>
        <extend val="0"/>
      </font>
      <alignment horizontal="general" vertical="center" textRotation="0" wrapText="1" shrinkToFit="1" readingOrder="0"/>
      <border>
        <left style="thin"/>
        <right style="thin"/>
        <top style="thin"/>
        <bottom style="thin"/>
        <vertical/>
        <horizontal/>
      </border>
    </dxf>
    <dxf>
      <font>
        <b val="0"/>
        <i val="0"/>
        <u val="none"/>
        <strike val="0"/>
        <sz val="10"/>
        <name val="Times New Roman"/>
        <color auto="1"/>
        <condense val="0"/>
        <extend val="0"/>
      </font>
      <fill>
        <patternFill patternType="none"/>
      </fill>
      <alignment horizontal="left" vertical="center" textRotation="0" wrapText="1" shrinkToFit="1" readingOrder="0"/>
      <border>
        <left style="thin"/>
        <right style="thin"/>
        <top style="thin"/>
        <bottom style="thin"/>
        <vertical/>
        <horizontal/>
      </border>
    </dxf>
    <dxf>
      <font>
        <b val="0"/>
        <i val="0"/>
        <u val="none"/>
        <strike val="0"/>
        <sz val="10"/>
        <name val="Times New Roman"/>
        <color auto="1"/>
        <condense val="0"/>
        <extend val="0"/>
      </font>
      <fill>
        <patternFill patternType="none"/>
      </fill>
      <alignment horizontal="center" vertical="center" textRotation="0" wrapText="1" shrinkToFit="1" readingOrder="0"/>
      <border>
        <left style="thin"/>
        <right style="thin"/>
        <top style="thin"/>
        <bottom style="thin"/>
        <vertical/>
        <horizontal/>
      </border>
    </dxf>
    <dxf>
      <border>
        <top style="thin"/>
      </border>
    </dxf>
    <dxf>
      <border>
        <top style="thin">
          <color theme="0"/>
        </top>
        <bottom style="thin"/>
      </border>
    </dxf>
    <dxf>
      <border>
        <bottom style="thin">
          <color theme="0"/>
        </bottom>
      </border>
    </dxf>
    <dxf>
      <font>
        <b/>
        <i val="0"/>
        <u val="none"/>
        <strike val="0"/>
        <sz val="12"/>
        <name val="Calibri"/>
        <color theme="0"/>
        <condense val="0"/>
        <extend val="0"/>
      </font>
      <fill>
        <patternFill patternType="solid">
          <fgColor theme="4"/>
          <bgColor theme="4"/>
        </patternFill>
      </fill>
      <alignment horizontal="center" vertical="center" textRotation="0" wrapText="1" shrinkToFit="1" readingOrder="0"/>
      <border>
        <left style="thin">
          <color theme="0"/>
        </left>
        <right style="thin">
          <color theme="0"/>
        </right>
        <top/>
        <bottom/>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vertical="bottom" textRotation="0" wrapText="1" shrinkToFit="1" readingOrder="0"/>
    </dxf>
    <dxf>
      <alignment horizontal="center"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border>
        <bottom style="thin">
          <color theme="0"/>
        </bottom>
      </border>
    </dxf>
    <dxf>
      <font>
        <b/>
        <i val="0"/>
        <u val="none"/>
        <strike val="0"/>
        <sz val="12"/>
        <name val="Calibri"/>
        <color theme="0"/>
        <condense val="0"/>
        <extend val="0"/>
      </font>
      <fill>
        <patternFill patternType="solid">
          <fgColor theme="4"/>
          <bgColor theme="4"/>
        </patternFill>
      </fill>
      <alignment horizontal="center" vertical="center" textRotation="0" wrapText="1" shrinkToFit="1" readingOrder="0"/>
      <border>
        <left style="thin">
          <color theme="0"/>
        </left>
        <right style="thin">
          <color theme="0"/>
        </right>
        <top/>
        <bottom/>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ill>
        <patternFill patternType="none"/>
      </fill>
      <alignment horizontal="center" vertical="center" textRotation="0" wrapText="1" shrinkToFit="1" readingOrder="0"/>
      <border>
        <left style="thin"/>
        <right style="thin"/>
        <top style="thin"/>
        <bottom style="thin"/>
        <vertical/>
        <horizontal/>
      </border>
    </dxf>
    <dxf>
      <fill>
        <patternFill patternType="none"/>
      </fill>
      <alignment horizontal="center" vertical="center" textRotation="0" wrapText="1" shrinkToFit="1" readingOrder="0"/>
      <border>
        <left style="thin"/>
        <right style="thin"/>
        <top style="thin"/>
        <bottom style="thin"/>
        <vertical/>
        <horizontal/>
      </border>
    </dxf>
    <dxf>
      <fill>
        <patternFill patternType="none"/>
      </fill>
      <alignment horizontal="center" vertical="center" textRotation="0" wrapText="1" shrinkToFit="1" readingOrder="0"/>
      <border>
        <left style="thin"/>
        <right style="thin"/>
        <top style="thin"/>
        <bottom style="thin"/>
        <vertical/>
        <horizontal/>
      </border>
    </dxf>
    <dxf>
      <fill>
        <patternFill patternType="none"/>
      </fill>
      <alignment horizontal="center" vertical="center" textRotation="0" wrapText="1" shrinkToFit="1" readingOrder="0"/>
      <border>
        <left style="thin"/>
        <right style="thin"/>
        <top style="thin"/>
        <bottom style="thin"/>
        <vertical/>
        <horizontal/>
      </border>
    </dxf>
    <dxf>
      <fill>
        <patternFill patternType="none"/>
      </fill>
      <alignment horizontal="center" vertical="center" textRotation="0" wrapText="1" shrinkToFit="1" readingOrder="0"/>
      <border>
        <left style="thin"/>
        <right style="thin"/>
        <top style="thin"/>
        <bottom style="thin"/>
        <vertical/>
        <horizontal/>
      </border>
    </dxf>
    <dxf>
      <font>
        <b val="0"/>
        <i val="0"/>
        <u val="none"/>
        <strike val="0"/>
        <sz val="10"/>
        <name val="Times New Roman"/>
        <color auto="1"/>
        <condense val="0"/>
        <extend val="0"/>
      </font>
      <fill>
        <patternFill patternType="none"/>
      </fill>
      <alignment horizontal="center" vertical="center" textRotation="0" wrapText="1" shrinkToFit="1" readingOrder="0"/>
      <border>
        <left style="thin"/>
        <right style="thin"/>
        <top style="thin"/>
        <bottom style="thin"/>
        <vertical/>
        <horizontal/>
      </border>
      <protection hidden="1" locked="0"/>
    </dxf>
    <dxf>
      <font>
        <b val="0"/>
        <i val="0"/>
        <u val="none"/>
        <strike val="0"/>
        <sz val="10"/>
        <name val="Times New Roman"/>
        <color auto="1"/>
        <condense val="0"/>
        <extend val="0"/>
      </font>
      <numFmt numFmtId="178" formatCode="General"/>
      <fill>
        <patternFill patternType="none"/>
      </fill>
      <alignment horizontal="left" vertical="center" textRotation="0" wrapText="1" shrinkToFit="1" readingOrder="0"/>
      <border>
        <left style="thin"/>
        <right style="thin"/>
        <top style="thin"/>
        <bottom style="thin"/>
        <vertical/>
        <horizontal/>
      </border>
      <protection hidden="1" locked="0"/>
    </dxf>
    <dxf>
      <font>
        <b val="0"/>
        <i val="0"/>
        <u val="none"/>
        <strike val="0"/>
        <sz val="10"/>
        <name val="Times New Roman"/>
        <color auto="1"/>
        <condense val="0"/>
        <extend val="0"/>
      </font>
      <numFmt numFmtId="179" formatCode="@"/>
      <fill>
        <patternFill patternType="none"/>
      </fill>
      <alignment horizontal="center" vertical="center" textRotation="0" wrapText="1" shrinkToFit="1" readingOrder="0"/>
      <border>
        <left style="thin"/>
        <right style="thin"/>
        <top style="thin"/>
        <bottom style="thin"/>
        <vertical/>
        <horizontal/>
      </border>
      <protection hidden="1" locked="0"/>
    </dxf>
    <dxf>
      <font>
        <b val="0"/>
        <i val="0"/>
        <u val="none"/>
        <strike val="0"/>
        <sz val="10"/>
        <name val="Times New Roman"/>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vertical/>
        <horizontal/>
      </border>
      <protection hidden="1" locked="0"/>
    </dxf>
    <dxf>
      <font>
        <b val="0"/>
        <i val="0"/>
        <u val="none"/>
        <strike val="0"/>
        <sz val="10"/>
        <name val="Times New Roman"/>
        <color auto="1"/>
        <condense val="0"/>
        <extend val="0"/>
      </font>
      <fill>
        <patternFill patternType="none"/>
      </fill>
      <alignment horizontal="center" vertical="center" textRotation="0" wrapText="1" shrinkToFit="1" readingOrder="0"/>
      <border>
        <left style="thin"/>
        <right style="thin"/>
        <top style="thin"/>
        <bottom style="thin"/>
        <vertical/>
        <horizontal/>
      </border>
      <protection hidden="1" locked="0"/>
    </dxf>
    <dxf>
      <border>
        <top style="thin"/>
      </border>
    </dxf>
    <dxf>
      <border>
        <top style="thin">
          <color theme="0"/>
        </top>
        <bottom style="thin"/>
      </border>
    </dxf>
    <dxf>
      <fill>
        <patternFill patternType="none"/>
      </fill>
      <alignment horizontal="center" vertical="center" textRotation="0" wrapText="1" shrinkToFit="1" readingOrder="0"/>
    </dxf>
    <dxf>
      <border>
        <bottom style="thin">
          <color theme="0"/>
        </bottom>
      </border>
    </dxf>
    <dxf>
      <font>
        <b/>
        <i val="0"/>
        <u val="none"/>
        <strike val="0"/>
        <sz val="12"/>
        <name val="Calibri"/>
        <color theme="0"/>
        <condense val="0"/>
        <extend val="0"/>
      </font>
      <fill>
        <patternFill patternType="solid">
          <fgColor theme="4"/>
          <bgColor theme="4"/>
        </patternFill>
      </fill>
      <alignment horizontal="center" vertical="center" textRotation="0" wrapText="1" shrinkToFit="1" readingOrder="0"/>
      <border>
        <left style="thin">
          <color theme="0"/>
        </left>
        <right style="thin">
          <color theme="0"/>
        </right>
        <top/>
        <bottom/>
      </border>
    </dxf>
    <dxf>
      <fill>
        <patternFill>
          <bgColor theme="0" tint="-0.149959996342659"/>
        </patternFill>
      </fill>
      <border/>
    </dxf>
    <dxf>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connections" Target="connections.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43</xdr:row>
      <xdr:rowOff>19050</xdr:rowOff>
    </xdr:from>
    <xdr:to>
      <xdr:col>2</xdr:col>
      <xdr:colOff>495300</xdr:colOff>
      <xdr:row>88</xdr:row>
      <xdr:rowOff>28575</xdr:rowOff>
    </xdr:to>
    <xdr:pic>
      <xdr:nvPicPr>
        <xdr:cNvPr id="2" name="Рисунок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675" y="3276600"/>
          <a:ext cx="1647825" cy="11525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8;&#1043;&#1059;%20&#1041;&#1044;%2025.07.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02_&#1052;&#1048;&#1069;&#1058;_&#1041;&#1044;_27.07.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02_&#1053;&#1053;&#1043;&#1059;_&#1041;&#1044;_26.07.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055;&#1077;&#1088;&#1084;&#1043;&#1059;%20&#1041;&#1044;%2024.07.0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02_&#1057;&#1043;&#1040;&#1059;_%20&#1041;&#1044;%2001.08.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02_&#1057;&#1055;&#1073;&#1043;&#1043;&#1048;_&#1041;&#1044;_26.07.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02_&#1058;&#1056;&#1058;&#1059;_&#1041;&#1044;_31.07.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01_&#1058;&#1059;&#1057;&#1059;&#1056;_%20&#1041;&#1044;%2026.07.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1041;&#1072;&#1079;&#1072;%20&#1079;&#1072;&#1082;&#1091;&#1087;&#1082;&#1080;%20&#1057;&#1055;&#1073;&#1043;&#1043;&#1048;%2007.07.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1060;&#1055;&#1055;_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040;&#1085;&#1072;&#1083;&#1080;&#1079;&#1047;&#1072;&#1082;%2010.08.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4_&#1057;&#1055;&#1073;&#1043;&#1043;&#1048;_&#1041;&#1044;_29.08.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0;&#1053;&#1061;_&#1087;&#1083;&#1072;&#1085;07_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60;&#1055;&#105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0;&#1088;&#1077;&#1076;&#1080;&#109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50;&#1088;&#1077;&#1076;&#1080;&#10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2_&#1050;&#1091;&#1073;&#1043;&#1040;&#1059;_&#1041;&#1044;%2001.08.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01_&#1052;&#1043;&#1058;&#1059;_%20&#1041;&#1044;%2001.08.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01_&#1052;&#1048;&#1057;&#1080;&#1057;_%20&#1041;&#1044;%2028.07.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 val="Справочники"/>
    </sheetNames>
    <sheetDataSet>
      <sheetData sheetId="0" refreshError="1"/>
      <sheetData sheetId="1" refreshError="1"/>
      <sheetData sheetId="2" refreshError="1"/>
      <sheetData sheetId="3" refreshError="1"/>
      <sheetData sheetId="4">
        <row r="4">
          <cell r="C4">
            <v>38990</v>
          </cell>
        </row>
        <row r="6">
          <cell r="AW6">
            <v>38929</v>
          </cell>
        </row>
        <row r="10">
          <cell r="B10">
            <v>1</v>
          </cell>
          <cell r="C10" t="str">
            <v> 1.1.1</v>
          </cell>
          <cell r="D10" t="str">
            <v>----</v>
          </cell>
          <cell r="E10" t="str">
            <v>Мероприятие: 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F10" t="str">
            <v>----</v>
          </cell>
          <cell r="G10" t="str">
            <v>----</v>
          </cell>
          <cell r="H10">
            <v>1</v>
          </cell>
          <cell r="I10">
            <v>43.4</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39076</v>
          </cell>
          <cell r="AH10" t="str">
            <v>-</v>
          </cell>
          <cell r="AI10" t="str">
            <v>-</v>
          </cell>
          <cell r="AJ10">
            <v>88</v>
          </cell>
          <cell r="AK10" t="str">
            <v>-</v>
          </cell>
          <cell r="AL10">
            <v>88</v>
          </cell>
          <cell r="AM10">
            <v>1</v>
          </cell>
          <cell r="AN10">
            <v>0.3</v>
          </cell>
          <cell r="AO10">
            <v>0</v>
          </cell>
          <cell r="AP10">
            <v>1</v>
          </cell>
          <cell r="AQ10">
            <v>0</v>
          </cell>
          <cell r="AR10">
            <v>0</v>
          </cell>
          <cell r="AS10">
            <v>0</v>
          </cell>
          <cell r="AT10">
            <v>0</v>
          </cell>
        </row>
        <row r="11">
          <cell r="C11" t="str">
            <v> 1.1.1</v>
          </cell>
          <cell r="E11" t="str">
            <v>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H11">
            <v>1</v>
          </cell>
          <cell r="I11">
            <v>43.4</v>
          </cell>
          <cell r="K11">
            <v>0</v>
          </cell>
          <cell r="R11">
            <v>0</v>
          </cell>
          <cell r="S11" t="str">
            <v>-  </v>
          </cell>
          <cell r="T11" t="str">
            <v>-  </v>
          </cell>
          <cell r="W11" t="str">
            <v>Конкурс</v>
          </cell>
          <cell r="X11">
            <v>38902</v>
          </cell>
          <cell r="Z11">
            <v>88</v>
          </cell>
          <cell r="AA11">
            <v>38933</v>
          </cell>
          <cell r="AC11">
            <v>57</v>
          </cell>
          <cell r="AD11">
            <v>38964</v>
          </cell>
          <cell r="AF11">
            <v>26</v>
          </cell>
          <cell r="AG11">
            <v>39076</v>
          </cell>
          <cell r="AI11">
            <v>0</v>
          </cell>
          <cell r="AJ11">
            <v>88</v>
          </cell>
          <cell r="AK11">
            <v>0</v>
          </cell>
          <cell r="AL11">
            <v>88</v>
          </cell>
          <cell r="AM11">
            <v>1</v>
          </cell>
          <cell r="AN11">
            <v>0.3</v>
          </cell>
          <cell r="AO11">
            <v>0</v>
          </cell>
          <cell r="AP11">
            <v>1</v>
          </cell>
          <cell r="AQ11">
            <v>0</v>
          </cell>
          <cell r="AS11">
            <v>0</v>
          </cell>
        </row>
        <row r="12">
          <cell r="B12">
            <v>2</v>
          </cell>
          <cell r="C12" t="str">
            <v> 1.1.2</v>
          </cell>
          <cell r="D12" t="str">
            <v>----</v>
          </cell>
          <cell r="E12" t="str">
            <v>Мероприятие: 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F12" t="str">
            <v>----</v>
          </cell>
          <cell r="G12" t="str">
            <v>----</v>
          </cell>
          <cell r="H12">
            <v>1</v>
          </cell>
          <cell r="I12">
            <v>4.3</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39441</v>
          </cell>
          <cell r="AH12" t="str">
            <v>-</v>
          </cell>
          <cell r="AI12">
            <v>0</v>
          </cell>
          <cell r="AJ12">
            <v>0</v>
          </cell>
          <cell r="AK12" t="str">
            <v>-</v>
          </cell>
          <cell r="AL12">
            <v>0</v>
          </cell>
          <cell r="AM12">
            <v>5</v>
          </cell>
          <cell r="AN12">
            <v>0</v>
          </cell>
          <cell r="AO12">
            <v>0</v>
          </cell>
          <cell r="AP12">
            <v>1</v>
          </cell>
          <cell r="AQ12">
            <v>0</v>
          </cell>
          <cell r="AR12">
            <v>0</v>
          </cell>
          <cell r="AS12">
            <v>0</v>
          </cell>
          <cell r="AT12">
            <v>0</v>
          </cell>
        </row>
        <row r="13">
          <cell r="C13" t="str">
            <v> 1.1.2</v>
          </cell>
          <cell r="E13" t="str">
            <v>Приобретение оборудования для оснащения лекционных и специализированных аудиторий, компьютерных классов и для дистанционного доступа к образовательным ресурсам и центрам коллективного пользования</v>
          </cell>
          <cell r="H13">
            <v>1</v>
          </cell>
          <cell r="I13">
            <v>4.3</v>
          </cell>
          <cell r="K13">
            <v>0</v>
          </cell>
          <cell r="R13">
            <v>0</v>
          </cell>
          <cell r="S13" t="str">
            <v>-  </v>
          </cell>
          <cell r="T13" t="str">
            <v>-  </v>
          </cell>
          <cell r="W13" t="str">
            <v>Конкурс</v>
          </cell>
          <cell r="X13">
            <v>39104</v>
          </cell>
          <cell r="Z13">
            <v>0</v>
          </cell>
          <cell r="AA13">
            <v>39135</v>
          </cell>
          <cell r="AC13">
            <v>0</v>
          </cell>
          <cell r="AD13">
            <v>39156</v>
          </cell>
          <cell r="AF13">
            <v>0</v>
          </cell>
          <cell r="AG13">
            <v>39441</v>
          </cell>
          <cell r="AI13">
            <v>0</v>
          </cell>
          <cell r="AJ13">
            <v>0</v>
          </cell>
          <cell r="AK13">
            <v>0</v>
          </cell>
          <cell r="AL13">
            <v>0</v>
          </cell>
          <cell r="AM13">
            <v>5</v>
          </cell>
          <cell r="AN13">
            <v>0</v>
          </cell>
          <cell r="AO13">
            <v>0</v>
          </cell>
          <cell r="AP13">
            <v>1</v>
          </cell>
          <cell r="AQ13">
            <v>0</v>
          </cell>
          <cell r="AS13">
            <v>0</v>
          </cell>
        </row>
        <row r="14">
          <cell r="B14">
            <v>3</v>
          </cell>
          <cell r="C14" t="str">
            <v> 1.1.3</v>
          </cell>
          <cell r="D14" t="str">
            <v>----</v>
          </cell>
          <cell r="E14" t="str">
            <v>Мероприятие:  Приобретение оборудования для оснащения лабораторного практикума</v>
          </cell>
          <cell r="F14" t="str">
            <v>----</v>
          </cell>
          <cell r="G14" t="str">
            <v>----</v>
          </cell>
          <cell r="H14">
            <v>1</v>
          </cell>
          <cell r="I14">
            <v>5.2</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39076</v>
          </cell>
          <cell r="AH14" t="str">
            <v>-</v>
          </cell>
          <cell r="AI14">
            <v>0</v>
          </cell>
          <cell r="AJ14">
            <v>-277</v>
          </cell>
          <cell r="AK14" t="str">
            <v>-</v>
          </cell>
          <cell r="AL14">
            <v>-277</v>
          </cell>
          <cell r="AM14">
            <v>5</v>
          </cell>
          <cell r="AN14">
            <v>0.3</v>
          </cell>
          <cell r="AO14">
            <v>0</v>
          </cell>
          <cell r="AP14">
            <v>1</v>
          </cell>
          <cell r="AQ14">
            <v>0</v>
          </cell>
          <cell r="AR14">
            <v>0</v>
          </cell>
          <cell r="AS14">
            <v>0</v>
          </cell>
          <cell r="AT14">
            <v>0</v>
          </cell>
        </row>
        <row r="15">
          <cell r="C15" t="str">
            <v> 1.1.3</v>
          </cell>
          <cell r="E15" t="str">
            <v> Приобретение оборудования для оснащения лабораторного практикума</v>
          </cell>
          <cell r="H15">
            <v>1</v>
          </cell>
          <cell r="I15">
            <v>5.2</v>
          </cell>
          <cell r="K15">
            <v>0</v>
          </cell>
          <cell r="R15">
            <v>0</v>
          </cell>
          <cell r="S15" t="str">
            <v>-  </v>
          </cell>
          <cell r="T15" t="str">
            <v>-  </v>
          </cell>
          <cell r="W15" t="str">
            <v>Конкурс</v>
          </cell>
          <cell r="X15">
            <v>38902</v>
          </cell>
          <cell r="Z15">
            <v>88</v>
          </cell>
          <cell r="AA15">
            <v>38933</v>
          </cell>
          <cell r="AC15">
            <v>57</v>
          </cell>
          <cell r="AD15">
            <v>38964</v>
          </cell>
          <cell r="AF15">
            <v>26</v>
          </cell>
          <cell r="AG15">
            <v>39076</v>
          </cell>
          <cell r="AI15">
            <v>0</v>
          </cell>
          <cell r="AJ15">
            <v>88</v>
          </cell>
          <cell r="AK15">
            <v>365</v>
          </cell>
          <cell r="AL15">
            <v>-277</v>
          </cell>
          <cell r="AM15">
            <v>1</v>
          </cell>
          <cell r="AN15">
            <v>0.3</v>
          </cell>
          <cell r="AO15">
            <v>0</v>
          </cell>
          <cell r="AP15">
            <v>1</v>
          </cell>
          <cell r="AQ15">
            <v>0</v>
          </cell>
          <cell r="AS15">
            <v>0</v>
          </cell>
        </row>
        <row r="16">
          <cell r="B16">
            <v>4</v>
          </cell>
          <cell r="C16" t="str">
            <v> 1.1.4</v>
          </cell>
          <cell r="D16" t="str">
            <v>----</v>
          </cell>
          <cell r="E16" t="str">
            <v>Мероприятие:  Приобретение оборудования для Института дистанционного образования ТГУ</v>
          </cell>
          <cell r="F16" t="str">
            <v>----</v>
          </cell>
          <cell r="G16" t="str">
            <v>----</v>
          </cell>
          <cell r="H16">
            <v>1</v>
          </cell>
          <cell r="I16">
            <v>4.2</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39076</v>
          </cell>
          <cell r="AH16" t="str">
            <v>-</v>
          </cell>
          <cell r="AI16">
            <v>0</v>
          </cell>
          <cell r="AJ16">
            <v>-277</v>
          </cell>
          <cell r="AK16" t="str">
            <v>-</v>
          </cell>
          <cell r="AL16">
            <v>-277</v>
          </cell>
          <cell r="AM16">
            <v>5</v>
          </cell>
          <cell r="AN16">
            <v>0.3</v>
          </cell>
          <cell r="AO16">
            <v>0</v>
          </cell>
          <cell r="AP16">
            <v>1</v>
          </cell>
          <cell r="AQ16">
            <v>0</v>
          </cell>
          <cell r="AR16">
            <v>0</v>
          </cell>
          <cell r="AS16">
            <v>0</v>
          </cell>
          <cell r="AT16">
            <v>0</v>
          </cell>
        </row>
        <row r="17">
          <cell r="C17" t="str">
            <v> 1.1.4</v>
          </cell>
          <cell r="E17" t="str">
            <v> Приобретение оборудования для Института дистанционного образования ТГУ</v>
          </cell>
          <cell r="H17">
            <v>1</v>
          </cell>
          <cell r="I17">
            <v>4.2</v>
          </cell>
          <cell r="K17">
            <v>0</v>
          </cell>
          <cell r="R17">
            <v>0</v>
          </cell>
          <cell r="S17" t="str">
            <v>-  </v>
          </cell>
          <cell r="T17" t="str">
            <v>-  </v>
          </cell>
          <cell r="W17" t="str">
            <v>Конкурс</v>
          </cell>
          <cell r="X17">
            <v>38902</v>
          </cell>
          <cell r="Z17">
            <v>88</v>
          </cell>
          <cell r="AA17">
            <v>38933</v>
          </cell>
          <cell r="AC17">
            <v>57</v>
          </cell>
          <cell r="AD17">
            <v>38964</v>
          </cell>
          <cell r="AF17">
            <v>26</v>
          </cell>
          <cell r="AG17">
            <v>39076</v>
          </cell>
          <cell r="AI17">
            <v>0</v>
          </cell>
          <cell r="AJ17">
            <v>88</v>
          </cell>
          <cell r="AK17">
            <v>365</v>
          </cell>
          <cell r="AL17">
            <v>-277</v>
          </cell>
          <cell r="AM17">
            <v>1</v>
          </cell>
          <cell r="AN17">
            <v>0.3</v>
          </cell>
          <cell r="AO17">
            <v>0</v>
          </cell>
          <cell r="AP17">
            <v>1</v>
          </cell>
          <cell r="AQ17">
            <v>0</v>
          </cell>
          <cell r="AS17">
            <v>0</v>
          </cell>
        </row>
        <row r="18">
          <cell r="B18">
            <v>5</v>
          </cell>
          <cell r="C18" t="str">
            <v> 1.1.5</v>
          </cell>
          <cell r="D18" t="str">
            <v>----</v>
          </cell>
          <cell r="E18" t="str">
            <v>Мероприятие: Приобретение лабораторного оборудования для учебной лаборатории по микро- и наноэлектронике </v>
          </cell>
          <cell r="F18" t="str">
            <v>----</v>
          </cell>
          <cell r="G18" t="str">
            <v>----</v>
          </cell>
          <cell r="H18">
            <v>1</v>
          </cell>
          <cell r="I18">
            <v>0.71</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39076</v>
          </cell>
          <cell r="AH18" t="str">
            <v>-</v>
          </cell>
          <cell r="AI18">
            <v>0</v>
          </cell>
          <cell r="AJ18">
            <v>-277</v>
          </cell>
          <cell r="AK18" t="str">
            <v>-</v>
          </cell>
          <cell r="AL18">
            <v>-277</v>
          </cell>
          <cell r="AM18">
            <v>5</v>
          </cell>
          <cell r="AN18">
            <v>0.3</v>
          </cell>
          <cell r="AO18">
            <v>0</v>
          </cell>
          <cell r="AP18">
            <v>1</v>
          </cell>
          <cell r="AQ18">
            <v>0</v>
          </cell>
          <cell r="AR18">
            <v>0</v>
          </cell>
          <cell r="AS18">
            <v>0</v>
          </cell>
          <cell r="AT18">
            <v>0</v>
          </cell>
        </row>
        <row r="19">
          <cell r="C19" t="str">
            <v> 1.1.5</v>
          </cell>
          <cell r="E19" t="str">
            <v>Приобретение лабораторного оборудования для учебной лаборатории по микро- и наноэлектронике</v>
          </cell>
          <cell r="H19">
            <v>1</v>
          </cell>
          <cell r="I19">
            <v>0.71</v>
          </cell>
          <cell r="K19">
            <v>0</v>
          </cell>
          <cell r="R19">
            <v>0</v>
          </cell>
          <cell r="S19" t="str">
            <v>-  </v>
          </cell>
          <cell r="T19" t="str">
            <v>-  </v>
          </cell>
          <cell r="W19" t="str">
            <v>Конкурс</v>
          </cell>
          <cell r="X19">
            <v>38902</v>
          </cell>
          <cell r="Z19">
            <v>88</v>
          </cell>
          <cell r="AA19">
            <v>38933</v>
          </cell>
          <cell r="AC19">
            <v>57</v>
          </cell>
          <cell r="AD19">
            <v>38964</v>
          </cell>
          <cell r="AF19">
            <v>26</v>
          </cell>
          <cell r="AG19">
            <v>39076</v>
          </cell>
          <cell r="AI19">
            <v>0</v>
          </cell>
          <cell r="AJ19">
            <v>88</v>
          </cell>
          <cell r="AK19">
            <v>365</v>
          </cell>
          <cell r="AL19">
            <v>-277</v>
          </cell>
          <cell r="AM19">
            <v>1</v>
          </cell>
          <cell r="AN19">
            <v>0.3</v>
          </cell>
          <cell r="AO19">
            <v>0</v>
          </cell>
          <cell r="AP19">
            <v>1</v>
          </cell>
          <cell r="AQ19">
            <v>0</v>
          </cell>
          <cell r="AS19">
            <v>0</v>
          </cell>
        </row>
        <row r="20">
          <cell r="B20">
            <v>6</v>
          </cell>
          <cell r="C20" t="str">
            <v> 1.1.6</v>
          </cell>
          <cell r="D20" t="str">
            <v>----</v>
          </cell>
          <cell r="E20" t="str">
            <v>Мероприятие: Приобретение лабораторного оборудования для учебно-научной лаборатории по химическому материаловедению</v>
          </cell>
          <cell r="F20" t="str">
            <v>----</v>
          </cell>
          <cell r="G20" t="str">
            <v>----</v>
          </cell>
          <cell r="H20">
            <v>1</v>
          </cell>
          <cell r="I20">
            <v>4.39</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39076</v>
          </cell>
          <cell r="AH20" t="str">
            <v>-</v>
          </cell>
          <cell r="AI20">
            <v>0</v>
          </cell>
          <cell r="AJ20">
            <v>-277</v>
          </cell>
          <cell r="AK20" t="str">
            <v>-</v>
          </cell>
          <cell r="AL20">
            <v>-277</v>
          </cell>
          <cell r="AM20">
            <v>5</v>
          </cell>
          <cell r="AN20">
            <v>0.3</v>
          </cell>
          <cell r="AO20">
            <v>0</v>
          </cell>
          <cell r="AP20">
            <v>1</v>
          </cell>
          <cell r="AQ20">
            <v>0</v>
          </cell>
          <cell r="AR20">
            <v>0</v>
          </cell>
          <cell r="AS20">
            <v>0</v>
          </cell>
          <cell r="AT20">
            <v>0</v>
          </cell>
        </row>
        <row r="21">
          <cell r="C21" t="str">
            <v> 1.1.6</v>
          </cell>
          <cell r="E21" t="str">
            <v> Приобретение лабораторного оборудования для учебно-научной лаборатории по химическому материаловедению</v>
          </cell>
          <cell r="H21">
            <v>1</v>
          </cell>
          <cell r="I21">
            <v>4.39</v>
          </cell>
          <cell r="K21">
            <v>0</v>
          </cell>
          <cell r="R21">
            <v>0</v>
          </cell>
          <cell r="S21" t="str">
            <v>-  </v>
          </cell>
          <cell r="T21" t="str">
            <v>-  </v>
          </cell>
          <cell r="W21" t="str">
            <v>Конкурс</v>
          </cell>
          <cell r="X21">
            <v>38902</v>
          </cell>
          <cell r="Z21">
            <v>88</v>
          </cell>
          <cell r="AA21">
            <v>38933</v>
          </cell>
          <cell r="AC21">
            <v>57</v>
          </cell>
          <cell r="AD21">
            <v>38964</v>
          </cell>
          <cell r="AF21">
            <v>26</v>
          </cell>
          <cell r="AG21">
            <v>39076</v>
          </cell>
          <cell r="AI21">
            <v>0</v>
          </cell>
          <cell r="AJ21">
            <v>88</v>
          </cell>
          <cell r="AK21">
            <v>365</v>
          </cell>
          <cell r="AL21">
            <v>-277</v>
          </cell>
          <cell r="AM21">
            <v>1</v>
          </cell>
          <cell r="AN21">
            <v>0.3</v>
          </cell>
          <cell r="AO21">
            <v>0</v>
          </cell>
          <cell r="AP21">
            <v>1</v>
          </cell>
          <cell r="AQ21">
            <v>0</v>
          </cell>
          <cell r="AS21">
            <v>0</v>
          </cell>
        </row>
        <row r="22">
          <cell r="B22">
            <v>7</v>
          </cell>
          <cell r="C22" t="str">
            <v> 1.1.7</v>
          </cell>
          <cell r="D22" t="str">
            <v>----</v>
          </cell>
          <cell r="E22" t="str">
            <v>Мероприятие: Приобретение оборудования для Научной библиотеки ТГУ</v>
          </cell>
          <cell r="F22" t="str">
            <v>----</v>
          </cell>
          <cell r="G22" t="str">
            <v>----</v>
          </cell>
          <cell r="H22">
            <v>1</v>
          </cell>
          <cell r="I22">
            <v>12.5</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39076</v>
          </cell>
          <cell r="AH22" t="str">
            <v>-</v>
          </cell>
          <cell r="AI22">
            <v>0</v>
          </cell>
          <cell r="AJ22">
            <v>-277</v>
          </cell>
          <cell r="AK22" t="str">
            <v>-</v>
          </cell>
          <cell r="AL22">
            <v>-277</v>
          </cell>
          <cell r="AM22">
            <v>5</v>
          </cell>
          <cell r="AN22">
            <v>0.3</v>
          </cell>
          <cell r="AO22">
            <v>0</v>
          </cell>
          <cell r="AP22">
            <v>1</v>
          </cell>
          <cell r="AQ22">
            <v>0</v>
          </cell>
          <cell r="AR22">
            <v>0</v>
          </cell>
          <cell r="AS22">
            <v>0</v>
          </cell>
          <cell r="AT22">
            <v>0</v>
          </cell>
        </row>
        <row r="23">
          <cell r="C23" t="str">
            <v> 1.1.7</v>
          </cell>
          <cell r="E23" t="str">
            <v>Приобретение оборудования для Научной библиотеки ТГУ</v>
          </cell>
          <cell r="H23">
            <v>1</v>
          </cell>
          <cell r="I23">
            <v>12.5</v>
          </cell>
          <cell r="K23">
            <v>0</v>
          </cell>
          <cell r="R23">
            <v>0</v>
          </cell>
          <cell r="S23" t="str">
            <v>-  </v>
          </cell>
          <cell r="T23" t="str">
            <v>-  </v>
          </cell>
          <cell r="W23" t="str">
            <v>Конкурс</v>
          </cell>
          <cell r="X23">
            <v>38902</v>
          </cell>
          <cell r="Z23">
            <v>88</v>
          </cell>
          <cell r="AA23">
            <v>38933</v>
          </cell>
          <cell r="AC23">
            <v>57</v>
          </cell>
          <cell r="AD23">
            <v>38964</v>
          </cell>
          <cell r="AF23">
            <v>26</v>
          </cell>
          <cell r="AG23">
            <v>39076</v>
          </cell>
          <cell r="AI23">
            <v>0</v>
          </cell>
          <cell r="AJ23">
            <v>88</v>
          </cell>
          <cell r="AK23">
            <v>365</v>
          </cell>
          <cell r="AL23">
            <v>-277</v>
          </cell>
          <cell r="AM23">
            <v>1</v>
          </cell>
          <cell r="AN23">
            <v>0.3</v>
          </cell>
          <cell r="AO23">
            <v>0</v>
          </cell>
          <cell r="AP23">
            <v>1</v>
          </cell>
          <cell r="AQ23">
            <v>0</v>
          </cell>
          <cell r="AS23">
            <v>0</v>
          </cell>
        </row>
        <row r="24">
          <cell r="B24">
            <v>8</v>
          </cell>
          <cell r="C24" t="str">
            <v> 1.1.8</v>
          </cell>
          <cell r="D24" t="str">
            <v>----</v>
          </cell>
          <cell r="E24" t="str">
            <v>Мероприятие: Приобретение оборудования для Томского межрегионального центра спутникового доступа ТГУ </v>
          </cell>
          <cell r="F24" t="str">
            <v>----</v>
          </cell>
          <cell r="G24" t="str">
            <v>----</v>
          </cell>
          <cell r="H24">
            <v>1</v>
          </cell>
          <cell r="I24">
            <v>31.5</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39076</v>
          </cell>
          <cell r="AH24" t="str">
            <v>-</v>
          </cell>
          <cell r="AI24">
            <v>0</v>
          </cell>
          <cell r="AJ24">
            <v>-277</v>
          </cell>
          <cell r="AK24" t="str">
            <v>-</v>
          </cell>
          <cell r="AL24">
            <v>-277</v>
          </cell>
          <cell r="AM24">
            <v>5</v>
          </cell>
          <cell r="AN24">
            <v>0.3</v>
          </cell>
          <cell r="AO24">
            <v>0</v>
          </cell>
          <cell r="AP24">
            <v>1</v>
          </cell>
          <cell r="AQ24">
            <v>0</v>
          </cell>
          <cell r="AR24">
            <v>0</v>
          </cell>
          <cell r="AS24">
            <v>0</v>
          </cell>
          <cell r="AT24">
            <v>0</v>
          </cell>
        </row>
        <row r="25">
          <cell r="C25" t="str">
            <v> 1.1.8</v>
          </cell>
          <cell r="E25" t="str">
            <v>Приобретение оборудования для Томского межрегионального центра спутникового доступа ТГУ </v>
          </cell>
          <cell r="H25">
            <v>1</v>
          </cell>
          <cell r="I25">
            <v>31.5</v>
          </cell>
          <cell r="K25">
            <v>0</v>
          </cell>
          <cell r="R25">
            <v>0</v>
          </cell>
          <cell r="S25" t="str">
            <v>-  </v>
          </cell>
          <cell r="T25" t="str">
            <v>-  </v>
          </cell>
          <cell r="W25" t="str">
            <v>Конкурс</v>
          </cell>
          <cell r="X25">
            <v>38902</v>
          </cell>
          <cell r="Z25">
            <v>88</v>
          </cell>
          <cell r="AA25">
            <v>38933</v>
          </cell>
          <cell r="AC25">
            <v>57</v>
          </cell>
          <cell r="AD25">
            <v>38964</v>
          </cell>
          <cell r="AF25">
            <v>26</v>
          </cell>
          <cell r="AG25">
            <v>39076</v>
          </cell>
          <cell r="AI25">
            <v>0</v>
          </cell>
          <cell r="AJ25">
            <v>88</v>
          </cell>
          <cell r="AK25">
            <v>365</v>
          </cell>
          <cell r="AL25">
            <v>-277</v>
          </cell>
          <cell r="AM25">
            <v>1</v>
          </cell>
          <cell r="AN25">
            <v>0.3</v>
          </cell>
          <cell r="AO25">
            <v>0</v>
          </cell>
          <cell r="AP25">
            <v>1</v>
          </cell>
          <cell r="AQ25">
            <v>0</v>
          </cell>
          <cell r="AS25">
            <v>0</v>
          </cell>
        </row>
        <row r="26">
          <cell r="B26">
            <v>9</v>
          </cell>
          <cell r="C26" t="str">
            <v> 1.1.9</v>
          </cell>
          <cell r="D26" t="str">
            <v>----</v>
          </cell>
          <cell r="E26" t="str">
            <v>Мероприятие: Приобретение серверного и магистрального телекоммуникационного оборудования</v>
          </cell>
          <cell r="F26" t="str">
            <v>----</v>
          </cell>
          <cell r="G26" t="str">
            <v>----</v>
          </cell>
          <cell r="H26">
            <v>1</v>
          </cell>
          <cell r="I26">
            <v>7.7</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39076</v>
          </cell>
          <cell r="AH26" t="str">
            <v>-</v>
          </cell>
          <cell r="AI26">
            <v>0</v>
          </cell>
          <cell r="AJ26">
            <v>-277</v>
          </cell>
          <cell r="AK26" t="str">
            <v>-</v>
          </cell>
          <cell r="AL26">
            <v>-277</v>
          </cell>
          <cell r="AM26">
            <v>5</v>
          </cell>
          <cell r="AN26">
            <v>0.3</v>
          </cell>
          <cell r="AO26">
            <v>0</v>
          </cell>
          <cell r="AP26">
            <v>1</v>
          </cell>
          <cell r="AQ26">
            <v>0</v>
          </cell>
          <cell r="AR26">
            <v>0</v>
          </cell>
          <cell r="AS26">
            <v>0</v>
          </cell>
          <cell r="AT26">
            <v>0</v>
          </cell>
        </row>
        <row r="27">
          <cell r="C27" t="str">
            <v> 1.1.9</v>
          </cell>
          <cell r="E27" t="str">
            <v>Приобретение серверного и магистрального телекоммуникационного оборудования</v>
          </cell>
          <cell r="H27">
            <v>1</v>
          </cell>
          <cell r="I27">
            <v>7.7</v>
          </cell>
          <cell r="K27">
            <v>0</v>
          </cell>
          <cell r="R27">
            <v>0</v>
          </cell>
          <cell r="S27" t="str">
            <v>-  </v>
          </cell>
          <cell r="T27" t="str">
            <v>-  </v>
          </cell>
          <cell r="W27" t="str">
            <v>Конкурс</v>
          </cell>
          <cell r="X27">
            <v>38902</v>
          </cell>
          <cell r="Z27">
            <v>88</v>
          </cell>
          <cell r="AA27">
            <v>38933</v>
          </cell>
          <cell r="AC27">
            <v>57</v>
          </cell>
          <cell r="AD27">
            <v>38964</v>
          </cell>
          <cell r="AF27">
            <v>26</v>
          </cell>
          <cell r="AG27">
            <v>39076</v>
          </cell>
          <cell r="AI27">
            <v>0</v>
          </cell>
          <cell r="AJ27">
            <v>88</v>
          </cell>
          <cell r="AK27">
            <v>365</v>
          </cell>
          <cell r="AL27">
            <v>-277</v>
          </cell>
          <cell r="AM27">
            <v>1</v>
          </cell>
          <cell r="AN27">
            <v>0.3</v>
          </cell>
          <cell r="AO27">
            <v>0</v>
          </cell>
          <cell r="AP27">
            <v>1</v>
          </cell>
          <cell r="AQ27">
            <v>0</v>
          </cell>
          <cell r="AS27">
            <v>0</v>
          </cell>
        </row>
        <row r="28">
          <cell r="B28">
            <v>10</v>
          </cell>
          <cell r="C28" t="str">
            <v> 1.1.10</v>
          </cell>
          <cell r="D28" t="str">
            <v>----</v>
          </cell>
          <cell r="E28" t="str">
            <v>Мероприятие: Приобретение  оборудования для регионального ЦКП высокопроизводительными ресурсами ТГУ </v>
          </cell>
          <cell r="F28" t="str">
            <v>----</v>
          </cell>
          <cell r="G28" t="str">
            <v>----</v>
          </cell>
          <cell r="H28">
            <v>1</v>
          </cell>
          <cell r="I28">
            <v>54.2</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39076</v>
          </cell>
          <cell r="AH28" t="str">
            <v>-</v>
          </cell>
          <cell r="AI28">
            <v>0</v>
          </cell>
          <cell r="AJ28">
            <v>-277</v>
          </cell>
          <cell r="AK28" t="str">
            <v>-</v>
          </cell>
          <cell r="AL28">
            <v>-277</v>
          </cell>
          <cell r="AM28">
            <v>5</v>
          </cell>
          <cell r="AN28">
            <v>0.3</v>
          </cell>
          <cell r="AO28">
            <v>0</v>
          </cell>
          <cell r="AP28">
            <v>1</v>
          </cell>
          <cell r="AQ28">
            <v>0</v>
          </cell>
          <cell r="AR28">
            <v>0</v>
          </cell>
          <cell r="AS28">
            <v>0</v>
          </cell>
          <cell r="AT28">
            <v>0</v>
          </cell>
        </row>
        <row r="29">
          <cell r="C29" t="str">
            <v> 1.1.10</v>
          </cell>
          <cell r="E29" t="str">
            <v> Приобретение  оборудования для регионального ЦКП высокопроизводительными ресурсами ТГУ</v>
          </cell>
          <cell r="H29">
            <v>1</v>
          </cell>
          <cell r="I29">
            <v>54.2</v>
          </cell>
          <cell r="K29">
            <v>0</v>
          </cell>
          <cell r="R29">
            <v>0</v>
          </cell>
          <cell r="S29" t="str">
            <v>-  </v>
          </cell>
          <cell r="T29" t="str">
            <v>-  </v>
          </cell>
          <cell r="W29" t="str">
            <v>Конкурс</v>
          </cell>
          <cell r="X29">
            <v>38902</v>
          </cell>
          <cell r="Z29">
            <v>88</v>
          </cell>
          <cell r="AA29">
            <v>38933</v>
          </cell>
          <cell r="AC29">
            <v>57</v>
          </cell>
          <cell r="AD29">
            <v>38964</v>
          </cell>
          <cell r="AF29">
            <v>26</v>
          </cell>
          <cell r="AG29">
            <v>39076</v>
          </cell>
          <cell r="AI29">
            <v>0</v>
          </cell>
          <cell r="AJ29">
            <v>88</v>
          </cell>
          <cell r="AK29">
            <v>365</v>
          </cell>
          <cell r="AL29">
            <v>-277</v>
          </cell>
          <cell r="AM29">
            <v>1</v>
          </cell>
          <cell r="AN29">
            <v>0.3</v>
          </cell>
          <cell r="AO29">
            <v>0</v>
          </cell>
          <cell r="AP29">
            <v>1</v>
          </cell>
          <cell r="AQ29">
            <v>0</v>
          </cell>
          <cell r="AS29">
            <v>0</v>
          </cell>
        </row>
        <row r="30">
          <cell r="B30">
            <v>11</v>
          </cell>
          <cell r="C30" t="str">
            <v> 1.1.11</v>
          </cell>
          <cell r="D30" t="str">
            <v>----</v>
          </cell>
          <cell r="E30" t="str">
            <v>Мероприятие: Совершенствование содержания дисциплин и учебных планов специализаций по приоритетным направлениям науки и техники </v>
          </cell>
          <cell r="F30" t="str">
            <v>----</v>
          </cell>
          <cell r="G30" t="str">
            <v>----</v>
          </cell>
          <cell r="H30">
            <v>2</v>
          </cell>
          <cell r="I30">
            <v>7.5</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v>
          </cell>
          <cell r="Z30" t="str">
            <v>-</v>
          </cell>
          <cell r="AA30" t="str">
            <v>-</v>
          </cell>
          <cell r="AB30" t="str">
            <v>-</v>
          </cell>
          <cell r="AC30" t="str">
            <v>-</v>
          </cell>
          <cell r="AD30" t="str">
            <v>-</v>
          </cell>
          <cell r="AE30" t="str">
            <v>-</v>
          </cell>
          <cell r="AF30" t="str">
            <v>-</v>
          </cell>
          <cell r="AG30">
            <v>39076</v>
          </cell>
          <cell r="AH30" t="str">
            <v>-</v>
          </cell>
          <cell r="AI30">
            <v>0</v>
          </cell>
          <cell r="AJ30">
            <v>-347</v>
          </cell>
          <cell r="AK30" t="str">
            <v>-</v>
          </cell>
          <cell r="AL30">
            <v>-347</v>
          </cell>
          <cell r="AM30">
            <v>5</v>
          </cell>
          <cell r="AN30">
            <v>0.3</v>
          </cell>
          <cell r="AO30">
            <v>0</v>
          </cell>
          <cell r="AP30">
            <v>1</v>
          </cell>
          <cell r="AQ30">
            <v>0</v>
          </cell>
          <cell r="AR30">
            <v>0</v>
          </cell>
          <cell r="AS30">
            <v>0</v>
          </cell>
          <cell r="AT30">
            <v>0</v>
          </cell>
        </row>
        <row r="31">
          <cell r="C31" t="str">
            <v> 1.1.11</v>
          </cell>
          <cell r="E31" t="str">
            <v>Совершенствование содержания дисциплин и учебных планов специализаций по приоритетным направлениям науки и техники </v>
          </cell>
          <cell r="H31">
            <v>2</v>
          </cell>
          <cell r="I31">
            <v>7.5</v>
          </cell>
          <cell r="K31">
            <v>0</v>
          </cell>
          <cell r="R31">
            <v>0</v>
          </cell>
          <cell r="S31" t="str">
            <v>-  </v>
          </cell>
          <cell r="T31" t="str">
            <v>-  </v>
          </cell>
          <cell r="W31" t="str">
            <v>Вн. вуза</v>
          </cell>
          <cell r="X31" t="str">
            <v> -</v>
          </cell>
          <cell r="Z31">
            <v>0</v>
          </cell>
          <cell r="AA31" t="str">
            <v> -</v>
          </cell>
          <cell r="AC31">
            <v>0</v>
          </cell>
          <cell r="AD31">
            <v>38972</v>
          </cell>
          <cell r="AF31">
            <v>18</v>
          </cell>
          <cell r="AG31">
            <v>39076</v>
          </cell>
          <cell r="AI31">
            <v>0</v>
          </cell>
          <cell r="AJ31">
            <v>18</v>
          </cell>
          <cell r="AK31">
            <v>365</v>
          </cell>
          <cell r="AL31">
            <v>-347</v>
          </cell>
          <cell r="AM31">
            <v>4</v>
          </cell>
          <cell r="AN31">
            <v>0.3</v>
          </cell>
          <cell r="AO31">
            <v>0</v>
          </cell>
          <cell r="AP31">
            <v>1</v>
          </cell>
          <cell r="AQ31">
            <v>0</v>
          </cell>
          <cell r="AS31">
            <v>0</v>
          </cell>
        </row>
        <row r="32">
          <cell r="B32">
            <v>12</v>
          </cell>
          <cell r="C32" t="str">
            <v> 1.1.12</v>
          </cell>
          <cell r="D32" t="str">
            <v>----</v>
          </cell>
          <cell r="E32" t="str">
            <v>Мероприятие: Совершенствование содержания дисциплин и учебных планов специализаций по приоритетным направлениям науки и техники </v>
          </cell>
          <cell r="F32" t="str">
            <v>----</v>
          </cell>
          <cell r="G32" t="str">
            <v>----</v>
          </cell>
          <cell r="H32">
            <v>2</v>
          </cell>
          <cell r="I32">
            <v>4.1</v>
          </cell>
          <cell r="J32">
            <v>0</v>
          </cell>
          <cell r="K32">
            <v>0</v>
          </cell>
          <cell r="L32">
            <v>0</v>
          </cell>
          <cell r="M32">
            <v>0</v>
          </cell>
          <cell r="N32">
            <v>0</v>
          </cell>
          <cell r="O32">
            <v>0</v>
          </cell>
          <cell r="P32">
            <v>0</v>
          </cell>
          <cell r="Q32">
            <v>0</v>
          </cell>
          <cell r="R32">
            <v>0</v>
          </cell>
          <cell r="S32" t="str">
            <v>-  </v>
          </cell>
          <cell r="T32" t="str">
            <v>-  </v>
          </cell>
          <cell r="W32" t="str">
            <v>----</v>
          </cell>
          <cell r="X32" t="str">
            <v>-</v>
          </cell>
          <cell r="Y32" t="str">
            <v>-</v>
          </cell>
          <cell r="Z32" t="str">
            <v>-</v>
          </cell>
          <cell r="AA32" t="str">
            <v>-</v>
          </cell>
          <cell r="AB32" t="str">
            <v>-</v>
          </cell>
          <cell r="AC32" t="str">
            <v>-</v>
          </cell>
          <cell r="AD32" t="str">
            <v>-</v>
          </cell>
          <cell r="AE32" t="str">
            <v>-</v>
          </cell>
          <cell r="AF32" t="str">
            <v>-</v>
          </cell>
          <cell r="AG32">
            <v>39441</v>
          </cell>
          <cell r="AH32" t="str">
            <v>-</v>
          </cell>
          <cell r="AI32">
            <v>0</v>
          </cell>
          <cell r="AJ32">
            <v>0</v>
          </cell>
          <cell r="AK32" t="str">
            <v>-</v>
          </cell>
          <cell r="AL32">
            <v>0</v>
          </cell>
          <cell r="AM32">
            <v>5</v>
          </cell>
          <cell r="AN32">
            <v>0</v>
          </cell>
          <cell r="AO32">
            <v>0</v>
          </cell>
          <cell r="AP32">
            <v>1</v>
          </cell>
          <cell r="AQ32">
            <v>0</v>
          </cell>
          <cell r="AR32">
            <v>0</v>
          </cell>
          <cell r="AS32">
            <v>0</v>
          </cell>
          <cell r="AT32">
            <v>0</v>
          </cell>
        </row>
        <row r="33">
          <cell r="C33" t="str">
            <v> 1.1.12</v>
          </cell>
          <cell r="E33" t="str">
            <v>Совершенствование содержания дисциплин и учебных планов специализаций по приоритетным направлениям науки и техники </v>
          </cell>
          <cell r="H33">
            <v>2</v>
          </cell>
          <cell r="I33">
            <v>4.1</v>
          </cell>
          <cell r="K33">
            <v>0</v>
          </cell>
          <cell r="R33">
            <v>0</v>
          </cell>
          <cell r="S33" t="str">
            <v>-  </v>
          </cell>
          <cell r="T33" t="str">
            <v>-  </v>
          </cell>
          <cell r="W33" t="str">
            <v>Вн. вуза</v>
          </cell>
          <cell r="X33" t="str">
            <v> -</v>
          </cell>
          <cell r="Z33">
            <v>0</v>
          </cell>
          <cell r="AA33" t="str">
            <v> -</v>
          </cell>
          <cell r="AC33">
            <v>0</v>
          </cell>
          <cell r="AD33">
            <v>39104</v>
          </cell>
          <cell r="AF33">
            <v>0</v>
          </cell>
          <cell r="AG33">
            <v>39441</v>
          </cell>
          <cell r="AI33">
            <v>0</v>
          </cell>
          <cell r="AJ33">
            <v>0</v>
          </cell>
          <cell r="AK33">
            <v>0</v>
          </cell>
          <cell r="AL33">
            <v>0</v>
          </cell>
          <cell r="AM33">
            <v>5</v>
          </cell>
          <cell r="AN33">
            <v>0</v>
          </cell>
          <cell r="AO33">
            <v>0</v>
          </cell>
          <cell r="AP33">
            <v>1</v>
          </cell>
          <cell r="AQ33">
            <v>0</v>
          </cell>
          <cell r="AS33">
            <v>0</v>
          </cell>
        </row>
        <row r="34">
          <cell r="B34">
            <v>13</v>
          </cell>
          <cell r="C34" t="str">
            <v> 1.1.13</v>
          </cell>
          <cell r="D34" t="str">
            <v>----</v>
          </cell>
          <cell r="E34" t="str">
            <v>Мероприятие: 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F34" t="str">
            <v>----</v>
          </cell>
          <cell r="G34" t="str">
            <v>----</v>
          </cell>
          <cell r="H34">
            <v>2</v>
          </cell>
          <cell r="I34">
            <v>4</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39076</v>
          </cell>
          <cell r="AH34" t="str">
            <v>-</v>
          </cell>
          <cell r="AI34">
            <v>0</v>
          </cell>
          <cell r="AJ34">
            <v>-347</v>
          </cell>
          <cell r="AK34" t="str">
            <v>-</v>
          </cell>
          <cell r="AL34">
            <v>-347</v>
          </cell>
          <cell r="AM34">
            <v>5</v>
          </cell>
          <cell r="AN34">
            <v>0.3</v>
          </cell>
          <cell r="AO34">
            <v>0</v>
          </cell>
          <cell r="AP34">
            <v>1</v>
          </cell>
          <cell r="AQ34">
            <v>0</v>
          </cell>
          <cell r="AR34">
            <v>0</v>
          </cell>
          <cell r="AS34">
            <v>0</v>
          </cell>
          <cell r="AT34">
            <v>0</v>
          </cell>
        </row>
        <row r="35">
          <cell r="C35" t="str">
            <v> 1.1.13</v>
          </cell>
          <cell r="E35" t="str">
            <v>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H35">
            <v>2</v>
          </cell>
          <cell r="I35">
            <v>4</v>
          </cell>
          <cell r="K35">
            <v>0</v>
          </cell>
          <cell r="R35">
            <v>0</v>
          </cell>
          <cell r="S35" t="str">
            <v>-  </v>
          </cell>
          <cell r="T35" t="str">
            <v>-  </v>
          </cell>
          <cell r="W35" t="str">
            <v>Вн. вуза</v>
          </cell>
          <cell r="X35" t="str">
            <v> -</v>
          </cell>
          <cell r="Z35">
            <v>0</v>
          </cell>
          <cell r="AA35" t="str">
            <v> -</v>
          </cell>
          <cell r="AC35">
            <v>0</v>
          </cell>
          <cell r="AD35">
            <v>38972</v>
          </cell>
          <cell r="AF35">
            <v>18</v>
          </cell>
          <cell r="AG35">
            <v>39076</v>
          </cell>
          <cell r="AI35">
            <v>0</v>
          </cell>
          <cell r="AJ35">
            <v>18</v>
          </cell>
          <cell r="AK35">
            <v>365</v>
          </cell>
          <cell r="AL35">
            <v>-347</v>
          </cell>
          <cell r="AM35">
            <v>4</v>
          </cell>
          <cell r="AN35">
            <v>0.3</v>
          </cell>
          <cell r="AO35">
            <v>0</v>
          </cell>
          <cell r="AP35">
            <v>1</v>
          </cell>
          <cell r="AQ35">
            <v>0</v>
          </cell>
          <cell r="AS35">
            <v>0</v>
          </cell>
        </row>
        <row r="36">
          <cell r="B36">
            <v>14</v>
          </cell>
          <cell r="C36" t="str">
            <v> 1.1.14</v>
          </cell>
          <cell r="D36" t="str">
            <v>----</v>
          </cell>
          <cell r="E36" t="str">
            <v>Мероприятие: 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F36" t="str">
            <v>----</v>
          </cell>
          <cell r="G36" t="str">
            <v>----</v>
          </cell>
          <cell r="H36">
            <v>2</v>
          </cell>
          <cell r="I36">
            <v>6.5</v>
          </cell>
          <cell r="J36">
            <v>0</v>
          </cell>
          <cell r="K36">
            <v>0</v>
          </cell>
          <cell r="L36">
            <v>0</v>
          </cell>
          <cell r="M36">
            <v>0</v>
          </cell>
          <cell r="N36">
            <v>0</v>
          </cell>
          <cell r="O36">
            <v>0</v>
          </cell>
          <cell r="P36">
            <v>0</v>
          </cell>
          <cell r="Q36">
            <v>0</v>
          </cell>
          <cell r="R36">
            <v>0</v>
          </cell>
          <cell r="S36" t="str">
            <v>-  </v>
          </cell>
          <cell r="T36" t="str">
            <v>-  </v>
          </cell>
          <cell r="W36" t="str">
            <v>----</v>
          </cell>
          <cell r="X36" t="str">
            <v>-</v>
          </cell>
          <cell r="Y36" t="str">
            <v>-</v>
          </cell>
          <cell r="Z36" t="str">
            <v>-</v>
          </cell>
          <cell r="AA36" t="str">
            <v>-</v>
          </cell>
          <cell r="AB36" t="str">
            <v>-</v>
          </cell>
          <cell r="AC36" t="str">
            <v>-</v>
          </cell>
          <cell r="AD36" t="str">
            <v>-</v>
          </cell>
          <cell r="AE36" t="str">
            <v>-</v>
          </cell>
          <cell r="AF36" t="str">
            <v>-</v>
          </cell>
          <cell r="AG36">
            <v>39441</v>
          </cell>
          <cell r="AH36" t="str">
            <v>-</v>
          </cell>
          <cell r="AI36">
            <v>0</v>
          </cell>
          <cell r="AJ36">
            <v>0</v>
          </cell>
          <cell r="AK36" t="str">
            <v>-</v>
          </cell>
          <cell r="AL36">
            <v>0</v>
          </cell>
          <cell r="AM36">
            <v>5</v>
          </cell>
          <cell r="AN36">
            <v>0</v>
          </cell>
          <cell r="AO36">
            <v>0</v>
          </cell>
          <cell r="AP36">
            <v>2</v>
          </cell>
          <cell r="AQ36">
            <v>0</v>
          </cell>
          <cell r="AR36">
            <v>0</v>
          </cell>
          <cell r="AS36">
            <v>0</v>
          </cell>
          <cell r="AT36">
            <v>0</v>
          </cell>
        </row>
        <row r="37">
          <cell r="C37" t="str">
            <v> 1.1.14</v>
          </cell>
          <cell r="E37" t="str">
            <v>● Разработка и модернизация программного и методического обеспечения специализаций, адаптация содержания и апробирование учебных дисциплин в системе дистанционного образования ТГУ с использованием спутниковых и наземных каналов связи</v>
          </cell>
          <cell r="H37">
            <v>2</v>
          </cell>
          <cell r="I37">
            <v>5.5</v>
          </cell>
          <cell r="K37">
            <v>0</v>
          </cell>
          <cell r="R37">
            <v>0</v>
          </cell>
          <cell r="S37" t="str">
            <v>-  </v>
          </cell>
          <cell r="T37" t="str">
            <v>-  </v>
          </cell>
          <cell r="W37" t="str">
            <v>Вн. вуза</v>
          </cell>
          <cell r="X37" t="str">
            <v> -</v>
          </cell>
          <cell r="Z37">
            <v>0</v>
          </cell>
          <cell r="AA37" t="str">
            <v> -</v>
          </cell>
          <cell r="AC37">
            <v>0</v>
          </cell>
          <cell r="AD37">
            <v>39104</v>
          </cell>
          <cell r="AF37">
            <v>0</v>
          </cell>
          <cell r="AG37">
            <v>39441</v>
          </cell>
          <cell r="AI37">
            <v>0</v>
          </cell>
          <cell r="AJ37">
            <v>0</v>
          </cell>
          <cell r="AK37">
            <v>0</v>
          </cell>
          <cell r="AL37">
            <v>0</v>
          </cell>
          <cell r="AM37">
            <v>5</v>
          </cell>
          <cell r="AN37">
            <v>0</v>
          </cell>
          <cell r="AO37">
            <v>0</v>
          </cell>
          <cell r="AP37">
            <v>1</v>
          </cell>
          <cell r="AQ37">
            <v>0</v>
          </cell>
          <cell r="AS37">
            <v>0</v>
          </cell>
        </row>
        <row r="38">
          <cell r="C38" t="str">
            <v> 1.1.14</v>
          </cell>
          <cell r="E38" t="str">
            <v>●Приобретение частотно-энергетического ресурса спутника «Ямал-200» (90 град. вост. долготы) для Томского межрегионального центра спутникового доступа для реализации инновационной образовательной программы.</v>
          </cell>
          <cell r="H38">
            <v>2</v>
          </cell>
          <cell r="I38">
            <v>1</v>
          </cell>
          <cell r="K38">
            <v>0</v>
          </cell>
          <cell r="R38">
            <v>0</v>
          </cell>
          <cell r="S38" t="str">
            <v>-  </v>
          </cell>
          <cell r="T38" t="str">
            <v>-  </v>
          </cell>
          <cell r="W38" t="str">
            <v>Вн. вуза</v>
          </cell>
          <cell r="X38" t="str">
            <v> -</v>
          </cell>
          <cell r="Z38">
            <v>0</v>
          </cell>
          <cell r="AA38" t="str">
            <v> -</v>
          </cell>
          <cell r="AC38">
            <v>0</v>
          </cell>
          <cell r="AD38">
            <v>38972</v>
          </cell>
          <cell r="AF38">
            <v>18</v>
          </cell>
          <cell r="AG38">
            <v>39076</v>
          </cell>
          <cell r="AI38">
            <v>0</v>
          </cell>
          <cell r="AJ38">
            <v>18</v>
          </cell>
          <cell r="AK38">
            <v>365</v>
          </cell>
          <cell r="AL38">
            <v>-347</v>
          </cell>
          <cell r="AM38">
            <v>4</v>
          </cell>
          <cell r="AN38">
            <v>0.3</v>
          </cell>
          <cell r="AO38">
            <v>0</v>
          </cell>
          <cell r="AP38">
            <v>1</v>
          </cell>
          <cell r="AQ38">
            <v>0</v>
          </cell>
          <cell r="AS38">
            <v>0</v>
          </cell>
        </row>
        <row r="39">
          <cell r="B39">
            <v>15</v>
          </cell>
          <cell r="C39" t="str">
            <v> 1.1.15</v>
          </cell>
          <cell r="D39" t="str">
            <v>----</v>
          </cell>
          <cell r="E39" t="str">
            <v>Мероприятие: Приобретение программного обеспечения общего назначения, профессионально-ориентированного программного обеспечения и специализированного программного обеспечения для лабораторных практикумов</v>
          </cell>
          <cell r="F39" t="str">
            <v>----</v>
          </cell>
          <cell r="G39" t="str">
            <v>----</v>
          </cell>
          <cell r="H39">
            <v>2</v>
          </cell>
          <cell r="I39">
            <v>46.5</v>
          </cell>
          <cell r="J39">
            <v>0</v>
          </cell>
          <cell r="K39">
            <v>0</v>
          </cell>
          <cell r="L39">
            <v>0</v>
          </cell>
          <cell r="M39">
            <v>0</v>
          </cell>
          <cell r="N39">
            <v>0</v>
          </cell>
          <cell r="O39">
            <v>0</v>
          </cell>
          <cell r="P39">
            <v>0</v>
          </cell>
          <cell r="Q39">
            <v>0</v>
          </cell>
          <cell r="R39">
            <v>0</v>
          </cell>
          <cell r="S39" t="str">
            <v>-  </v>
          </cell>
          <cell r="T39" t="str">
            <v>-  </v>
          </cell>
          <cell r="W39" t="str">
            <v>----</v>
          </cell>
          <cell r="X39" t="str">
            <v>-</v>
          </cell>
          <cell r="Y39" t="str">
            <v>-</v>
          </cell>
          <cell r="Z39" t="str">
            <v>-</v>
          </cell>
          <cell r="AA39" t="str">
            <v>-</v>
          </cell>
          <cell r="AB39" t="str">
            <v>-</v>
          </cell>
          <cell r="AC39" t="str">
            <v>-</v>
          </cell>
          <cell r="AD39" t="str">
            <v>-</v>
          </cell>
          <cell r="AE39" t="str">
            <v>-</v>
          </cell>
          <cell r="AF39" t="str">
            <v>-</v>
          </cell>
          <cell r="AG39">
            <v>39076</v>
          </cell>
          <cell r="AH39" t="str">
            <v>-</v>
          </cell>
          <cell r="AI39">
            <v>0</v>
          </cell>
          <cell r="AJ39">
            <v>-277</v>
          </cell>
          <cell r="AK39" t="str">
            <v>-</v>
          </cell>
          <cell r="AL39">
            <v>-277</v>
          </cell>
          <cell r="AM39">
            <v>5</v>
          </cell>
          <cell r="AN39">
            <v>0.3</v>
          </cell>
          <cell r="AO39">
            <v>0</v>
          </cell>
          <cell r="AP39">
            <v>1</v>
          </cell>
          <cell r="AQ39">
            <v>0</v>
          </cell>
          <cell r="AR39">
            <v>0</v>
          </cell>
          <cell r="AS39">
            <v>0</v>
          </cell>
          <cell r="AT39">
            <v>0</v>
          </cell>
        </row>
        <row r="40">
          <cell r="C40" t="str">
            <v> 1.1.15</v>
          </cell>
          <cell r="E40" t="str">
            <v>Приобретение программного обеспечения общего назначения, профессионально-ориентированного программного обеспечения и специализированного программного обеспечения для лабораторных практикумов</v>
          </cell>
          <cell r="H40">
            <v>2</v>
          </cell>
          <cell r="I40">
            <v>46.5</v>
          </cell>
          <cell r="K40">
            <v>0</v>
          </cell>
          <cell r="R40">
            <v>0</v>
          </cell>
          <cell r="S40" t="str">
            <v>-  </v>
          </cell>
          <cell r="T40" t="str">
            <v>-  </v>
          </cell>
          <cell r="W40" t="str">
            <v>Конкурс</v>
          </cell>
          <cell r="X40">
            <v>38902</v>
          </cell>
          <cell r="Z40">
            <v>88</v>
          </cell>
          <cell r="AA40">
            <v>38933</v>
          </cell>
          <cell r="AC40">
            <v>57</v>
          </cell>
          <cell r="AD40">
            <v>38964</v>
          </cell>
          <cell r="AF40">
            <v>26</v>
          </cell>
          <cell r="AG40">
            <v>39076</v>
          </cell>
          <cell r="AI40">
            <v>0</v>
          </cell>
          <cell r="AJ40">
            <v>88</v>
          </cell>
          <cell r="AK40">
            <v>365</v>
          </cell>
          <cell r="AL40">
            <v>-277</v>
          </cell>
          <cell r="AM40">
            <v>1</v>
          </cell>
          <cell r="AN40">
            <v>0.3</v>
          </cell>
          <cell r="AO40">
            <v>0</v>
          </cell>
          <cell r="AP40">
            <v>1</v>
          </cell>
          <cell r="AQ40">
            <v>0</v>
          </cell>
          <cell r="AS40">
            <v>0</v>
          </cell>
        </row>
        <row r="41">
          <cell r="B41">
            <v>16</v>
          </cell>
          <cell r="C41" t="str">
            <v> 1.1.16</v>
          </cell>
          <cell r="D41" t="str">
            <v>----</v>
          </cell>
          <cell r="E41" t="str">
            <v>Мероприятие: Приобретение электронных ресурсов для Научной библиотеки ТГУ </v>
          </cell>
          <cell r="F41" t="str">
            <v>----</v>
          </cell>
          <cell r="G41" t="str">
            <v>----</v>
          </cell>
          <cell r="H41">
            <v>2</v>
          </cell>
          <cell r="I41">
            <v>5.2</v>
          </cell>
          <cell r="J41">
            <v>0</v>
          </cell>
          <cell r="K41">
            <v>0</v>
          </cell>
          <cell r="L41">
            <v>0</v>
          </cell>
          <cell r="M41">
            <v>0</v>
          </cell>
          <cell r="N41">
            <v>0</v>
          </cell>
          <cell r="O41">
            <v>0</v>
          </cell>
          <cell r="P41">
            <v>0</v>
          </cell>
          <cell r="Q41">
            <v>0</v>
          </cell>
          <cell r="R41">
            <v>0</v>
          </cell>
          <cell r="S41" t="str">
            <v>-  </v>
          </cell>
          <cell r="T41" t="str">
            <v>-  </v>
          </cell>
          <cell r="W41" t="str">
            <v>----</v>
          </cell>
          <cell r="X41" t="str">
            <v>-</v>
          </cell>
          <cell r="Y41" t="str">
            <v>-</v>
          </cell>
          <cell r="Z41" t="str">
            <v>-</v>
          </cell>
          <cell r="AA41" t="str">
            <v>-</v>
          </cell>
          <cell r="AB41" t="str">
            <v>-</v>
          </cell>
          <cell r="AC41" t="str">
            <v>-</v>
          </cell>
          <cell r="AD41" t="str">
            <v>-</v>
          </cell>
          <cell r="AE41" t="str">
            <v>-</v>
          </cell>
          <cell r="AF41" t="str">
            <v>-</v>
          </cell>
          <cell r="AG41">
            <v>39441</v>
          </cell>
          <cell r="AH41" t="str">
            <v>-</v>
          </cell>
          <cell r="AI41">
            <v>0</v>
          </cell>
          <cell r="AJ41">
            <v>0</v>
          </cell>
          <cell r="AK41" t="str">
            <v>-</v>
          </cell>
          <cell r="AL41">
            <v>0</v>
          </cell>
          <cell r="AM41">
            <v>5</v>
          </cell>
          <cell r="AN41">
            <v>0</v>
          </cell>
          <cell r="AO41">
            <v>0</v>
          </cell>
          <cell r="AP41">
            <v>1</v>
          </cell>
          <cell r="AQ41">
            <v>0</v>
          </cell>
          <cell r="AR41">
            <v>0</v>
          </cell>
          <cell r="AS41">
            <v>0</v>
          </cell>
          <cell r="AT41">
            <v>0</v>
          </cell>
        </row>
        <row r="42">
          <cell r="C42" t="str">
            <v> 1.1.16</v>
          </cell>
          <cell r="E42" t="str">
            <v>Приобретение электронных ресурсов для Научной библиотеки ТГУ</v>
          </cell>
          <cell r="H42">
            <v>2</v>
          </cell>
          <cell r="I42">
            <v>5.2</v>
          </cell>
          <cell r="K42">
            <v>0</v>
          </cell>
          <cell r="R42">
            <v>0</v>
          </cell>
          <cell r="S42" t="str">
            <v>-  </v>
          </cell>
          <cell r="T42" t="str">
            <v>-  </v>
          </cell>
          <cell r="W42" t="str">
            <v>Конкурс</v>
          </cell>
          <cell r="X42">
            <v>39104</v>
          </cell>
          <cell r="Z42">
            <v>0</v>
          </cell>
          <cell r="AA42">
            <v>39135</v>
          </cell>
          <cell r="AC42">
            <v>0</v>
          </cell>
          <cell r="AD42">
            <v>39156</v>
          </cell>
          <cell r="AF42">
            <v>0</v>
          </cell>
          <cell r="AG42">
            <v>39441</v>
          </cell>
          <cell r="AI42">
            <v>0</v>
          </cell>
          <cell r="AJ42">
            <v>0</v>
          </cell>
          <cell r="AK42">
            <v>0</v>
          </cell>
          <cell r="AL42">
            <v>0</v>
          </cell>
          <cell r="AM42">
            <v>5</v>
          </cell>
          <cell r="AN42">
            <v>0</v>
          </cell>
          <cell r="AO42">
            <v>0</v>
          </cell>
          <cell r="AP42">
            <v>1</v>
          </cell>
          <cell r="AQ42">
            <v>0</v>
          </cell>
          <cell r="AS42">
            <v>0</v>
          </cell>
        </row>
        <row r="43">
          <cell r="B43">
            <v>17</v>
          </cell>
          <cell r="C43" t="str">
            <v> 1.1.17</v>
          </cell>
          <cell r="D43" t="str">
            <v>----</v>
          </cell>
          <cell r="E43" t="str">
            <v>Мероприятие: Подготовка и открытие новых специализаций по приоритетным направлениям науки и техники</v>
          </cell>
          <cell r="F43" t="str">
            <v>----</v>
          </cell>
          <cell r="G43" t="str">
            <v>----</v>
          </cell>
          <cell r="H43">
            <v>2</v>
          </cell>
          <cell r="I43">
            <v>2</v>
          </cell>
          <cell r="J43">
            <v>0</v>
          </cell>
          <cell r="K43">
            <v>0</v>
          </cell>
          <cell r="L43">
            <v>0</v>
          </cell>
          <cell r="M43">
            <v>0</v>
          </cell>
          <cell r="N43">
            <v>0</v>
          </cell>
          <cell r="O43">
            <v>0</v>
          </cell>
          <cell r="P43">
            <v>0</v>
          </cell>
          <cell r="Q43">
            <v>0</v>
          </cell>
          <cell r="R43">
            <v>0</v>
          </cell>
          <cell r="S43" t="str">
            <v>-  </v>
          </cell>
          <cell r="T43" t="str">
            <v>-  </v>
          </cell>
          <cell r="W43" t="str">
            <v>----</v>
          </cell>
          <cell r="X43" t="str">
            <v>-</v>
          </cell>
          <cell r="Y43" t="str">
            <v>-</v>
          </cell>
          <cell r="Z43" t="str">
            <v>-</v>
          </cell>
          <cell r="AA43" t="str">
            <v>-</v>
          </cell>
          <cell r="AB43" t="str">
            <v>-</v>
          </cell>
          <cell r="AC43" t="str">
            <v>-</v>
          </cell>
          <cell r="AD43" t="str">
            <v>-</v>
          </cell>
          <cell r="AE43" t="str">
            <v>-</v>
          </cell>
          <cell r="AF43" t="str">
            <v>-</v>
          </cell>
          <cell r="AG43">
            <v>39076</v>
          </cell>
          <cell r="AH43" t="str">
            <v>-</v>
          </cell>
          <cell r="AI43">
            <v>0</v>
          </cell>
          <cell r="AJ43">
            <v>-347</v>
          </cell>
          <cell r="AK43" t="str">
            <v>-</v>
          </cell>
          <cell r="AL43">
            <v>-347</v>
          </cell>
          <cell r="AM43">
            <v>5</v>
          </cell>
          <cell r="AN43">
            <v>0.3</v>
          </cell>
          <cell r="AO43">
            <v>0</v>
          </cell>
          <cell r="AP43">
            <v>1</v>
          </cell>
          <cell r="AQ43">
            <v>0</v>
          </cell>
          <cell r="AR43">
            <v>0</v>
          </cell>
          <cell r="AS43">
            <v>0</v>
          </cell>
          <cell r="AT43">
            <v>0</v>
          </cell>
        </row>
        <row r="44">
          <cell r="C44" t="str">
            <v> 1.1.17</v>
          </cell>
          <cell r="E44" t="str">
            <v>Подготовка и открытие новых специализаций по приоритетным направлениям науки и техники</v>
          </cell>
          <cell r="H44">
            <v>2</v>
          </cell>
          <cell r="I44">
            <v>2</v>
          </cell>
          <cell r="K44">
            <v>0</v>
          </cell>
          <cell r="R44">
            <v>0</v>
          </cell>
          <cell r="S44" t="str">
            <v>-  </v>
          </cell>
          <cell r="T44" t="str">
            <v>-  </v>
          </cell>
          <cell r="W44" t="str">
            <v>Вн. вуза</v>
          </cell>
          <cell r="X44" t="str">
            <v> -</v>
          </cell>
          <cell r="Z44">
            <v>0</v>
          </cell>
          <cell r="AA44" t="str">
            <v> -</v>
          </cell>
          <cell r="AC44">
            <v>0</v>
          </cell>
          <cell r="AD44">
            <v>38972</v>
          </cell>
          <cell r="AF44">
            <v>18</v>
          </cell>
          <cell r="AG44">
            <v>39076</v>
          </cell>
          <cell r="AI44">
            <v>0</v>
          </cell>
          <cell r="AJ44">
            <v>18</v>
          </cell>
          <cell r="AK44">
            <v>365</v>
          </cell>
          <cell r="AL44">
            <v>-347</v>
          </cell>
          <cell r="AM44">
            <v>4</v>
          </cell>
          <cell r="AN44">
            <v>0.3</v>
          </cell>
          <cell r="AO44">
            <v>0</v>
          </cell>
          <cell r="AP44">
            <v>1</v>
          </cell>
          <cell r="AQ44">
            <v>0</v>
          </cell>
          <cell r="AS44">
            <v>0</v>
          </cell>
        </row>
        <row r="45">
          <cell r="B45">
            <v>18</v>
          </cell>
          <cell r="C45" t="str">
            <v> 1.1.18</v>
          </cell>
          <cell r="D45" t="str">
            <v>----</v>
          </cell>
          <cell r="E45" t="str">
            <v>Мероприятие:  Подготовка и открытие новых специализаций по приоритетным направлениям науки и техники</v>
          </cell>
          <cell r="F45" t="str">
            <v>----</v>
          </cell>
          <cell r="G45" t="str">
            <v>----</v>
          </cell>
          <cell r="H45">
            <v>2</v>
          </cell>
          <cell r="I45">
            <v>2</v>
          </cell>
          <cell r="J45">
            <v>0</v>
          </cell>
          <cell r="K45">
            <v>0</v>
          </cell>
          <cell r="L45">
            <v>0</v>
          </cell>
          <cell r="M45">
            <v>0</v>
          </cell>
          <cell r="N45">
            <v>0</v>
          </cell>
          <cell r="O45">
            <v>0</v>
          </cell>
          <cell r="P45">
            <v>0</v>
          </cell>
          <cell r="Q45">
            <v>0</v>
          </cell>
          <cell r="R45">
            <v>0</v>
          </cell>
          <cell r="S45" t="str">
            <v>-  </v>
          </cell>
          <cell r="T45" t="str">
            <v>-  </v>
          </cell>
          <cell r="W45" t="str">
            <v>----</v>
          </cell>
          <cell r="X45" t="str">
            <v>-</v>
          </cell>
          <cell r="Y45" t="str">
            <v>-</v>
          </cell>
          <cell r="Z45" t="str">
            <v>-</v>
          </cell>
          <cell r="AA45" t="str">
            <v>-</v>
          </cell>
          <cell r="AB45" t="str">
            <v>-</v>
          </cell>
          <cell r="AC45" t="str">
            <v>-</v>
          </cell>
          <cell r="AD45" t="str">
            <v>-</v>
          </cell>
          <cell r="AE45" t="str">
            <v>-</v>
          </cell>
          <cell r="AF45" t="str">
            <v>-</v>
          </cell>
          <cell r="AG45">
            <v>39441</v>
          </cell>
          <cell r="AH45" t="str">
            <v>-</v>
          </cell>
          <cell r="AI45">
            <v>0</v>
          </cell>
          <cell r="AJ45">
            <v>0</v>
          </cell>
          <cell r="AK45" t="str">
            <v>-</v>
          </cell>
          <cell r="AL45">
            <v>0</v>
          </cell>
          <cell r="AM45">
            <v>5</v>
          </cell>
          <cell r="AN45">
            <v>0</v>
          </cell>
          <cell r="AO45">
            <v>0</v>
          </cell>
          <cell r="AP45">
            <v>1</v>
          </cell>
          <cell r="AQ45">
            <v>0</v>
          </cell>
          <cell r="AR45">
            <v>0</v>
          </cell>
          <cell r="AS45">
            <v>0</v>
          </cell>
          <cell r="AT45">
            <v>0</v>
          </cell>
        </row>
        <row r="46">
          <cell r="C46" t="str">
            <v> 1.1.18</v>
          </cell>
          <cell r="E46" t="str">
            <v> Подготовка и открытие новых специализаций по приоритетным направлениям науки и техники</v>
          </cell>
          <cell r="H46">
            <v>2</v>
          </cell>
          <cell r="I46">
            <v>2</v>
          </cell>
          <cell r="K46">
            <v>0</v>
          </cell>
          <cell r="R46">
            <v>0</v>
          </cell>
          <cell r="S46" t="str">
            <v>-  </v>
          </cell>
          <cell r="T46" t="str">
            <v>-  </v>
          </cell>
          <cell r="W46" t="str">
            <v>Вн. вуза</v>
          </cell>
          <cell r="X46" t="str">
            <v> -</v>
          </cell>
          <cell r="Z46">
            <v>0</v>
          </cell>
          <cell r="AA46" t="str">
            <v> -</v>
          </cell>
          <cell r="AC46">
            <v>0</v>
          </cell>
          <cell r="AD46">
            <v>39104</v>
          </cell>
          <cell r="AF46">
            <v>0</v>
          </cell>
          <cell r="AG46">
            <v>39441</v>
          </cell>
          <cell r="AI46">
            <v>0</v>
          </cell>
          <cell r="AJ46">
            <v>0</v>
          </cell>
          <cell r="AK46">
            <v>0</v>
          </cell>
          <cell r="AL46">
            <v>0</v>
          </cell>
          <cell r="AM46">
            <v>5</v>
          </cell>
          <cell r="AN46">
            <v>0</v>
          </cell>
          <cell r="AO46">
            <v>0</v>
          </cell>
          <cell r="AP46">
            <v>1</v>
          </cell>
          <cell r="AQ46">
            <v>0</v>
          </cell>
          <cell r="AS46">
            <v>0</v>
          </cell>
        </row>
        <row r="47">
          <cell r="B47">
            <v>19</v>
          </cell>
          <cell r="C47" t="str">
            <v> 1.1.19</v>
          </cell>
          <cell r="D47" t="str">
            <v>----</v>
          </cell>
          <cell r="E47" t="str">
            <v>Мероприятие: Модернизация/ ремонт аудиторного фонда</v>
          </cell>
          <cell r="F47" t="str">
            <v>----</v>
          </cell>
          <cell r="G47" t="str">
            <v>----</v>
          </cell>
          <cell r="H47">
            <v>3</v>
          </cell>
          <cell r="I47">
            <v>18</v>
          </cell>
          <cell r="J47">
            <v>0</v>
          </cell>
          <cell r="K47">
            <v>0</v>
          </cell>
          <cell r="L47">
            <v>0</v>
          </cell>
          <cell r="M47">
            <v>0</v>
          </cell>
          <cell r="N47">
            <v>0</v>
          </cell>
          <cell r="O47">
            <v>0</v>
          </cell>
          <cell r="P47">
            <v>0</v>
          </cell>
          <cell r="Q47">
            <v>0</v>
          </cell>
          <cell r="R47">
            <v>0</v>
          </cell>
          <cell r="S47" t="str">
            <v>-  </v>
          </cell>
          <cell r="T47" t="str">
            <v>-  </v>
          </cell>
          <cell r="W47" t="str">
            <v>----</v>
          </cell>
          <cell r="X47" t="str">
            <v>-</v>
          </cell>
          <cell r="Y47" t="str">
            <v>-</v>
          </cell>
          <cell r="Z47" t="str">
            <v>-</v>
          </cell>
          <cell r="AA47" t="str">
            <v>-</v>
          </cell>
          <cell r="AB47" t="str">
            <v>-</v>
          </cell>
          <cell r="AC47" t="str">
            <v>-</v>
          </cell>
          <cell r="AD47" t="str">
            <v>-</v>
          </cell>
          <cell r="AE47" t="str">
            <v>-</v>
          </cell>
          <cell r="AF47" t="str">
            <v>-</v>
          </cell>
          <cell r="AG47">
            <v>39076</v>
          </cell>
          <cell r="AH47" t="str">
            <v>-</v>
          </cell>
          <cell r="AI47">
            <v>0</v>
          </cell>
          <cell r="AJ47">
            <v>-277</v>
          </cell>
          <cell r="AK47" t="str">
            <v>-</v>
          </cell>
          <cell r="AL47">
            <v>-277</v>
          </cell>
          <cell r="AM47">
            <v>5</v>
          </cell>
          <cell r="AN47">
            <v>0.3</v>
          </cell>
          <cell r="AO47">
            <v>0</v>
          </cell>
          <cell r="AP47">
            <v>1</v>
          </cell>
          <cell r="AQ47">
            <v>0</v>
          </cell>
          <cell r="AR47">
            <v>0</v>
          </cell>
          <cell r="AS47">
            <v>0</v>
          </cell>
          <cell r="AT47">
            <v>0</v>
          </cell>
        </row>
        <row r="48">
          <cell r="C48" t="str">
            <v> 1.1.19</v>
          </cell>
          <cell r="E48" t="str">
            <v>Модернизация/ ремонт аудиторного фонда</v>
          </cell>
          <cell r="H48">
            <v>3</v>
          </cell>
          <cell r="I48">
            <v>18</v>
          </cell>
          <cell r="K48">
            <v>0</v>
          </cell>
          <cell r="R48">
            <v>0</v>
          </cell>
          <cell r="S48" t="str">
            <v>-  </v>
          </cell>
          <cell r="T48" t="str">
            <v>-  </v>
          </cell>
          <cell r="W48" t="str">
            <v>Конкурс</v>
          </cell>
          <cell r="X48">
            <v>38902</v>
          </cell>
          <cell r="Z48">
            <v>88</v>
          </cell>
          <cell r="AA48">
            <v>38933</v>
          </cell>
          <cell r="AC48">
            <v>57</v>
          </cell>
          <cell r="AD48">
            <v>38964</v>
          </cell>
          <cell r="AF48">
            <v>26</v>
          </cell>
          <cell r="AG48">
            <v>39076</v>
          </cell>
          <cell r="AI48">
            <v>0</v>
          </cell>
          <cell r="AJ48">
            <v>88</v>
          </cell>
          <cell r="AK48">
            <v>365</v>
          </cell>
          <cell r="AL48">
            <v>-277</v>
          </cell>
          <cell r="AM48">
            <v>1</v>
          </cell>
          <cell r="AN48">
            <v>0.3</v>
          </cell>
          <cell r="AO48">
            <v>0</v>
          </cell>
          <cell r="AP48">
            <v>1</v>
          </cell>
          <cell r="AQ48">
            <v>0</v>
          </cell>
          <cell r="AS48">
            <v>0</v>
          </cell>
        </row>
        <row r="49">
          <cell r="B49">
            <v>20</v>
          </cell>
          <cell r="C49" t="str">
            <v> 1.1.20</v>
          </cell>
          <cell r="D49" t="str">
            <v>----</v>
          </cell>
          <cell r="E49" t="str">
            <v>Мероприятие: Развитие единой системы доступа к образовательным ресурсам и программам региона</v>
          </cell>
          <cell r="F49" t="str">
            <v>----</v>
          </cell>
          <cell r="G49" t="str">
            <v>----</v>
          </cell>
          <cell r="H49">
            <v>4</v>
          </cell>
          <cell r="I49">
            <v>0.2</v>
          </cell>
          <cell r="J49">
            <v>0</v>
          </cell>
          <cell r="K49">
            <v>0</v>
          </cell>
          <cell r="L49">
            <v>0</v>
          </cell>
          <cell r="M49">
            <v>0</v>
          </cell>
          <cell r="N49">
            <v>0</v>
          </cell>
          <cell r="O49">
            <v>0</v>
          </cell>
          <cell r="P49">
            <v>0</v>
          </cell>
          <cell r="Q49">
            <v>0</v>
          </cell>
          <cell r="R49">
            <v>0</v>
          </cell>
          <cell r="S49" t="str">
            <v>-  </v>
          </cell>
          <cell r="T49" t="str">
            <v>-  </v>
          </cell>
          <cell r="W49" t="str">
            <v>----</v>
          </cell>
          <cell r="X49" t="str">
            <v>-</v>
          </cell>
          <cell r="Y49" t="str">
            <v>-</v>
          </cell>
          <cell r="Z49" t="str">
            <v>-</v>
          </cell>
          <cell r="AA49" t="str">
            <v>-</v>
          </cell>
          <cell r="AB49" t="str">
            <v>-</v>
          </cell>
          <cell r="AC49" t="str">
            <v>-</v>
          </cell>
          <cell r="AD49" t="str">
            <v>-</v>
          </cell>
          <cell r="AE49" t="str">
            <v>-</v>
          </cell>
          <cell r="AF49" t="str">
            <v>-</v>
          </cell>
          <cell r="AG49">
            <v>39076</v>
          </cell>
          <cell r="AH49" t="str">
            <v>-</v>
          </cell>
          <cell r="AI49">
            <v>0</v>
          </cell>
          <cell r="AJ49">
            <v>-347</v>
          </cell>
          <cell r="AK49" t="str">
            <v>-</v>
          </cell>
          <cell r="AL49">
            <v>-347</v>
          </cell>
          <cell r="AM49">
            <v>5</v>
          </cell>
          <cell r="AN49">
            <v>0.3</v>
          </cell>
          <cell r="AO49">
            <v>0</v>
          </cell>
          <cell r="AP49">
            <v>1</v>
          </cell>
          <cell r="AQ49">
            <v>0</v>
          </cell>
          <cell r="AR49">
            <v>0</v>
          </cell>
          <cell r="AS49">
            <v>0</v>
          </cell>
          <cell r="AT49">
            <v>0</v>
          </cell>
        </row>
        <row r="50">
          <cell r="C50" t="str">
            <v> 1.1.20</v>
          </cell>
          <cell r="E50" t="str">
            <v>Развитие единой системы доступа к образовательным ресурсам и программам региона</v>
          </cell>
          <cell r="H50">
            <v>4</v>
          </cell>
          <cell r="I50">
            <v>0.2</v>
          </cell>
          <cell r="K50">
            <v>0</v>
          </cell>
          <cell r="R50">
            <v>0</v>
          </cell>
          <cell r="S50" t="str">
            <v>-  </v>
          </cell>
          <cell r="T50" t="str">
            <v>-  </v>
          </cell>
          <cell r="W50" t="str">
            <v>Вн. вуза</v>
          </cell>
          <cell r="X50" t="str">
            <v> -</v>
          </cell>
          <cell r="Z50">
            <v>0</v>
          </cell>
          <cell r="AA50" t="str">
            <v> -</v>
          </cell>
          <cell r="AC50">
            <v>0</v>
          </cell>
          <cell r="AD50">
            <v>38972</v>
          </cell>
          <cell r="AF50">
            <v>18</v>
          </cell>
          <cell r="AG50">
            <v>39076</v>
          </cell>
          <cell r="AI50">
            <v>0</v>
          </cell>
          <cell r="AJ50">
            <v>18</v>
          </cell>
          <cell r="AK50">
            <v>365</v>
          </cell>
          <cell r="AL50">
            <v>-347</v>
          </cell>
          <cell r="AM50">
            <v>4</v>
          </cell>
          <cell r="AN50">
            <v>0.3</v>
          </cell>
          <cell r="AO50">
            <v>0</v>
          </cell>
          <cell r="AP50">
            <v>1</v>
          </cell>
          <cell r="AQ50">
            <v>0</v>
          </cell>
          <cell r="AS50">
            <v>0</v>
          </cell>
        </row>
        <row r="51">
          <cell r="B51">
            <v>21</v>
          </cell>
          <cell r="C51" t="str">
            <v> 1.1.21</v>
          </cell>
          <cell r="D51" t="str">
            <v>----</v>
          </cell>
          <cell r="E51" t="str">
            <v>Мероприятие:  Развитие единой системы доступа к образовательным ресурсам и программам региона</v>
          </cell>
          <cell r="F51" t="str">
            <v>----</v>
          </cell>
          <cell r="G51" t="str">
            <v>----</v>
          </cell>
          <cell r="H51">
            <v>4</v>
          </cell>
          <cell r="I51">
            <v>0.2</v>
          </cell>
          <cell r="J51">
            <v>0</v>
          </cell>
          <cell r="K51">
            <v>0</v>
          </cell>
          <cell r="L51">
            <v>0</v>
          </cell>
          <cell r="M51">
            <v>0</v>
          </cell>
          <cell r="N51">
            <v>0</v>
          </cell>
          <cell r="O51">
            <v>0</v>
          </cell>
          <cell r="P51">
            <v>0</v>
          </cell>
          <cell r="Q51">
            <v>0</v>
          </cell>
          <cell r="R51">
            <v>0</v>
          </cell>
          <cell r="S51" t="str">
            <v>-  </v>
          </cell>
          <cell r="T51" t="str">
            <v>-  </v>
          </cell>
          <cell r="W51" t="str">
            <v>----</v>
          </cell>
          <cell r="X51" t="str">
            <v>-</v>
          </cell>
          <cell r="Y51" t="str">
            <v>-</v>
          </cell>
          <cell r="Z51" t="str">
            <v>-</v>
          </cell>
          <cell r="AA51" t="str">
            <v>-</v>
          </cell>
          <cell r="AB51" t="str">
            <v>-</v>
          </cell>
          <cell r="AC51" t="str">
            <v>-</v>
          </cell>
          <cell r="AD51" t="str">
            <v>-</v>
          </cell>
          <cell r="AE51" t="str">
            <v>-</v>
          </cell>
          <cell r="AF51" t="str">
            <v>-</v>
          </cell>
          <cell r="AG51">
            <v>39441</v>
          </cell>
          <cell r="AH51" t="str">
            <v>-</v>
          </cell>
          <cell r="AI51">
            <v>0</v>
          </cell>
          <cell r="AJ51">
            <v>0</v>
          </cell>
          <cell r="AK51" t="str">
            <v>-</v>
          </cell>
          <cell r="AL51">
            <v>0</v>
          </cell>
          <cell r="AM51">
            <v>5</v>
          </cell>
          <cell r="AN51">
            <v>0</v>
          </cell>
          <cell r="AO51">
            <v>0</v>
          </cell>
          <cell r="AP51">
            <v>1</v>
          </cell>
          <cell r="AQ51">
            <v>0</v>
          </cell>
          <cell r="AR51">
            <v>0</v>
          </cell>
          <cell r="AS51">
            <v>0</v>
          </cell>
          <cell r="AT51">
            <v>0</v>
          </cell>
        </row>
        <row r="52">
          <cell r="C52" t="str">
            <v> 1.1.21</v>
          </cell>
          <cell r="E52" t="str">
            <v> Развитие единой системы доступа к образовательным ресурсам и программам региона</v>
          </cell>
          <cell r="H52">
            <v>4</v>
          </cell>
          <cell r="I52">
            <v>0.2</v>
          </cell>
          <cell r="K52">
            <v>0</v>
          </cell>
          <cell r="R52">
            <v>0</v>
          </cell>
          <cell r="S52" t="str">
            <v>-  </v>
          </cell>
          <cell r="T52" t="str">
            <v>-  </v>
          </cell>
          <cell r="W52" t="str">
            <v>Вн. вуза</v>
          </cell>
          <cell r="X52" t="str">
            <v> -</v>
          </cell>
          <cell r="Z52">
            <v>0</v>
          </cell>
          <cell r="AA52" t="str">
            <v> -</v>
          </cell>
          <cell r="AC52">
            <v>0</v>
          </cell>
          <cell r="AD52">
            <v>39104</v>
          </cell>
          <cell r="AF52">
            <v>0</v>
          </cell>
          <cell r="AG52">
            <v>39441</v>
          </cell>
          <cell r="AI52">
            <v>0</v>
          </cell>
          <cell r="AJ52">
            <v>0</v>
          </cell>
          <cell r="AK52">
            <v>0</v>
          </cell>
          <cell r="AL52">
            <v>0</v>
          </cell>
          <cell r="AM52">
            <v>5</v>
          </cell>
          <cell r="AN52">
            <v>0</v>
          </cell>
          <cell r="AO52">
            <v>0</v>
          </cell>
          <cell r="AP52">
            <v>1</v>
          </cell>
          <cell r="AQ52">
            <v>0</v>
          </cell>
          <cell r="AS52">
            <v>0</v>
          </cell>
        </row>
        <row r="53">
          <cell r="B53">
            <v>22</v>
          </cell>
          <cell r="C53" t="str">
            <v> 1.2.1</v>
          </cell>
          <cell r="D53" t="str">
            <v>----</v>
          </cell>
          <cell r="E53" t="str">
            <v>Мероприятие: Приобретение лабораторного оборудования для обеспечения научно-образовательной деятельности</v>
          </cell>
          <cell r="F53" t="str">
            <v>----</v>
          </cell>
          <cell r="G53" t="str">
            <v>----</v>
          </cell>
          <cell r="H53">
            <v>1</v>
          </cell>
          <cell r="I53">
            <v>103.91999999999999</v>
          </cell>
          <cell r="J53">
            <v>0</v>
          </cell>
          <cell r="K53">
            <v>0</v>
          </cell>
          <cell r="L53">
            <v>0</v>
          </cell>
          <cell r="M53">
            <v>0</v>
          </cell>
          <cell r="N53">
            <v>0</v>
          </cell>
          <cell r="O53">
            <v>0</v>
          </cell>
          <cell r="P53">
            <v>0</v>
          </cell>
          <cell r="Q53">
            <v>0</v>
          </cell>
          <cell r="R53">
            <v>0</v>
          </cell>
          <cell r="S53" t="str">
            <v>-  </v>
          </cell>
          <cell r="T53" t="str">
            <v>-  </v>
          </cell>
          <cell r="W53" t="str">
            <v>----</v>
          </cell>
          <cell r="X53" t="str">
            <v>-</v>
          </cell>
          <cell r="Y53" t="str">
            <v>-</v>
          </cell>
          <cell r="Z53" t="str">
            <v>-</v>
          </cell>
          <cell r="AA53" t="str">
            <v>-</v>
          </cell>
          <cell r="AB53" t="str">
            <v>-</v>
          </cell>
          <cell r="AC53" t="str">
            <v>-</v>
          </cell>
          <cell r="AD53" t="str">
            <v>-</v>
          </cell>
          <cell r="AE53" t="str">
            <v>-</v>
          </cell>
          <cell r="AF53" t="str">
            <v>-</v>
          </cell>
          <cell r="AG53">
            <v>39441</v>
          </cell>
          <cell r="AH53" t="str">
            <v>-</v>
          </cell>
          <cell r="AI53">
            <v>0</v>
          </cell>
          <cell r="AJ53">
            <v>-277</v>
          </cell>
          <cell r="AK53" t="str">
            <v>-</v>
          </cell>
          <cell r="AL53">
            <v>-277</v>
          </cell>
          <cell r="AM53">
            <v>5</v>
          </cell>
          <cell r="AN53">
            <v>0.3</v>
          </cell>
          <cell r="AO53">
            <v>0</v>
          </cell>
          <cell r="AP53">
            <v>8</v>
          </cell>
          <cell r="AQ53">
            <v>0</v>
          </cell>
          <cell r="AR53">
            <v>0</v>
          </cell>
          <cell r="AS53">
            <v>0</v>
          </cell>
          <cell r="AT53">
            <v>0</v>
          </cell>
        </row>
        <row r="54">
          <cell r="C54" t="str">
            <v> 1.2.1</v>
          </cell>
          <cell r="E54" t="str">
            <v>● Приобретение лабораторного оборудования для лаборатории компьютерной безопасности</v>
          </cell>
          <cell r="H54">
            <v>1</v>
          </cell>
          <cell r="I54">
            <v>2.8</v>
          </cell>
          <cell r="K54">
            <v>0</v>
          </cell>
          <cell r="R54">
            <v>0</v>
          </cell>
          <cell r="S54" t="str">
            <v>-  </v>
          </cell>
          <cell r="T54" t="str">
            <v>-  </v>
          </cell>
          <cell r="W54" t="str">
            <v>Конкурс</v>
          </cell>
          <cell r="X54">
            <v>38902</v>
          </cell>
          <cell r="Z54">
            <v>88</v>
          </cell>
          <cell r="AA54">
            <v>38933</v>
          </cell>
          <cell r="AC54">
            <v>57</v>
          </cell>
          <cell r="AD54">
            <v>38964</v>
          </cell>
          <cell r="AF54">
            <v>26</v>
          </cell>
          <cell r="AG54">
            <v>39076</v>
          </cell>
          <cell r="AI54">
            <v>0</v>
          </cell>
          <cell r="AJ54">
            <v>88</v>
          </cell>
          <cell r="AK54">
            <v>365</v>
          </cell>
          <cell r="AL54">
            <v>-277</v>
          </cell>
          <cell r="AM54">
            <v>1</v>
          </cell>
          <cell r="AN54">
            <v>0.3</v>
          </cell>
          <cell r="AO54">
            <v>0</v>
          </cell>
          <cell r="AP54">
            <v>1</v>
          </cell>
          <cell r="AQ54">
            <v>0</v>
          </cell>
          <cell r="AS54">
            <v>0</v>
          </cell>
        </row>
        <row r="55">
          <cell r="C55" t="str">
            <v> 1.2.1</v>
          </cell>
          <cell r="E55" t="str">
            <v>● Приобретение лабораторного оборудования для научной лаборатории ГГФ</v>
          </cell>
          <cell r="H55">
            <v>1</v>
          </cell>
          <cell r="I55">
            <v>3.9</v>
          </cell>
          <cell r="K55">
            <v>0</v>
          </cell>
          <cell r="R55">
            <v>0</v>
          </cell>
          <cell r="S55" t="str">
            <v>-  </v>
          </cell>
          <cell r="T55" t="str">
            <v>-  </v>
          </cell>
          <cell r="W55" t="str">
            <v>Конкурс</v>
          </cell>
          <cell r="X55">
            <v>38902</v>
          </cell>
          <cell r="Z55">
            <v>88</v>
          </cell>
          <cell r="AA55">
            <v>38933</v>
          </cell>
          <cell r="AC55">
            <v>57</v>
          </cell>
          <cell r="AD55">
            <v>38964</v>
          </cell>
          <cell r="AF55">
            <v>26</v>
          </cell>
          <cell r="AG55">
            <v>39076</v>
          </cell>
          <cell r="AI55">
            <v>0</v>
          </cell>
          <cell r="AJ55">
            <v>88</v>
          </cell>
          <cell r="AK55">
            <v>365</v>
          </cell>
          <cell r="AL55">
            <v>-277</v>
          </cell>
          <cell r="AM55">
            <v>1</v>
          </cell>
          <cell r="AN55">
            <v>0.3</v>
          </cell>
          <cell r="AO55">
            <v>0</v>
          </cell>
          <cell r="AP55">
            <v>1</v>
          </cell>
          <cell r="AQ55">
            <v>0</v>
          </cell>
          <cell r="AS55">
            <v>0</v>
          </cell>
        </row>
        <row r="56">
          <cell r="C56" t="str">
            <v> 1.2.1</v>
          </cell>
          <cell r="E56" t="str">
            <v>● Приобретение лабораторного оборудования для учебно-научной лаборатории по микроскопии и спектрометрии</v>
          </cell>
          <cell r="H56">
            <v>1</v>
          </cell>
          <cell r="I56">
            <v>37.451</v>
          </cell>
          <cell r="K56">
            <v>0</v>
          </cell>
          <cell r="R56">
            <v>0</v>
          </cell>
          <cell r="S56" t="str">
            <v>-  </v>
          </cell>
          <cell r="T56" t="str">
            <v>-  </v>
          </cell>
          <cell r="W56" t="str">
            <v>Конкурс</v>
          </cell>
          <cell r="X56">
            <v>38902</v>
          </cell>
          <cell r="Z56">
            <v>88</v>
          </cell>
          <cell r="AA56">
            <v>38933</v>
          </cell>
          <cell r="AC56">
            <v>57</v>
          </cell>
          <cell r="AD56">
            <v>38964</v>
          </cell>
          <cell r="AF56">
            <v>26</v>
          </cell>
          <cell r="AG56">
            <v>39076</v>
          </cell>
          <cell r="AI56">
            <v>0</v>
          </cell>
          <cell r="AJ56">
            <v>88</v>
          </cell>
          <cell r="AK56">
            <v>365</v>
          </cell>
          <cell r="AL56">
            <v>-277</v>
          </cell>
          <cell r="AM56">
            <v>1</v>
          </cell>
          <cell r="AN56">
            <v>0.3</v>
          </cell>
          <cell r="AO56">
            <v>0</v>
          </cell>
          <cell r="AP56">
            <v>1</v>
          </cell>
          <cell r="AQ56">
            <v>0</v>
          </cell>
          <cell r="AS56">
            <v>0</v>
          </cell>
        </row>
        <row r="57">
          <cell r="C57" t="str">
            <v> 1.2.1</v>
          </cell>
          <cell r="E57" t="str">
            <v>● Приобретение лабораторного оборудования для учебно-научно-технической лаборатории по нанотехнологиям электроники и фотоники</v>
          </cell>
          <cell r="H57">
            <v>1</v>
          </cell>
          <cell r="I57">
            <v>13.013</v>
          </cell>
          <cell r="K57">
            <v>0</v>
          </cell>
          <cell r="R57">
            <v>0</v>
          </cell>
          <cell r="S57" t="str">
            <v>-  </v>
          </cell>
          <cell r="T57" t="str">
            <v>-  </v>
          </cell>
          <cell r="W57" t="str">
            <v>Конкурс</v>
          </cell>
          <cell r="X57">
            <v>38902</v>
          </cell>
          <cell r="Z57">
            <v>88</v>
          </cell>
          <cell r="AA57">
            <v>38933</v>
          </cell>
          <cell r="AC57">
            <v>57</v>
          </cell>
          <cell r="AD57">
            <v>38964</v>
          </cell>
          <cell r="AF57">
            <v>26</v>
          </cell>
          <cell r="AG57">
            <v>39076</v>
          </cell>
          <cell r="AI57">
            <v>0</v>
          </cell>
          <cell r="AJ57">
            <v>88</v>
          </cell>
          <cell r="AK57">
            <v>365</v>
          </cell>
          <cell r="AL57">
            <v>-277</v>
          </cell>
          <cell r="AM57">
            <v>1</v>
          </cell>
          <cell r="AN57">
            <v>0.3</v>
          </cell>
          <cell r="AO57">
            <v>0</v>
          </cell>
          <cell r="AP57">
            <v>1</v>
          </cell>
          <cell r="AQ57">
            <v>0</v>
          </cell>
          <cell r="AS57">
            <v>0</v>
          </cell>
        </row>
        <row r="58">
          <cell r="C58" t="str">
            <v> 1.2.1</v>
          </cell>
          <cell r="E58" t="str">
            <v>● Приобретение лабораторного оборудования для учебно-научной лаборатории исследования наноструктурных материалов и нанокомпозитов</v>
          </cell>
          <cell r="H58">
            <v>1</v>
          </cell>
          <cell r="I58">
            <v>8.132</v>
          </cell>
          <cell r="K58">
            <v>0</v>
          </cell>
          <cell r="R58">
            <v>0</v>
          </cell>
          <cell r="S58" t="str">
            <v>-  </v>
          </cell>
          <cell r="T58" t="str">
            <v>-  </v>
          </cell>
          <cell r="W58" t="str">
            <v>Конкурс</v>
          </cell>
          <cell r="X58">
            <v>38902</v>
          </cell>
          <cell r="Z58">
            <v>88</v>
          </cell>
          <cell r="AA58">
            <v>38933</v>
          </cell>
          <cell r="AC58">
            <v>57</v>
          </cell>
          <cell r="AD58">
            <v>38964</v>
          </cell>
          <cell r="AF58">
            <v>26</v>
          </cell>
          <cell r="AG58">
            <v>39076</v>
          </cell>
          <cell r="AI58">
            <v>0</v>
          </cell>
          <cell r="AJ58">
            <v>88</v>
          </cell>
          <cell r="AK58">
            <v>365</v>
          </cell>
          <cell r="AL58">
            <v>-277</v>
          </cell>
          <cell r="AM58">
            <v>1</v>
          </cell>
          <cell r="AN58">
            <v>0.3</v>
          </cell>
          <cell r="AO58">
            <v>0</v>
          </cell>
          <cell r="AP58">
            <v>1</v>
          </cell>
          <cell r="AQ58">
            <v>0</v>
          </cell>
          <cell r="AS58">
            <v>0</v>
          </cell>
        </row>
        <row r="59">
          <cell r="C59" t="str">
            <v> 1.2.1</v>
          </cell>
          <cell r="E59" t="str">
            <v>● Приобретение лабораторного оборудования для учебно-научной лаборатории по молекулярной цитогенетике</v>
          </cell>
          <cell r="H59">
            <v>1</v>
          </cell>
          <cell r="I59">
            <v>4.7</v>
          </cell>
          <cell r="K59">
            <v>0</v>
          </cell>
          <cell r="R59">
            <v>0</v>
          </cell>
          <cell r="S59" t="str">
            <v>-  </v>
          </cell>
          <cell r="T59" t="str">
            <v>-  </v>
          </cell>
          <cell r="W59" t="str">
            <v>Конкурс</v>
          </cell>
          <cell r="X59">
            <v>38902</v>
          </cell>
          <cell r="Z59">
            <v>88</v>
          </cell>
          <cell r="AA59">
            <v>38933</v>
          </cell>
          <cell r="AC59">
            <v>57</v>
          </cell>
          <cell r="AD59">
            <v>38964</v>
          </cell>
          <cell r="AF59">
            <v>26</v>
          </cell>
          <cell r="AG59">
            <v>39076</v>
          </cell>
          <cell r="AI59">
            <v>0</v>
          </cell>
          <cell r="AJ59">
            <v>88</v>
          </cell>
          <cell r="AK59">
            <v>365</v>
          </cell>
          <cell r="AL59">
            <v>-277</v>
          </cell>
          <cell r="AM59">
            <v>1</v>
          </cell>
          <cell r="AN59">
            <v>0.3</v>
          </cell>
          <cell r="AO59">
            <v>0</v>
          </cell>
          <cell r="AP59">
            <v>1</v>
          </cell>
          <cell r="AQ59">
            <v>0</v>
          </cell>
          <cell r="AS59">
            <v>0</v>
          </cell>
        </row>
        <row r="60">
          <cell r="C60" t="str">
            <v> 1.2.1</v>
          </cell>
          <cell r="E60" t="str">
            <v>● Приобретение лабораторного оборудования для учебно-научно-аналитической лаборатории изучения структуры и вещественного состава природных объектов</v>
          </cell>
          <cell r="H60">
            <v>1</v>
          </cell>
          <cell r="I60">
            <v>19.05</v>
          </cell>
          <cell r="K60">
            <v>0</v>
          </cell>
          <cell r="R60">
            <v>0</v>
          </cell>
          <cell r="S60" t="str">
            <v>-  </v>
          </cell>
          <cell r="T60" t="str">
            <v>-  </v>
          </cell>
          <cell r="W60" t="str">
            <v>Конкурс</v>
          </cell>
          <cell r="X60">
            <v>38902</v>
          </cell>
          <cell r="Z60">
            <v>88</v>
          </cell>
          <cell r="AA60">
            <v>38933</v>
          </cell>
          <cell r="AC60">
            <v>57</v>
          </cell>
          <cell r="AD60">
            <v>38964</v>
          </cell>
          <cell r="AF60">
            <v>26</v>
          </cell>
          <cell r="AG60">
            <v>39076</v>
          </cell>
          <cell r="AI60">
            <v>0</v>
          </cell>
          <cell r="AJ60">
            <v>88</v>
          </cell>
          <cell r="AK60">
            <v>365</v>
          </cell>
          <cell r="AL60">
            <v>-277</v>
          </cell>
          <cell r="AM60">
            <v>1</v>
          </cell>
          <cell r="AN60">
            <v>0.3</v>
          </cell>
          <cell r="AO60">
            <v>0</v>
          </cell>
          <cell r="AP60">
            <v>1</v>
          </cell>
          <cell r="AQ60">
            <v>0</v>
          </cell>
          <cell r="AS60">
            <v>0</v>
          </cell>
        </row>
        <row r="61">
          <cell r="C61" t="str">
            <v> 1.2.1</v>
          </cell>
          <cell r="E61" t="str">
            <v>● Приобретение лабораторного оборудования для учебно-научной лаборатории экологической оценки и мониторинга</v>
          </cell>
          <cell r="H61">
            <v>1</v>
          </cell>
          <cell r="I61">
            <v>14.874</v>
          </cell>
          <cell r="K61">
            <v>0</v>
          </cell>
          <cell r="R61">
            <v>0</v>
          </cell>
          <cell r="S61" t="str">
            <v>-  </v>
          </cell>
          <cell r="T61" t="str">
            <v>-  </v>
          </cell>
          <cell r="W61" t="str">
            <v>Конкурс</v>
          </cell>
          <cell r="X61">
            <v>38902</v>
          </cell>
          <cell r="Z61">
            <v>88</v>
          </cell>
          <cell r="AA61">
            <v>38933</v>
          </cell>
          <cell r="AC61">
            <v>57</v>
          </cell>
          <cell r="AD61">
            <v>38964</v>
          </cell>
          <cell r="AF61">
            <v>26</v>
          </cell>
          <cell r="AG61">
            <v>39076</v>
          </cell>
          <cell r="AI61">
            <v>0</v>
          </cell>
          <cell r="AJ61">
            <v>88</v>
          </cell>
          <cell r="AK61">
            <v>365</v>
          </cell>
          <cell r="AL61">
            <v>-277</v>
          </cell>
          <cell r="AM61">
            <v>1</v>
          </cell>
          <cell r="AN61">
            <v>0.3</v>
          </cell>
          <cell r="AO61">
            <v>0</v>
          </cell>
          <cell r="AP61">
            <v>1</v>
          </cell>
          <cell r="AQ61">
            <v>0</v>
          </cell>
          <cell r="AS61">
            <v>0</v>
          </cell>
        </row>
        <row r="62">
          <cell r="B62">
            <v>23</v>
          </cell>
          <cell r="C62" t="str">
            <v> 1.2.2</v>
          </cell>
          <cell r="D62" t="str">
            <v>----</v>
          </cell>
          <cell r="E62" t="str">
            <v>Мероприятие:   Приобретение лабораторного оборудования для обеспечения научно-образовательной деятельности</v>
          </cell>
          <cell r="F62" t="str">
            <v>----</v>
          </cell>
          <cell r="G62" t="str">
            <v>----</v>
          </cell>
          <cell r="H62">
            <v>1</v>
          </cell>
          <cell r="I62">
            <v>151.197</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39441</v>
          </cell>
          <cell r="AH62" t="str">
            <v>-</v>
          </cell>
          <cell r="AI62">
            <v>0</v>
          </cell>
          <cell r="AJ62">
            <v>0</v>
          </cell>
          <cell r="AK62" t="str">
            <v>-</v>
          </cell>
          <cell r="AL62">
            <v>0</v>
          </cell>
          <cell r="AM62">
            <v>5</v>
          </cell>
          <cell r="AN62">
            <v>0</v>
          </cell>
          <cell r="AO62">
            <v>0</v>
          </cell>
          <cell r="AP62">
            <v>6</v>
          </cell>
          <cell r="AQ62">
            <v>0</v>
          </cell>
          <cell r="AR62">
            <v>0</v>
          </cell>
          <cell r="AS62">
            <v>0</v>
          </cell>
          <cell r="AT62">
            <v>0</v>
          </cell>
        </row>
        <row r="63">
          <cell r="C63" t="str">
            <v> 1.2.2</v>
          </cell>
          <cell r="E63" t="str">
            <v>● Приобретение лабораторного оборудования для учебно-научной лаборатории по микроскопии и спектрометрии</v>
          </cell>
          <cell r="H63">
            <v>1</v>
          </cell>
          <cell r="I63">
            <v>28.304</v>
          </cell>
          <cell r="K63">
            <v>0</v>
          </cell>
          <cell r="R63">
            <v>0</v>
          </cell>
          <cell r="S63" t="str">
            <v>-  </v>
          </cell>
          <cell r="T63" t="str">
            <v>-  </v>
          </cell>
          <cell r="W63" t="str">
            <v>Конкурс</v>
          </cell>
          <cell r="X63">
            <v>39104</v>
          </cell>
          <cell r="Z63">
            <v>0</v>
          </cell>
          <cell r="AA63">
            <v>39135</v>
          </cell>
          <cell r="AC63">
            <v>0</v>
          </cell>
          <cell r="AD63">
            <v>39156</v>
          </cell>
          <cell r="AF63">
            <v>0</v>
          </cell>
          <cell r="AG63">
            <v>39441</v>
          </cell>
          <cell r="AI63">
            <v>0</v>
          </cell>
          <cell r="AJ63">
            <v>0</v>
          </cell>
          <cell r="AK63">
            <v>0</v>
          </cell>
          <cell r="AL63">
            <v>0</v>
          </cell>
          <cell r="AM63">
            <v>5</v>
          </cell>
          <cell r="AN63">
            <v>0</v>
          </cell>
          <cell r="AO63">
            <v>0</v>
          </cell>
          <cell r="AP63">
            <v>1</v>
          </cell>
          <cell r="AQ63">
            <v>0</v>
          </cell>
          <cell r="AS63">
            <v>0</v>
          </cell>
        </row>
        <row r="64">
          <cell r="C64" t="str">
            <v> 1.2.2</v>
          </cell>
          <cell r="E64" t="str">
            <v>● Приобретение лабораторного оборудования для учебно-научно-технической лаборатории по нанотехнологиям электроники и фотоники</v>
          </cell>
          <cell r="H64">
            <v>1</v>
          </cell>
          <cell r="I64">
            <v>28.012</v>
          </cell>
          <cell r="K64">
            <v>0</v>
          </cell>
          <cell r="R64">
            <v>0</v>
          </cell>
          <cell r="S64" t="str">
            <v>-  </v>
          </cell>
          <cell r="T64" t="str">
            <v>-  </v>
          </cell>
          <cell r="W64" t="str">
            <v>Конкурс</v>
          </cell>
          <cell r="X64">
            <v>39104</v>
          </cell>
          <cell r="Z64">
            <v>0</v>
          </cell>
          <cell r="AA64">
            <v>39135</v>
          </cell>
          <cell r="AC64">
            <v>0</v>
          </cell>
          <cell r="AD64">
            <v>39156</v>
          </cell>
          <cell r="AF64">
            <v>0</v>
          </cell>
          <cell r="AG64">
            <v>39441</v>
          </cell>
          <cell r="AI64">
            <v>0</v>
          </cell>
          <cell r="AJ64">
            <v>0</v>
          </cell>
          <cell r="AK64">
            <v>0</v>
          </cell>
          <cell r="AL64">
            <v>0</v>
          </cell>
          <cell r="AM64">
            <v>5</v>
          </cell>
          <cell r="AN64">
            <v>0</v>
          </cell>
          <cell r="AO64">
            <v>0</v>
          </cell>
          <cell r="AP64">
            <v>1</v>
          </cell>
          <cell r="AQ64">
            <v>0</v>
          </cell>
          <cell r="AS64">
            <v>0</v>
          </cell>
        </row>
        <row r="65">
          <cell r="C65" t="str">
            <v> 1.2.2</v>
          </cell>
          <cell r="E65" t="str">
            <v>● Приобретение лабораторного оборудования для учебно-научной лаборатории исследования наноструктурных материалов и нанокомпозитов</v>
          </cell>
          <cell r="H65">
            <v>1</v>
          </cell>
          <cell r="I65">
            <v>17.24</v>
          </cell>
          <cell r="K65">
            <v>0</v>
          </cell>
          <cell r="R65">
            <v>0</v>
          </cell>
          <cell r="S65" t="str">
            <v>-  </v>
          </cell>
          <cell r="T65" t="str">
            <v>-  </v>
          </cell>
          <cell r="W65" t="str">
            <v>Конкурс</v>
          </cell>
          <cell r="X65">
            <v>39104</v>
          </cell>
          <cell r="Z65">
            <v>0</v>
          </cell>
          <cell r="AA65">
            <v>39135</v>
          </cell>
          <cell r="AC65">
            <v>0</v>
          </cell>
          <cell r="AD65">
            <v>39156</v>
          </cell>
          <cell r="AF65">
            <v>0</v>
          </cell>
          <cell r="AG65">
            <v>39441</v>
          </cell>
          <cell r="AI65">
            <v>0</v>
          </cell>
          <cell r="AJ65">
            <v>0</v>
          </cell>
          <cell r="AK65">
            <v>0</v>
          </cell>
          <cell r="AL65">
            <v>0</v>
          </cell>
          <cell r="AM65">
            <v>5</v>
          </cell>
          <cell r="AN65">
            <v>0</v>
          </cell>
          <cell r="AO65">
            <v>0</v>
          </cell>
          <cell r="AP65">
            <v>1</v>
          </cell>
          <cell r="AQ65">
            <v>0</v>
          </cell>
          <cell r="AS65">
            <v>0</v>
          </cell>
        </row>
        <row r="66">
          <cell r="C66" t="str">
            <v> 1.2.2</v>
          </cell>
          <cell r="E66" t="str">
            <v>● Приобретение лабораторного оборудования для учебно-научной лаборатории по молекулярной цитогенетике</v>
          </cell>
          <cell r="H66">
            <v>1</v>
          </cell>
          <cell r="I66">
            <v>10.84</v>
          </cell>
          <cell r="K66">
            <v>0</v>
          </cell>
          <cell r="R66">
            <v>0</v>
          </cell>
          <cell r="S66" t="str">
            <v>-  </v>
          </cell>
          <cell r="T66" t="str">
            <v>-  </v>
          </cell>
          <cell r="W66" t="str">
            <v>Конкурс</v>
          </cell>
          <cell r="X66">
            <v>39104</v>
          </cell>
          <cell r="Z66">
            <v>0</v>
          </cell>
          <cell r="AA66">
            <v>39135</v>
          </cell>
          <cell r="AC66">
            <v>0</v>
          </cell>
          <cell r="AD66">
            <v>39156</v>
          </cell>
          <cell r="AF66">
            <v>0</v>
          </cell>
          <cell r="AG66">
            <v>39441</v>
          </cell>
          <cell r="AI66">
            <v>0</v>
          </cell>
          <cell r="AJ66">
            <v>0</v>
          </cell>
          <cell r="AK66">
            <v>0</v>
          </cell>
          <cell r="AL66">
            <v>0</v>
          </cell>
          <cell r="AM66">
            <v>5</v>
          </cell>
          <cell r="AN66">
            <v>0</v>
          </cell>
          <cell r="AO66">
            <v>0</v>
          </cell>
          <cell r="AP66">
            <v>1</v>
          </cell>
          <cell r="AQ66">
            <v>0</v>
          </cell>
          <cell r="AS66">
            <v>0</v>
          </cell>
        </row>
        <row r="67">
          <cell r="C67" t="str">
            <v> 1.2.2</v>
          </cell>
          <cell r="E67" t="str">
            <v>● Приобретение лабораторного оборудования для учебно-научно-аналитической лаборатории изучения структуры и вещественного состава природных объектов</v>
          </cell>
          <cell r="H67">
            <v>1</v>
          </cell>
          <cell r="I67">
            <v>46.267</v>
          </cell>
          <cell r="K67">
            <v>0</v>
          </cell>
          <cell r="R67">
            <v>0</v>
          </cell>
          <cell r="S67" t="str">
            <v>-  </v>
          </cell>
          <cell r="T67" t="str">
            <v>-  </v>
          </cell>
          <cell r="W67" t="str">
            <v>Конкурс</v>
          </cell>
          <cell r="X67">
            <v>39104</v>
          </cell>
          <cell r="Z67">
            <v>0</v>
          </cell>
          <cell r="AA67">
            <v>39135</v>
          </cell>
          <cell r="AC67">
            <v>0</v>
          </cell>
          <cell r="AD67">
            <v>39156</v>
          </cell>
          <cell r="AF67">
            <v>0</v>
          </cell>
          <cell r="AG67">
            <v>39441</v>
          </cell>
          <cell r="AI67">
            <v>0</v>
          </cell>
          <cell r="AJ67">
            <v>0</v>
          </cell>
          <cell r="AK67">
            <v>0</v>
          </cell>
          <cell r="AL67">
            <v>0</v>
          </cell>
          <cell r="AM67">
            <v>5</v>
          </cell>
          <cell r="AN67">
            <v>0</v>
          </cell>
          <cell r="AO67">
            <v>0</v>
          </cell>
          <cell r="AP67">
            <v>1</v>
          </cell>
          <cell r="AQ67">
            <v>0</v>
          </cell>
          <cell r="AS67">
            <v>0</v>
          </cell>
        </row>
        <row r="68">
          <cell r="C68" t="str">
            <v> 1.2.2</v>
          </cell>
          <cell r="E68" t="str">
            <v>● Приобретение лабораторного оборудования для учебно-научной лаборатории экологической оценки и мониторинга</v>
          </cell>
          <cell r="H68">
            <v>1</v>
          </cell>
          <cell r="I68">
            <v>20.534</v>
          </cell>
          <cell r="K68">
            <v>0</v>
          </cell>
          <cell r="R68">
            <v>0</v>
          </cell>
          <cell r="S68" t="str">
            <v>-  </v>
          </cell>
          <cell r="T68" t="str">
            <v>-  </v>
          </cell>
          <cell r="W68" t="str">
            <v>Конкурс</v>
          </cell>
          <cell r="X68">
            <v>39104</v>
          </cell>
          <cell r="Z68">
            <v>0</v>
          </cell>
          <cell r="AA68">
            <v>39135</v>
          </cell>
          <cell r="AC68">
            <v>0</v>
          </cell>
          <cell r="AD68">
            <v>39156</v>
          </cell>
          <cell r="AF68">
            <v>0</v>
          </cell>
          <cell r="AG68">
            <v>39441</v>
          </cell>
          <cell r="AI68">
            <v>0</v>
          </cell>
          <cell r="AJ68">
            <v>0</v>
          </cell>
          <cell r="AK68">
            <v>0</v>
          </cell>
          <cell r="AL68">
            <v>0</v>
          </cell>
          <cell r="AM68">
            <v>5</v>
          </cell>
          <cell r="AN68">
            <v>0</v>
          </cell>
          <cell r="AO68">
            <v>0</v>
          </cell>
          <cell r="AP68">
            <v>1</v>
          </cell>
          <cell r="AQ68">
            <v>0</v>
          </cell>
          <cell r="AS68">
            <v>0</v>
          </cell>
        </row>
        <row r="69">
          <cell r="B69">
            <v>24</v>
          </cell>
          <cell r="C69" t="str">
            <v> 1.2.3</v>
          </cell>
          <cell r="D69" t="str">
            <v>----</v>
          </cell>
          <cell r="E69" t="str">
            <v>Мероприятие: Модернизация/ремонт аудиторного фонда для размещения лабораторного оборудования</v>
          </cell>
          <cell r="F69" t="str">
            <v>----</v>
          </cell>
          <cell r="G69" t="str">
            <v>----</v>
          </cell>
          <cell r="H69">
            <v>2</v>
          </cell>
          <cell r="I69">
            <v>27.2</v>
          </cell>
          <cell r="J69">
            <v>0</v>
          </cell>
          <cell r="K69">
            <v>0</v>
          </cell>
          <cell r="L69">
            <v>0</v>
          </cell>
          <cell r="M69">
            <v>0</v>
          </cell>
          <cell r="N69">
            <v>0</v>
          </cell>
          <cell r="O69">
            <v>0</v>
          </cell>
          <cell r="P69">
            <v>0</v>
          </cell>
          <cell r="Q69">
            <v>0</v>
          </cell>
          <cell r="R69">
            <v>0</v>
          </cell>
          <cell r="S69" t="str">
            <v>-  </v>
          </cell>
          <cell r="T69" t="str">
            <v>-  </v>
          </cell>
          <cell r="W69" t="str">
            <v>----</v>
          </cell>
          <cell r="X69" t="str">
            <v>-</v>
          </cell>
          <cell r="Y69" t="str">
            <v>-</v>
          </cell>
          <cell r="Z69" t="str">
            <v>-</v>
          </cell>
          <cell r="AA69" t="str">
            <v>-</v>
          </cell>
          <cell r="AB69" t="str">
            <v>-</v>
          </cell>
          <cell r="AC69" t="str">
            <v>-</v>
          </cell>
          <cell r="AD69" t="str">
            <v>-</v>
          </cell>
          <cell r="AE69" t="str">
            <v>-</v>
          </cell>
          <cell r="AF69" t="str">
            <v>-</v>
          </cell>
          <cell r="AG69">
            <v>39441</v>
          </cell>
          <cell r="AH69" t="str">
            <v>-</v>
          </cell>
          <cell r="AI69">
            <v>0</v>
          </cell>
          <cell r="AJ69">
            <v>0</v>
          </cell>
          <cell r="AK69" t="str">
            <v>-</v>
          </cell>
          <cell r="AL69">
            <v>0</v>
          </cell>
          <cell r="AM69">
            <v>5</v>
          </cell>
          <cell r="AN69">
            <v>0</v>
          </cell>
          <cell r="AO69">
            <v>0</v>
          </cell>
          <cell r="AP69">
            <v>1</v>
          </cell>
          <cell r="AQ69">
            <v>0</v>
          </cell>
          <cell r="AR69">
            <v>0</v>
          </cell>
          <cell r="AS69">
            <v>0</v>
          </cell>
          <cell r="AT69">
            <v>0</v>
          </cell>
        </row>
        <row r="70">
          <cell r="C70" t="str">
            <v> 1.2.3</v>
          </cell>
          <cell r="E70" t="str">
            <v>Приобретение ПО для проведения научных исследований</v>
          </cell>
          <cell r="H70">
            <v>2</v>
          </cell>
          <cell r="I70">
            <v>27.2</v>
          </cell>
          <cell r="K70">
            <v>0</v>
          </cell>
          <cell r="R70">
            <v>0</v>
          </cell>
          <cell r="S70" t="str">
            <v>-  </v>
          </cell>
          <cell r="T70" t="str">
            <v>-  </v>
          </cell>
          <cell r="W70" t="str">
            <v>Конкурс</v>
          </cell>
          <cell r="X70">
            <v>39104</v>
          </cell>
          <cell r="Z70">
            <v>0</v>
          </cell>
          <cell r="AA70">
            <v>39135</v>
          </cell>
          <cell r="AC70">
            <v>0</v>
          </cell>
          <cell r="AD70">
            <v>39156</v>
          </cell>
          <cell r="AF70">
            <v>0</v>
          </cell>
          <cell r="AG70">
            <v>39441</v>
          </cell>
          <cell r="AI70">
            <v>0</v>
          </cell>
          <cell r="AJ70">
            <v>0</v>
          </cell>
          <cell r="AK70">
            <v>0</v>
          </cell>
          <cell r="AL70">
            <v>0</v>
          </cell>
          <cell r="AM70">
            <v>5</v>
          </cell>
          <cell r="AN70">
            <v>0</v>
          </cell>
          <cell r="AO70">
            <v>0</v>
          </cell>
          <cell r="AP70">
            <v>1</v>
          </cell>
          <cell r="AQ70">
            <v>0</v>
          </cell>
          <cell r="AS70">
            <v>0</v>
          </cell>
        </row>
        <row r="71">
          <cell r="B71">
            <v>25</v>
          </cell>
          <cell r="C71" t="str">
            <v> 1.2.4</v>
          </cell>
          <cell r="D71" t="str">
            <v>----</v>
          </cell>
          <cell r="E71" t="str">
            <v>Мероприятие: Модернизация/ремонт аудиторного фонда для размещения лабораторного оборудования</v>
          </cell>
          <cell r="F71" t="str">
            <v>----</v>
          </cell>
          <cell r="G71" t="str">
            <v>----</v>
          </cell>
          <cell r="H71">
            <v>3</v>
          </cell>
          <cell r="I71">
            <v>50</v>
          </cell>
          <cell r="J71">
            <v>0</v>
          </cell>
          <cell r="K71">
            <v>0</v>
          </cell>
          <cell r="L71">
            <v>0</v>
          </cell>
          <cell r="M71">
            <v>0</v>
          </cell>
          <cell r="N71">
            <v>0</v>
          </cell>
          <cell r="O71">
            <v>0</v>
          </cell>
          <cell r="P71">
            <v>0</v>
          </cell>
          <cell r="Q71">
            <v>0</v>
          </cell>
          <cell r="R71">
            <v>0</v>
          </cell>
          <cell r="S71" t="str">
            <v>-  </v>
          </cell>
          <cell r="T71" t="str">
            <v>-  </v>
          </cell>
          <cell r="W71" t="str">
            <v>----</v>
          </cell>
          <cell r="X71" t="str">
            <v>-</v>
          </cell>
          <cell r="Y71" t="str">
            <v>-</v>
          </cell>
          <cell r="Z71" t="str">
            <v>-</v>
          </cell>
          <cell r="AA71" t="str">
            <v>-</v>
          </cell>
          <cell r="AB71" t="str">
            <v>-</v>
          </cell>
          <cell r="AC71" t="str">
            <v>-</v>
          </cell>
          <cell r="AD71" t="str">
            <v>-</v>
          </cell>
          <cell r="AE71" t="str">
            <v>-</v>
          </cell>
          <cell r="AF71" t="str">
            <v>-</v>
          </cell>
          <cell r="AG71">
            <v>39441</v>
          </cell>
          <cell r="AH71" t="str">
            <v>-</v>
          </cell>
          <cell r="AI71">
            <v>0</v>
          </cell>
          <cell r="AJ71">
            <v>0</v>
          </cell>
          <cell r="AK71" t="str">
            <v>-</v>
          </cell>
          <cell r="AL71">
            <v>0</v>
          </cell>
          <cell r="AM71">
            <v>5</v>
          </cell>
          <cell r="AN71">
            <v>0</v>
          </cell>
          <cell r="AO71">
            <v>0</v>
          </cell>
          <cell r="AP71">
            <v>1</v>
          </cell>
          <cell r="AQ71">
            <v>0</v>
          </cell>
          <cell r="AR71">
            <v>0</v>
          </cell>
          <cell r="AS71">
            <v>0</v>
          </cell>
          <cell r="AT71">
            <v>0</v>
          </cell>
        </row>
        <row r="72">
          <cell r="C72" t="str">
            <v> 1.2.4</v>
          </cell>
          <cell r="E72" t="str">
            <v>Модернизация/ ремонт аудиторного фонда</v>
          </cell>
          <cell r="H72">
            <v>3</v>
          </cell>
          <cell r="I72">
            <v>50</v>
          </cell>
          <cell r="K72">
            <v>0</v>
          </cell>
          <cell r="R72">
            <v>0</v>
          </cell>
          <cell r="S72" t="str">
            <v>-  </v>
          </cell>
          <cell r="T72" t="str">
            <v>-  </v>
          </cell>
          <cell r="W72" t="str">
            <v>Конкурс</v>
          </cell>
          <cell r="X72">
            <v>39104</v>
          </cell>
          <cell r="Z72">
            <v>0</v>
          </cell>
          <cell r="AA72">
            <v>39135</v>
          </cell>
          <cell r="AC72">
            <v>0</v>
          </cell>
          <cell r="AD72">
            <v>39156</v>
          </cell>
          <cell r="AF72">
            <v>0</v>
          </cell>
          <cell r="AG72">
            <v>39441</v>
          </cell>
          <cell r="AI72">
            <v>0</v>
          </cell>
          <cell r="AJ72">
            <v>0</v>
          </cell>
          <cell r="AK72">
            <v>0</v>
          </cell>
          <cell r="AL72">
            <v>0</v>
          </cell>
          <cell r="AM72">
            <v>5</v>
          </cell>
          <cell r="AN72">
            <v>0</v>
          </cell>
          <cell r="AO72">
            <v>0</v>
          </cell>
          <cell r="AP72">
            <v>1</v>
          </cell>
          <cell r="AQ72">
            <v>0</v>
          </cell>
          <cell r="AS72">
            <v>0</v>
          </cell>
        </row>
        <row r="73">
          <cell r="B73">
            <v>26</v>
          </cell>
          <cell r="C73" t="str">
            <v> 1.3.1</v>
          </cell>
          <cell r="D73" t="str">
            <v>----</v>
          </cell>
          <cell r="E73" t="str">
            <v>Мероприятие: Приобретение лабораторного оборудования для обеспечения научно-инновационной деятельности</v>
          </cell>
          <cell r="F73" t="str">
            <v>----</v>
          </cell>
          <cell r="G73" t="str">
            <v>----</v>
          </cell>
          <cell r="H73">
            <v>1</v>
          </cell>
          <cell r="I73">
            <v>39.302</v>
          </cell>
          <cell r="J73">
            <v>0</v>
          </cell>
          <cell r="K73">
            <v>0</v>
          </cell>
          <cell r="L73">
            <v>0</v>
          </cell>
          <cell r="M73">
            <v>0</v>
          </cell>
          <cell r="N73">
            <v>0</v>
          </cell>
          <cell r="O73">
            <v>0</v>
          </cell>
          <cell r="P73">
            <v>0</v>
          </cell>
          <cell r="Q73">
            <v>0</v>
          </cell>
          <cell r="R73">
            <v>0</v>
          </cell>
          <cell r="S73" t="str">
            <v>-  </v>
          </cell>
          <cell r="T73" t="str">
            <v>-  </v>
          </cell>
          <cell r="W73" t="str">
            <v>----</v>
          </cell>
          <cell r="X73" t="str">
            <v>-</v>
          </cell>
          <cell r="Y73" t="str">
            <v>-</v>
          </cell>
          <cell r="Z73" t="str">
            <v>-</v>
          </cell>
          <cell r="AA73" t="str">
            <v>-</v>
          </cell>
          <cell r="AB73" t="str">
            <v>-</v>
          </cell>
          <cell r="AC73" t="str">
            <v>-</v>
          </cell>
          <cell r="AD73" t="str">
            <v>-</v>
          </cell>
          <cell r="AE73" t="str">
            <v>-</v>
          </cell>
          <cell r="AF73" t="str">
            <v>-</v>
          </cell>
          <cell r="AG73">
            <v>39076</v>
          </cell>
          <cell r="AH73" t="str">
            <v>-</v>
          </cell>
          <cell r="AI73">
            <v>0</v>
          </cell>
          <cell r="AJ73">
            <v>-277</v>
          </cell>
          <cell r="AK73" t="str">
            <v>-</v>
          </cell>
          <cell r="AL73">
            <v>-277</v>
          </cell>
          <cell r="AM73">
            <v>5</v>
          </cell>
          <cell r="AN73">
            <v>0.3</v>
          </cell>
          <cell r="AO73">
            <v>0</v>
          </cell>
          <cell r="AP73">
            <v>3</v>
          </cell>
          <cell r="AQ73">
            <v>0</v>
          </cell>
          <cell r="AR73">
            <v>0</v>
          </cell>
          <cell r="AS73">
            <v>0</v>
          </cell>
          <cell r="AT73">
            <v>0</v>
          </cell>
        </row>
        <row r="74">
          <cell r="C74" t="str">
            <v> 1.3.1</v>
          </cell>
          <cell r="E74" t="str">
            <v>● Приобретение лабораторного оборудования для учебно-научно-технической лаборатории по получению нанопорошков, наноструктурных материалов и нанокомпозитов</v>
          </cell>
          <cell r="H74">
            <v>1</v>
          </cell>
          <cell r="I74">
            <v>1.6</v>
          </cell>
          <cell r="K74">
            <v>0</v>
          </cell>
          <cell r="R74">
            <v>0</v>
          </cell>
          <cell r="S74" t="str">
            <v>-  </v>
          </cell>
          <cell r="T74" t="str">
            <v>-  </v>
          </cell>
          <cell r="W74" t="str">
            <v>Конкурс</v>
          </cell>
          <cell r="X74">
            <v>38902</v>
          </cell>
          <cell r="Z74">
            <v>88</v>
          </cell>
          <cell r="AA74">
            <v>38933</v>
          </cell>
          <cell r="AC74">
            <v>57</v>
          </cell>
          <cell r="AD74">
            <v>38964</v>
          </cell>
          <cell r="AF74">
            <v>26</v>
          </cell>
          <cell r="AG74">
            <v>39076</v>
          </cell>
          <cell r="AI74">
            <v>0</v>
          </cell>
          <cell r="AJ74">
            <v>88</v>
          </cell>
          <cell r="AK74">
            <v>365</v>
          </cell>
          <cell r="AL74">
            <v>-277</v>
          </cell>
          <cell r="AM74">
            <v>1</v>
          </cell>
          <cell r="AN74">
            <v>0.3</v>
          </cell>
          <cell r="AO74">
            <v>0</v>
          </cell>
          <cell r="AP74">
            <v>1</v>
          </cell>
          <cell r="AQ74">
            <v>0</v>
          </cell>
          <cell r="AS74">
            <v>0</v>
          </cell>
        </row>
        <row r="75">
          <cell r="C75" t="str">
            <v> 1.3.1</v>
          </cell>
          <cell r="E75" t="str">
            <v>● Приобретение лабораторного оборудования для учебно-научно-технической лаборатории по микроэлектронике</v>
          </cell>
          <cell r="H75">
            <v>1</v>
          </cell>
          <cell r="I75">
            <v>13.86</v>
          </cell>
          <cell r="K75">
            <v>0</v>
          </cell>
          <cell r="R75">
            <v>0</v>
          </cell>
          <cell r="S75" t="str">
            <v>-  </v>
          </cell>
          <cell r="T75" t="str">
            <v>-  </v>
          </cell>
          <cell r="W75" t="str">
            <v>Конкурс</v>
          </cell>
          <cell r="X75">
            <v>38902</v>
          </cell>
          <cell r="Z75">
            <v>88</v>
          </cell>
          <cell r="AA75">
            <v>38933</v>
          </cell>
          <cell r="AC75">
            <v>57</v>
          </cell>
          <cell r="AD75">
            <v>38964</v>
          </cell>
          <cell r="AF75">
            <v>26</v>
          </cell>
          <cell r="AG75">
            <v>39076</v>
          </cell>
          <cell r="AI75">
            <v>0</v>
          </cell>
          <cell r="AJ75">
            <v>88</v>
          </cell>
          <cell r="AK75">
            <v>365</v>
          </cell>
          <cell r="AL75">
            <v>-277</v>
          </cell>
          <cell r="AM75">
            <v>1</v>
          </cell>
          <cell r="AN75">
            <v>0.3</v>
          </cell>
          <cell r="AO75">
            <v>0</v>
          </cell>
          <cell r="AP75">
            <v>1</v>
          </cell>
          <cell r="AQ75">
            <v>0</v>
          </cell>
          <cell r="AS75">
            <v>0</v>
          </cell>
        </row>
        <row r="76">
          <cell r="C76" t="str">
            <v> 1.3.1</v>
          </cell>
          <cell r="E76" t="str">
            <v>● Приобретение лабораторного оборудования для учебно-научно-производственной лаборатории биотехнологии и биоинженерии</v>
          </cell>
          <cell r="H76">
            <v>1</v>
          </cell>
          <cell r="I76">
            <v>23.842</v>
          </cell>
          <cell r="K76">
            <v>0</v>
          </cell>
          <cell r="R76">
            <v>0</v>
          </cell>
          <cell r="S76" t="str">
            <v>-  </v>
          </cell>
          <cell r="T76" t="str">
            <v>-  </v>
          </cell>
          <cell r="W76" t="str">
            <v>Конкурс</v>
          </cell>
          <cell r="X76">
            <v>38902</v>
          </cell>
          <cell r="Z76">
            <v>88</v>
          </cell>
          <cell r="AA76">
            <v>38933</v>
          </cell>
          <cell r="AC76">
            <v>57</v>
          </cell>
          <cell r="AD76">
            <v>38964</v>
          </cell>
          <cell r="AF76">
            <v>26</v>
          </cell>
          <cell r="AG76">
            <v>39076</v>
          </cell>
          <cell r="AI76">
            <v>0</v>
          </cell>
          <cell r="AJ76">
            <v>88</v>
          </cell>
          <cell r="AK76">
            <v>365</v>
          </cell>
          <cell r="AL76">
            <v>-277</v>
          </cell>
          <cell r="AM76">
            <v>1</v>
          </cell>
          <cell r="AN76">
            <v>0.3</v>
          </cell>
          <cell r="AO76">
            <v>0</v>
          </cell>
          <cell r="AP76">
            <v>1</v>
          </cell>
          <cell r="AQ76">
            <v>0</v>
          </cell>
          <cell r="AS76">
            <v>0</v>
          </cell>
        </row>
        <row r="77">
          <cell r="B77">
            <v>27</v>
          </cell>
          <cell r="C77" t="str">
            <v> 1.3.2</v>
          </cell>
          <cell r="D77" t="str">
            <v>----</v>
          </cell>
          <cell r="E77" t="str">
            <v>Мероприятие: Приобретение лабораторного оборудования для обеспечения научно-инновационной деятельности</v>
          </cell>
          <cell r="F77" t="str">
            <v>----</v>
          </cell>
          <cell r="G77" t="str">
            <v>----</v>
          </cell>
          <cell r="H77">
            <v>1</v>
          </cell>
          <cell r="I77">
            <v>90.488</v>
          </cell>
          <cell r="J77">
            <v>0</v>
          </cell>
          <cell r="K77">
            <v>0</v>
          </cell>
          <cell r="L77">
            <v>0</v>
          </cell>
          <cell r="M77">
            <v>0</v>
          </cell>
          <cell r="N77">
            <v>0</v>
          </cell>
          <cell r="O77">
            <v>0</v>
          </cell>
          <cell r="P77">
            <v>0</v>
          </cell>
          <cell r="Q77">
            <v>0</v>
          </cell>
          <cell r="R77">
            <v>0</v>
          </cell>
          <cell r="S77" t="str">
            <v>-  </v>
          </cell>
          <cell r="T77" t="str">
            <v>-  </v>
          </cell>
          <cell r="W77" t="str">
            <v>----</v>
          </cell>
          <cell r="X77" t="str">
            <v>-</v>
          </cell>
          <cell r="Y77" t="str">
            <v>-</v>
          </cell>
          <cell r="Z77" t="str">
            <v>-</v>
          </cell>
          <cell r="AA77" t="str">
            <v>-</v>
          </cell>
          <cell r="AB77" t="str">
            <v>-</v>
          </cell>
          <cell r="AC77" t="str">
            <v>-</v>
          </cell>
          <cell r="AD77" t="str">
            <v>-</v>
          </cell>
          <cell r="AE77" t="str">
            <v>-</v>
          </cell>
          <cell r="AF77" t="str">
            <v>-</v>
          </cell>
          <cell r="AG77">
            <v>39441</v>
          </cell>
          <cell r="AH77" t="str">
            <v>-</v>
          </cell>
          <cell r="AI77">
            <v>0</v>
          </cell>
          <cell r="AJ77">
            <v>0</v>
          </cell>
          <cell r="AK77" t="str">
            <v>-</v>
          </cell>
          <cell r="AL77">
            <v>0</v>
          </cell>
          <cell r="AM77">
            <v>5</v>
          </cell>
          <cell r="AN77">
            <v>0</v>
          </cell>
          <cell r="AO77">
            <v>0</v>
          </cell>
          <cell r="AP77">
            <v>4</v>
          </cell>
          <cell r="AQ77">
            <v>0</v>
          </cell>
          <cell r="AR77">
            <v>0</v>
          </cell>
          <cell r="AS77">
            <v>0</v>
          </cell>
          <cell r="AT77">
            <v>0</v>
          </cell>
        </row>
        <row r="78">
          <cell r="C78" t="str">
            <v> 1.3.2</v>
          </cell>
          <cell r="E78" t="str">
            <v>● Приобретение лабораторного оборудования для учебно-научно-технической лаборатории по получению нанопорошков, наноструктурных материалов и нанокомпозитов</v>
          </cell>
          <cell r="H78">
            <v>1</v>
          </cell>
          <cell r="I78">
            <v>27.769</v>
          </cell>
          <cell r="K78">
            <v>0</v>
          </cell>
          <cell r="R78">
            <v>0</v>
          </cell>
          <cell r="S78" t="str">
            <v>-  </v>
          </cell>
          <cell r="T78" t="str">
            <v>-  </v>
          </cell>
          <cell r="W78" t="str">
            <v>Конкурс</v>
          </cell>
          <cell r="X78">
            <v>39104</v>
          </cell>
          <cell r="Z78">
            <v>0</v>
          </cell>
          <cell r="AA78">
            <v>39135</v>
          </cell>
          <cell r="AC78">
            <v>0</v>
          </cell>
          <cell r="AD78">
            <v>39156</v>
          </cell>
          <cell r="AF78">
            <v>0</v>
          </cell>
          <cell r="AG78">
            <v>39441</v>
          </cell>
          <cell r="AI78">
            <v>0</v>
          </cell>
          <cell r="AJ78">
            <v>0</v>
          </cell>
          <cell r="AK78">
            <v>0</v>
          </cell>
          <cell r="AL78">
            <v>0</v>
          </cell>
          <cell r="AM78">
            <v>5</v>
          </cell>
          <cell r="AN78">
            <v>0</v>
          </cell>
          <cell r="AO78">
            <v>0</v>
          </cell>
          <cell r="AP78">
            <v>1</v>
          </cell>
          <cell r="AQ78">
            <v>0</v>
          </cell>
          <cell r="AS78">
            <v>0</v>
          </cell>
        </row>
        <row r="79">
          <cell r="C79" t="str">
            <v> 1.3.2</v>
          </cell>
          <cell r="E79" t="str">
            <v>● Приобретение лабораторного оборудования для учебно-научно-технической лаборатории по микроэлектронике</v>
          </cell>
          <cell r="H79">
            <v>1</v>
          </cell>
          <cell r="I79">
            <v>20.701</v>
          </cell>
          <cell r="K79">
            <v>0</v>
          </cell>
          <cell r="R79">
            <v>0</v>
          </cell>
          <cell r="S79" t="str">
            <v>-  </v>
          </cell>
          <cell r="T79" t="str">
            <v>-  </v>
          </cell>
          <cell r="W79" t="str">
            <v>Конкурс</v>
          </cell>
          <cell r="X79">
            <v>39104</v>
          </cell>
          <cell r="Z79">
            <v>0</v>
          </cell>
          <cell r="AA79">
            <v>39135</v>
          </cell>
          <cell r="AC79">
            <v>0</v>
          </cell>
          <cell r="AD79">
            <v>39156</v>
          </cell>
          <cell r="AF79">
            <v>0</v>
          </cell>
          <cell r="AG79">
            <v>39441</v>
          </cell>
          <cell r="AI79">
            <v>0</v>
          </cell>
          <cell r="AJ79">
            <v>0</v>
          </cell>
          <cell r="AK79">
            <v>0</v>
          </cell>
          <cell r="AL79">
            <v>0</v>
          </cell>
          <cell r="AM79">
            <v>5</v>
          </cell>
          <cell r="AN79">
            <v>0</v>
          </cell>
          <cell r="AO79">
            <v>0</v>
          </cell>
          <cell r="AP79">
            <v>1</v>
          </cell>
          <cell r="AQ79">
            <v>0</v>
          </cell>
          <cell r="AS79">
            <v>0</v>
          </cell>
        </row>
        <row r="80">
          <cell r="C80" t="str">
            <v> 1.3.2</v>
          </cell>
          <cell r="E80" t="str">
            <v>● Приобретение лабораторного оборудования для учебно-научно-производственной лаборатории биотехнологии и биоинженерии</v>
          </cell>
          <cell r="H80">
            <v>1</v>
          </cell>
          <cell r="I80">
            <v>16.686</v>
          </cell>
          <cell r="K80">
            <v>0</v>
          </cell>
          <cell r="R80">
            <v>0</v>
          </cell>
          <cell r="S80" t="str">
            <v>-  </v>
          </cell>
          <cell r="T80" t="str">
            <v>-  </v>
          </cell>
          <cell r="W80" t="str">
            <v>Конкурс</v>
          </cell>
          <cell r="X80">
            <v>39104</v>
          </cell>
          <cell r="Z80">
            <v>0</v>
          </cell>
          <cell r="AA80">
            <v>39135</v>
          </cell>
          <cell r="AC80">
            <v>0</v>
          </cell>
          <cell r="AD80">
            <v>39156</v>
          </cell>
          <cell r="AF80">
            <v>0</v>
          </cell>
          <cell r="AG80">
            <v>39441</v>
          </cell>
          <cell r="AI80">
            <v>0</v>
          </cell>
          <cell r="AJ80">
            <v>0</v>
          </cell>
          <cell r="AK80">
            <v>0</v>
          </cell>
          <cell r="AL80">
            <v>0</v>
          </cell>
          <cell r="AM80">
            <v>5</v>
          </cell>
          <cell r="AN80">
            <v>0</v>
          </cell>
          <cell r="AO80">
            <v>0</v>
          </cell>
          <cell r="AP80">
            <v>1</v>
          </cell>
          <cell r="AQ80">
            <v>0</v>
          </cell>
          <cell r="AS80">
            <v>0</v>
          </cell>
        </row>
        <row r="81">
          <cell r="C81" t="str">
            <v> 1.3.2</v>
          </cell>
          <cell r="E81" t="str">
            <v>● Приобретение лабораторного оборудования для лаборатории метрологического обеспечения и контроля качества</v>
          </cell>
          <cell r="H81">
            <v>1</v>
          </cell>
          <cell r="I81">
            <v>25.332</v>
          </cell>
          <cell r="K81">
            <v>0</v>
          </cell>
          <cell r="R81">
            <v>0</v>
          </cell>
          <cell r="S81" t="str">
            <v>-  </v>
          </cell>
          <cell r="T81" t="str">
            <v>-  </v>
          </cell>
          <cell r="W81" t="str">
            <v>Конкурс</v>
          </cell>
          <cell r="X81">
            <v>39104</v>
          </cell>
          <cell r="Z81">
            <v>0</v>
          </cell>
          <cell r="AA81">
            <v>39135</v>
          </cell>
          <cell r="AC81">
            <v>0</v>
          </cell>
          <cell r="AD81">
            <v>39156</v>
          </cell>
          <cell r="AF81">
            <v>0</v>
          </cell>
          <cell r="AG81">
            <v>39441</v>
          </cell>
          <cell r="AI81">
            <v>0</v>
          </cell>
          <cell r="AJ81">
            <v>0</v>
          </cell>
          <cell r="AK81">
            <v>0</v>
          </cell>
          <cell r="AL81">
            <v>0</v>
          </cell>
          <cell r="AM81">
            <v>5</v>
          </cell>
          <cell r="AN81">
            <v>0</v>
          </cell>
          <cell r="AO81">
            <v>0</v>
          </cell>
          <cell r="AP81">
            <v>1</v>
          </cell>
          <cell r="AQ81">
            <v>0</v>
          </cell>
          <cell r="AS81">
            <v>0</v>
          </cell>
        </row>
        <row r="82">
          <cell r="B82">
            <v>28</v>
          </cell>
          <cell r="C82" t="str">
            <v> 1.5.1</v>
          </cell>
          <cell r="D82" t="str">
            <v>----</v>
          </cell>
          <cell r="E82" t="str">
            <v>Мероприятие: Разработка новых программ и учебно-методических ресурсов для обеспечения программ дополнительного образования. </v>
          </cell>
          <cell r="F82" t="str">
            <v>----</v>
          </cell>
          <cell r="G82" t="str">
            <v>----</v>
          </cell>
          <cell r="H82">
            <v>4</v>
          </cell>
          <cell r="I82">
            <v>1.1</v>
          </cell>
          <cell r="J82">
            <v>0</v>
          </cell>
          <cell r="K82">
            <v>0</v>
          </cell>
          <cell r="L82">
            <v>0</v>
          </cell>
          <cell r="M82">
            <v>0</v>
          </cell>
          <cell r="N82">
            <v>0</v>
          </cell>
          <cell r="O82">
            <v>0</v>
          </cell>
          <cell r="P82">
            <v>0</v>
          </cell>
          <cell r="Q82">
            <v>0</v>
          </cell>
          <cell r="R82">
            <v>0</v>
          </cell>
          <cell r="S82" t="str">
            <v>-  </v>
          </cell>
          <cell r="T82" t="str">
            <v>-  </v>
          </cell>
          <cell r="W82" t="str">
            <v>----</v>
          </cell>
          <cell r="X82" t="str">
            <v>-</v>
          </cell>
          <cell r="Y82" t="str">
            <v>-</v>
          </cell>
          <cell r="Z82" t="str">
            <v>-</v>
          </cell>
          <cell r="AA82" t="str">
            <v>-</v>
          </cell>
          <cell r="AB82" t="str">
            <v>-</v>
          </cell>
          <cell r="AC82" t="str">
            <v>-</v>
          </cell>
          <cell r="AD82" t="str">
            <v>-</v>
          </cell>
          <cell r="AE82" t="str">
            <v>-</v>
          </cell>
          <cell r="AF82" t="str">
            <v>-</v>
          </cell>
          <cell r="AG82">
            <v>39076</v>
          </cell>
          <cell r="AH82" t="str">
            <v>-</v>
          </cell>
          <cell r="AI82">
            <v>0</v>
          </cell>
          <cell r="AJ82">
            <v>-347</v>
          </cell>
          <cell r="AK82" t="str">
            <v>-</v>
          </cell>
          <cell r="AL82">
            <v>-347</v>
          </cell>
          <cell r="AM82">
            <v>5</v>
          </cell>
          <cell r="AN82">
            <v>0.3</v>
          </cell>
          <cell r="AO82">
            <v>0</v>
          </cell>
          <cell r="AP82">
            <v>1</v>
          </cell>
          <cell r="AQ82">
            <v>0</v>
          </cell>
          <cell r="AR82">
            <v>0</v>
          </cell>
          <cell r="AS82">
            <v>0</v>
          </cell>
          <cell r="AT82">
            <v>0</v>
          </cell>
        </row>
        <row r="83">
          <cell r="C83" t="str">
            <v> 1.5.1</v>
          </cell>
          <cell r="E83" t="str">
            <v>● Разработка новых программ и учебно-методических ресурсов для обеспечения программ дополнительного профессионального образования</v>
          </cell>
          <cell r="H83">
            <v>4</v>
          </cell>
          <cell r="I83">
            <v>1.1</v>
          </cell>
          <cell r="K83">
            <v>0</v>
          </cell>
          <cell r="R83">
            <v>0</v>
          </cell>
          <cell r="S83" t="str">
            <v>-  </v>
          </cell>
          <cell r="T83" t="str">
            <v>-  </v>
          </cell>
          <cell r="W83" t="str">
            <v>Вн. вуза</v>
          </cell>
          <cell r="X83" t="str">
            <v> -</v>
          </cell>
          <cell r="Z83">
            <v>0</v>
          </cell>
          <cell r="AA83" t="str">
            <v> -</v>
          </cell>
          <cell r="AC83">
            <v>0</v>
          </cell>
          <cell r="AD83">
            <v>38972</v>
          </cell>
          <cell r="AF83">
            <v>18</v>
          </cell>
          <cell r="AG83">
            <v>39076</v>
          </cell>
          <cell r="AI83">
            <v>0</v>
          </cell>
          <cell r="AJ83">
            <v>18</v>
          </cell>
          <cell r="AK83">
            <v>365</v>
          </cell>
          <cell r="AL83">
            <v>-347</v>
          </cell>
          <cell r="AM83">
            <v>4</v>
          </cell>
          <cell r="AN83">
            <v>0.3</v>
          </cell>
          <cell r="AO83">
            <v>0</v>
          </cell>
          <cell r="AP83">
            <v>1</v>
          </cell>
          <cell r="AQ83">
            <v>0</v>
          </cell>
          <cell r="AS83">
            <v>0</v>
          </cell>
        </row>
        <row r="84">
          <cell r="B84">
            <v>29</v>
          </cell>
          <cell r="C84" t="str">
            <v> 1.5.2</v>
          </cell>
          <cell r="D84" t="str">
            <v>----</v>
          </cell>
          <cell r="E84" t="str">
            <v>Мероприятие:Разработка новых программ и учебно-методических ресурсов для обеспечения программ дополнительного образования. </v>
          </cell>
          <cell r="F84" t="str">
            <v>----</v>
          </cell>
          <cell r="G84" t="str">
            <v>----</v>
          </cell>
          <cell r="H84">
            <v>4</v>
          </cell>
          <cell r="I84">
            <v>1.1</v>
          </cell>
          <cell r="J84">
            <v>0</v>
          </cell>
          <cell r="K84">
            <v>0</v>
          </cell>
          <cell r="L84">
            <v>0</v>
          </cell>
          <cell r="M84">
            <v>0</v>
          </cell>
          <cell r="N84">
            <v>0</v>
          </cell>
          <cell r="O84">
            <v>0</v>
          </cell>
          <cell r="P84">
            <v>0</v>
          </cell>
          <cell r="Q84">
            <v>0</v>
          </cell>
          <cell r="R84">
            <v>0</v>
          </cell>
          <cell r="S84" t="str">
            <v>-  </v>
          </cell>
          <cell r="T84" t="str">
            <v>-  </v>
          </cell>
          <cell r="W84" t="str">
            <v>----</v>
          </cell>
          <cell r="X84" t="str">
            <v>-</v>
          </cell>
          <cell r="Y84" t="str">
            <v>-</v>
          </cell>
          <cell r="Z84" t="str">
            <v>-</v>
          </cell>
          <cell r="AA84" t="str">
            <v>-</v>
          </cell>
          <cell r="AB84" t="str">
            <v>-</v>
          </cell>
          <cell r="AC84" t="str">
            <v>-</v>
          </cell>
          <cell r="AD84" t="str">
            <v>-</v>
          </cell>
          <cell r="AE84" t="str">
            <v>-</v>
          </cell>
          <cell r="AF84" t="str">
            <v>-</v>
          </cell>
          <cell r="AG84">
            <v>39441</v>
          </cell>
          <cell r="AH84" t="str">
            <v>-</v>
          </cell>
          <cell r="AI84">
            <v>0</v>
          </cell>
          <cell r="AJ84">
            <v>0</v>
          </cell>
          <cell r="AK84" t="str">
            <v>-</v>
          </cell>
          <cell r="AL84">
            <v>0</v>
          </cell>
          <cell r="AM84">
            <v>5</v>
          </cell>
          <cell r="AN84">
            <v>0</v>
          </cell>
          <cell r="AO84">
            <v>0</v>
          </cell>
          <cell r="AP84">
            <v>1</v>
          </cell>
          <cell r="AQ84">
            <v>0</v>
          </cell>
          <cell r="AR84">
            <v>0</v>
          </cell>
          <cell r="AS84">
            <v>0</v>
          </cell>
          <cell r="AT84">
            <v>0</v>
          </cell>
        </row>
        <row r="85">
          <cell r="C85" t="str">
            <v> 1.5.2</v>
          </cell>
          <cell r="E85" t="str">
            <v>● Разработка новых программ и учебно-методических ресурсов для обеспечения программ дополнительного профессионального образования. </v>
          </cell>
          <cell r="H85">
            <v>4</v>
          </cell>
          <cell r="I85">
            <v>1.1</v>
          </cell>
          <cell r="K85">
            <v>0</v>
          </cell>
          <cell r="R85">
            <v>0</v>
          </cell>
          <cell r="S85" t="str">
            <v>-  </v>
          </cell>
          <cell r="T85" t="str">
            <v>-  </v>
          </cell>
          <cell r="W85" t="str">
            <v>Вн. вуза</v>
          </cell>
          <cell r="X85" t="str">
            <v> -</v>
          </cell>
          <cell r="Z85">
            <v>0</v>
          </cell>
          <cell r="AA85" t="str">
            <v> -</v>
          </cell>
          <cell r="AC85">
            <v>0</v>
          </cell>
          <cell r="AD85">
            <v>39104</v>
          </cell>
          <cell r="AF85">
            <v>0</v>
          </cell>
          <cell r="AG85">
            <v>39441</v>
          </cell>
          <cell r="AI85">
            <v>0</v>
          </cell>
          <cell r="AJ85">
            <v>0</v>
          </cell>
          <cell r="AK85">
            <v>0</v>
          </cell>
          <cell r="AL85">
            <v>0</v>
          </cell>
          <cell r="AM85">
            <v>5</v>
          </cell>
          <cell r="AN85">
            <v>0</v>
          </cell>
          <cell r="AO85">
            <v>0</v>
          </cell>
          <cell r="AP85">
            <v>1</v>
          </cell>
          <cell r="AQ85">
            <v>0</v>
          </cell>
          <cell r="AS85">
            <v>0</v>
          </cell>
        </row>
        <row r="86">
          <cell r="B86">
            <v>30</v>
          </cell>
          <cell r="C86" t="str">
            <v> 1.5.3</v>
          </cell>
          <cell r="D86" t="str">
            <v>----</v>
          </cell>
          <cell r="E86" t="str">
            <v>Мероприятие:  Консультационное и экспертное сопровождение разработки преподавателями вузов инновационных программ дополнительного образования</v>
          </cell>
          <cell r="F86" t="str">
            <v>----</v>
          </cell>
          <cell r="G86" t="str">
            <v>----</v>
          </cell>
          <cell r="H86">
            <v>4</v>
          </cell>
          <cell r="I86">
            <v>0.4</v>
          </cell>
          <cell r="J86">
            <v>0</v>
          </cell>
          <cell r="K86">
            <v>0</v>
          </cell>
          <cell r="L86">
            <v>0</v>
          </cell>
          <cell r="M86">
            <v>0</v>
          </cell>
          <cell r="N86">
            <v>0</v>
          </cell>
          <cell r="O86">
            <v>0</v>
          </cell>
          <cell r="P86">
            <v>0</v>
          </cell>
          <cell r="Q86">
            <v>0</v>
          </cell>
          <cell r="R86">
            <v>0</v>
          </cell>
          <cell r="S86" t="str">
            <v>-  </v>
          </cell>
          <cell r="T86" t="str">
            <v>-  </v>
          </cell>
          <cell r="W86" t="str">
            <v>----</v>
          </cell>
          <cell r="X86" t="str">
            <v>-</v>
          </cell>
          <cell r="Y86" t="str">
            <v>-</v>
          </cell>
          <cell r="Z86" t="str">
            <v>-</v>
          </cell>
          <cell r="AA86" t="str">
            <v>-</v>
          </cell>
          <cell r="AB86" t="str">
            <v>-</v>
          </cell>
          <cell r="AC86" t="str">
            <v>-</v>
          </cell>
          <cell r="AD86" t="str">
            <v>-</v>
          </cell>
          <cell r="AE86" t="str">
            <v>-</v>
          </cell>
          <cell r="AF86" t="str">
            <v>-</v>
          </cell>
          <cell r="AG86">
            <v>39076</v>
          </cell>
          <cell r="AH86" t="str">
            <v>-</v>
          </cell>
          <cell r="AI86">
            <v>0</v>
          </cell>
          <cell r="AJ86">
            <v>-347</v>
          </cell>
          <cell r="AK86" t="str">
            <v>-</v>
          </cell>
          <cell r="AL86">
            <v>-347</v>
          </cell>
          <cell r="AM86">
            <v>5</v>
          </cell>
          <cell r="AN86">
            <v>0.3</v>
          </cell>
          <cell r="AO86">
            <v>0</v>
          </cell>
          <cell r="AP86">
            <v>1</v>
          </cell>
          <cell r="AQ86">
            <v>0</v>
          </cell>
          <cell r="AR86">
            <v>0</v>
          </cell>
          <cell r="AS86">
            <v>0</v>
          </cell>
          <cell r="AT86">
            <v>0</v>
          </cell>
        </row>
        <row r="87">
          <cell r="C87" t="str">
            <v> 1.5.3</v>
          </cell>
          <cell r="E87" t="str">
            <v>● Консультационное и экспертное сопровождение разработки преподавателями вузов инновационных программ дополнительного образования</v>
          </cell>
          <cell r="H87">
            <v>4</v>
          </cell>
          <cell r="I87">
            <v>0.4</v>
          </cell>
          <cell r="K87">
            <v>0</v>
          </cell>
          <cell r="R87">
            <v>0</v>
          </cell>
          <cell r="S87" t="str">
            <v>-  </v>
          </cell>
          <cell r="T87" t="str">
            <v>-  </v>
          </cell>
          <cell r="W87" t="str">
            <v>Вн. вуза</v>
          </cell>
          <cell r="X87" t="str">
            <v> -</v>
          </cell>
          <cell r="Z87">
            <v>0</v>
          </cell>
          <cell r="AA87" t="str">
            <v> -</v>
          </cell>
          <cell r="AC87">
            <v>0</v>
          </cell>
          <cell r="AD87">
            <v>38972</v>
          </cell>
          <cell r="AF87">
            <v>18</v>
          </cell>
          <cell r="AG87">
            <v>39076</v>
          </cell>
          <cell r="AI87">
            <v>0</v>
          </cell>
          <cell r="AJ87">
            <v>18</v>
          </cell>
          <cell r="AK87">
            <v>365</v>
          </cell>
          <cell r="AL87">
            <v>-347</v>
          </cell>
          <cell r="AM87">
            <v>4</v>
          </cell>
          <cell r="AN87">
            <v>0.3</v>
          </cell>
          <cell r="AO87">
            <v>0</v>
          </cell>
          <cell r="AP87">
            <v>1</v>
          </cell>
          <cell r="AQ87">
            <v>0</v>
          </cell>
          <cell r="AS87">
            <v>0</v>
          </cell>
        </row>
        <row r="88">
          <cell r="B88">
            <v>31</v>
          </cell>
          <cell r="C88" t="str">
            <v> 1.5.4</v>
          </cell>
          <cell r="D88" t="str">
            <v>----</v>
          </cell>
          <cell r="E88" t="str">
            <v>Мероприятие: Консультационное и экспертное сопровождение разработки преподавателями вузов инновационных программ дополнительного образования</v>
          </cell>
          <cell r="F88" t="str">
            <v>----</v>
          </cell>
          <cell r="G88" t="str">
            <v>----</v>
          </cell>
          <cell r="H88">
            <v>4</v>
          </cell>
          <cell r="I88">
            <v>0.7</v>
          </cell>
          <cell r="J88">
            <v>0</v>
          </cell>
          <cell r="K88">
            <v>0</v>
          </cell>
          <cell r="L88">
            <v>0</v>
          </cell>
          <cell r="M88">
            <v>0</v>
          </cell>
          <cell r="N88">
            <v>0</v>
          </cell>
          <cell r="O88">
            <v>0</v>
          </cell>
          <cell r="P88">
            <v>0</v>
          </cell>
          <cell r="Q88">
            <v>0</v>
          </cell>
          <cell r="R88">
            <v>0</v>
          </cell>
          <cell r="S88" t="str">
            <v>-  </v>
          </cell>
          <cell r="T88" t="str">
            <v>-  </v>
          </cell>
          <cell r="W88" t="str">
            <v>----</v>
          </cell>
          <cell r="X88" t="str">
            <v>-</v>
          </cell>
          <cell r="Y88" t="str">
            <v>-</v>
          </cell>
          <cell r="Z88" t="str">
            <v>-</v>
          </cell>
          <cell r="AA88" t="str">
            <v>-</v>
          </cell>
          <cell r="AB88" t="str">
            <v>-</v>
          </cell>
          <cell r="AC88" t="str">
            <v>-</v>
          </cell>
          <cell r="AD88" t="str">
            <v>-</v>
          </cell>
          <cell r="AE88" t="str">
            <v>-</v>
          </cell>
          <cell r="AF88" t="str">
            <v>-</v>
          </cell>
          <cell r="AG88">
            <v>39441</v>
          </cell>
          <cell r="AH88" t="str">
            <v>-</v>
          </cell>
          <cell r="AI88">
            <v>0</v>
          </cell>
          <cell r="AJ88">
            <v>0</v>
          </cell>
          <cell r="AK88" t="str">
            <v>-</v>
          </cell>
          <cell r="AL88">
            <v>0</v>
          </cell>
          <cell r="AM88">
            <v>5</v>
          </cell>
          <cell r="AN88">
            <v>0</v>
          </cell>
          <cell r="AO88">
            <v>0</v>
          </cell>
          <cell r="AP88">
            <v>1</v>
          </cell>
          <cell r="AQ88">
            <v>0</v>
          </cell>
          <cell r="AR88">
            <v>0</v>
          </cell>
          <cell r="AS88">
            <v>0</v>
          </cell>
          <cell r="AT88">
            <v>0</v>
          </cell>
        </row>
        <row r="89">
          <cell r="C89" t="str">
            <v> 1.5.4</v>
          </cell>
          <cell r="E89" t="str">
            <v>● Консультационное и экспертное сопровождение разработки преподавателями вузов инновационных программ дополнительного образования</v>
          </cell>
          <cell r="H89">
            <v>4</v>
          </cell>
          <cell r="I89">
            <v>0.7</v>
          </cell>
          <cell r="K89">
            <v>0</v>
          </cell>
          <cell r="R89">
            <v>0</v>
          </cell>
          <cell r="S89" t="str">
            <v>-  </v>
          </cell>
          <cell r="T89" t="str">
            <v>-  </v>
          </cell>
          <cell r="W89" t="str">
            <v>Вн. вуза</v>
          </cell>
          <cell r="X89" t="str">
            <v> -</v>
          </cell>
          <cell r="Z89">
            <v>0</v>
          </cell>
          <cell r="AA89" t="str">
            <v> -</v>
          </cell>
          <cell r="AC89">
            <v>0</v>
          </cell>
          <cell r="AD89">
            <v>39104</v>
          </cell>
          <cell r="AF89">
            <v>0</v>
          </cell>
          <cell r="AG89">
            <v>39441</v>
          </cell>
          <cell r="AI89">
            <v>0</v>
          </cell>
          <cell r="AJ89">
            <v>0</v>
          </cell>
          <cell r="AK89">
            <v>0</v>
          </cell>
          <cell r="AL89">
            <v>0</v>
          </cell>
          <cell r="AM89">
            <v>5</v>
          </cell>
          <cell r="AN89">
            <v>0</v>
          </cell>
          <cell r="AO89">
            <v>0</v>
          </cell>
          <cell r="AP89">
            <v>1</v>
          </cell>
          <cell r="AQ89">
            <v>0</v>
          </cell>
          <cell r="AS89">
            <v>0</v>
          </cell>
        </row>
        <row r="90">
          <cell r="B90">
            <v>32</v>
          </cell>
          <cell r="C90" t="str">
            <v> 1.5.5</v>
          </cell>
          <cell r="D90" t="str">
            <v>----</v>
          </cell>
          <cell r="E90" t="str">
            <v>Мероприятие: Мероприятие: Разработка автоматизированной системы описаний ресурсов по программам дополнительного образования на образовательном портале ТГУ</v>
          </cell>
          <cell r="F90" t="str">
            <v>----</v>
          </cell>
          <cell r="G90" t="str">
            <v>----</v>
          </cell>
          <cell r="H90">
            <v>4</v>
          </cell>
          <cell r="I90">
            <v>0.5</v>
          </cell>
          <cell r="J90">
            <v>0</v>
          </cell>
          <cell r="K90">
            <v>0</v>
          </cell>
          <cell r="L90">
            <v>0</v>
          </cell>
          <cell r="M90">
            <v>0</v>
          </cell>
          <cell r="N90">
            <v>0</v>
          </cell>
          <cell r="O90">
            <v>0</v>
          </cell>
          <cell r="P90">
            <v>0</v>
          </cell>
          <cell r="Q90">
            <v>0</v>
          </cell>
          <cell r="R90">
            <v>0</v>
          </cell>
          <cell r="S90" t="str">
            <v>-  </v>
          </cell>
          <cell r="T90" t="str">
            <v>-  </v>
          </cell>
          <cell r="W90" t="str">
            <v>----</v>
          </cell>
          <cell r="X90" t="str">
            <v>-</v>
          </cell>
          <cell r="Y90" t="str">
            <v>-</v>
          </cell>
          <cell r="Z90" t="str">
            <v>-</v>
          </cell>
          <cell r="AA90" t="str">
            <v>-</v>
          </cell>
          <cell r="AB90" t="str">
            <v>-</v>
          </cell>
          <cell r="AC90" t="str">
            <v>-</v>
          </cell>
          <cell r="AD90" t="str">
            <v>-</v>
          </cell>
          <cell r="AE90" t="str">
            <v>-</v>
          </cell>
          <cell r="AF90" t="str">
            <v>-</v>
          </cell>
          <cell r="AG90">
            <v>39076</v>
          </cell>
          <cell r="AH90" t="str">
            <v>-</v>
          </cell>
          <cell r="AI90">
            <v>0</v>
          </cell>
          <cell r="AJ90">
            <v>-347</v>
          </cell>
          <cell r="AK90" t="str">
            <v>-</v>
          </cell>
          <cell r="AL90">
            <v>-347</v>
          </cell>
          <cell r="AM90">
            <v>5</v>
          </cell>
          <cell r="AN90">
            <v>0.3</v>
          </cell>
          <cell r="AO90">
            <v>0</v>
          </cell>
          <cell r="AP90">
            <v>1</v>
          </cell>
          <cell r="AQ90">
            <v>0</v>
          </cell>
          <cell r="AR90">
            <v>0</v>
          </cell>
          <cell r="AS90">
            <v>0</v>
          </cell>
          <cell r="AT90">
            <v>0</v>
          </cell>
        </row>
        <row r="91">
          <cell r="C91" t="str">
            <v> 1.5.5</v>
          </cell>
          <cell r="E91" t="str">
            <v>● Разработка автоматизированной системы описаний ресурсов по программам дополнительного образования на образовательном портале ТГУ</v>
          </cell>
          <cell r="H91">
            <v>4</v>
          </cell>
          <cell r="I91">
            <v>0.5</v>
          </cell>
          <cell r="K91">
            <v>0</v>
          </cell>
          <cell r="R91">
            <v>0</v>
          </cell>
          <cell r="S91" t="str">
            <v>-  </v>
          </cell>
          <cell r="T91" t="str">
            <v>-  </v>
          </cell>
          <cell r="W91" t="str">
            <v>Вн. вуза</v>
          </cell>
          <cell r="X91" t="str">
            <v> -</v>
          </cell>
          <cell r="Z91">
            <v>0</v>
          </cell>
          <cell r="AA91" t="str">
            <v> -</v>
          </cell>
          <cell r="AC91">
            <v>0</v>
          </cell>
          <cell r="AD91">
            <v>38972</v>
          </cell>
          <cell r="AF91">
            <v>18</v>
          </cell>
          <cell r="AG91">
            <v>39076</v>
          </cell>
          <cell r="AI91">
            <v>0</v>
          </cell>
          <cell r="AJ91">
            <v>18</v>
          </cell>
          <cell r="AK91">
            <v>365</v>
          </cell>
          <cell r="AL91">
            <v>-347</v>
          </cell>
          <cell r="AM91">
            <v>4</v>
          </cell>
          <cell r="AN91">
            <v>0.3</v>
          </cell>
          <cell r="AO91">
            <v>0</v>
          </cell>
          <cell r="AP91">
            <v>1</v>
          </cell>
          <cell r="AQ91">
            <v>0</v>
          </cell>
          <cell r="AS91">
            <v>0</v>
          </cell>
        </row>
        <row r="92">
          <cell r="B92">
            <v>33</v>
          </cell>
          <cell r="C92" t="str">
            <v> 1.5.6</v>
          </cell>
          <cell r="D92" t="str">
            <v>----</v>
          </cell>
          <cell r="E92" t="str">
            <v>Мероприятие:  Развитие и наполнение автоматизированной системы описаний ресурсов по программам дополнительного образования на образовательном портале ТГУ</v>
          </cell>
          <cell r="F92" t="str">
            <v>----</v>
          </cell>
          <cell r="G92" t="str">
            <v>----</v>
          </cell>
          <cell r="H92">
            <v>4</v>
          </cell>
          <cell r="I92">
            <v>0.9</v>
          </cell>
          <cell r="J92">
            <v>0</v>
          </cell>
          <cell r="K92">
            <v>0</v>
          </cell>
          <cell r="L92">
            <v>0</v>
          </cell>
          <cell r="M92">
            <v>0</v>
          </cell>
          <cell r="N92">
            <v>0</v>
          </cell>
          <cell r="O92">
            <v>0</v>
          </cell>
          <cell r="P92">
            <v>0</v>
          </cell>
          <cell r="Q92">
            <v>0</v>
          </cell>
          <cell r="R92">
            <v>0</v>
          </cell>
          <cell r="S92" t="str">
            <v>-  </v>
          </cell>
          <cell r="T92" t="str">
            <v>-  </v>
          </cell>
          <cell r="W92" t="str">
            <v>----</v>
          </cell>
          <cell r="X92" t="str">
            <v>-</v>
          </cell>
          <cell r="Y92" t="str">
            <v>-</v>
          </cell>
          <cell r="Z92" t="str">
            <v>-</v>
          </cell>
          <cell r="AA92" t="str">
            <v>-</v>
          </cell>
          <cell r="AB92" t="str">
            <v>-</v>
          </cell>
          <cell r="AC92" t="str">
            <v>-</v>
          </cell>
          <cell r="AD92" t="str">
            <v>-</v>
          </cell>
          <cell r="AE92" t="str">
            <v>-</v>
          </cell>
          <cell r="AF92" t="str">
            <v>-</v>
          </cell>
          <cell r="AG92">
            <v>39441</v>
          </cell>
          <cell r="AH92" t="str">
            <v>-</v>
          </cell>
          <cell r="AI92">
            <v>0</v>
          </cell>
          <cell r="AJ92">
            <v>0</v>
          </cell>
          <cell r="AK92" t="str">
            <v>-</v>
          </cell>
          <cell r="AL92">
            <v>0</v>
          </cell>
          <cell r="AM92">
            <v>5</v>
          </cell>
          <cell r="AN92">
            <v>0</v>
          </cell>
          <cell r="AO92">
            <v>0</v>
          </cell>
          <cell r="AP92">
            <v>1</v>
          </cell>
          <cell r="AQ92">
            <v>0</v>
          </cell>
          <cell r="AR92">
            <v>0</v>
          </cell>
          <cell r="AS92">
            <v>0</v>
          </cell>
          <cell r="AT92">
            <v>0</v>
          </cell>
        </row>
        <row r="93">
          <cell r="C93" t="str">
            <v> 1.5.6</v>
          </cell>
          <cell r="E93" t="str">
            <v> ● Развитие и наполнение автоматизированной системы описаний ресурсов по программам дополнительного образования на образовательном портале ТГУ</v>
          </cell>
          <cell r="H93">
            <v>4</v>
          </cell>
          <cell r="I93">
            <v>0.9</v>
          </cell>
          <cell r="K93">
            <v>0</v>
          </cell>
          <cell r="R93">
            <v>0</v>
          </cell>
          <cell r="S93" t="str">
            <v>-  </v>
          </cell>
          <cell r="T93" t="str">
            <v>-  </v>
          </cell>
          <cell r="W93" t="str">
            <v>Вн. вуза</v>
          </cell>
          <cell r="X93" t="str">
            <v> -</v>
          </cell>
          <cell r="Z93">
            <v>0</v>
          </cell>
          <cell r="AA93" t="str">
            <v> -</v>
          </cell>
          <cell r="AC93">
            <v>0</v>
          </cell>
          <cell r="AD93">
            <v>39104</v>
          </cell>
          <cell r="AF93">
            <v>0</v>
          </cell>
          <cell r="AG93">
            <v>39441</v>
          </cell>
          <cell r="AI93">
            <v>0</v>
          </cell>
          <cell r="AJ93">
            <v>0</v>
          </cell>
          <cell r="AK93">
            <v>0</v>
          </cell>
          <cell r="AL93">
            <v>0</v>
          </cell>
          <cell r="AM93">
            <v>5</v>
          </cell>
          <cell r="AN93">
            <v>0</v>
          </cell>
          <cell r="AO93">
            <v>0</v>
          </cell>
          <cell r="AP93">
            <v>1</v>
          </cell>
          <cell r="AQ93">
            <v>0</v>
          </cell>
          <cell r="AS93">
            <v>0</v>
          </cell>
        </row>
        <row r="94">
          <cell r="B94">
            <v>34</v>
          </cell>
          <cell r="C94" t="str">
            <v> 1.5.7</v>
          </cell>
          <cell r="D94" t="str">
            <v>----</v>
          </cell>
          <cell r="E94" t="str">
            <v>Мероприятие: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F94" t="str">
            <v>----</v>
          </cell>
          <cell r="G94" t="str">
            <v>----</v>
          </cell>
          <cell r="H94">
            <v>4</v>
          </cell>
          <cell r="I94">
            <v>7.2</v>
          </cell>
          <cell r="J94">
            <v>0</v>
          </cell>
          <cell r="K94">
            <v>0</v>
          </cell>
          <cell r="L94">
            <v>0</v>
          </cell>
          <cell r="M94">
            <v>0</v>
          </cell>
          <cell r="N94">
            <v>0</v>
          </cell>
          <cell r="O94">
            <v>0</v>
          </cell>
          <cell r="P94">
            <v>0</v>
          </cell>
          <cell r="Q94">
            <v>0</v>
          </cell>
          <cell r="R94">
            <v>0</v>
          </cell>
          <cell r="S94" t="str">
            <v>-  </v>
          </cell>
          <cell r="T94" t="str">
            <v>-  </v>
          </cell>
          <cell r="W94" t="str">
            <v>----</v>
          </cell>
          <cell r="X94" t="str">
            <v>-</v>
          </cell>
          <cell r="Y94" t="str">
            <v>-</v>
          </cell>
          <cell r="Z94" t="str">
            <v>-</v>
          </cell>
          <cell r="AA94" t="str">
            <v>-</v>
          </cell>
          <cell r="AB94" t="str">
            <v>-</v>
          </cell>
          <cell r="AC94" t="str">
            <v>-</v>
          </cell>
          <cell r="AD94" t="str">
            <v>-</v>
          </cell>
          <cell r="AE94" t="str">
            <v>-</v>
          </cell>
          <cell r="AF94" t="str">
            <v>-</v>
          </cell>
          <cell r="AG94">
            <v>39076</v>
          </cell>
          <cell r="AH94" t="str">
            <v>-</v>
          </cell>
          <cell r="AI94">
            <v>0</v>
          </cell>
          <cell r="AJ94">
            <v>-347</v>
          </cell>
          <cell r="AK94" t="str">
            <v>-</v>
          </cell>
          <cell r="AL94">
            <v>-347</v>
          </cell>
          <cell r="AM94">
            <v>5</v>
          </cell>
          <cell r="AN94">
            <v>0.3</v>
          </cell>
          <cell r="AO94">
            <v>0</v>
          </cell>
          <cell r="AP94">
            <v>1</v>
          </cell>
          <cell r="AQ94">
            <v>0</v>
          </cell>
          <cell r="AR94">
            <v>0</v>
          </cell>
          <cell r="AS94">
            <v>0</v>
          </cell>
          <cell r="AT94">
            <v>0</v>
          </cell>
        </row>
        <row r="95">
          <cell r="C95" t="str">
            <v> 1.5.7</v>
          </cell>
          <cell r="E95" t="str">
            <v> ●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H95">
            <v>4</v>
          </cell>
          <cell r="I95">
            <v>7.2</v>
          </cell>
          <cell r="K95">
            <v>0</v>
          </cell>
          <cell r="R95">
            <v>0</v>
          </cell>
          <cell r="S95" t="str">
            <v>-  </v>
          </cell>
          <cell r="T95" t="str">
            <v>-  </v>
          </cell>
          <cell r="W95" t="str">
            <v>Вн. вуза</v>
          </cell>
          <cell r="X95" t="str">
            <v> -</v>
          </cell>
          <cell r="Z95">
            <v>0</v>
          </cell>
          <cell r="AA95" t="str">
            <v> -</v>
          </cell>
          <cell r="AC95">
            <v>0</v>
          </cell>
          <cell r="AD95">
            <v>38972</v>
          </cell>
          <cell r="AF95">
            <v>18</v>
          </cell>
          <cell r="AG95">
            <v>39076</v>
          </cell>
          <cell r="AI95">
            <v>0</v>
          </cell>
          <cell r="AJ95">
            <v>18</v>
          </cell>
          <cell r="AK95">
            <v>365</v>
          </cell>
          <cell r="AL95">
            <v>-347</v>
          </cell>
          <cell r="AM95">
            <v>4</v>
          </cell>
          <cell r="AN95">
            <v>0.3</v>
          </cell>
          <cell r="AO95">
            <v>0</v>
          </cell>
          <cell r="AP95">
            <v>1</v>
          </cell>
          <cell r="AQ95">
            <v>0</v>
          </cell>
          <cell r="AS95">
            <v>0</v>
          </cell>
        </row>
        <row r="96">
          <cell r="B96">
            <v>35</v>
          </cell>
          <cell r="C96" t="str">
            <v> 1.5.8</v>
          </cell>
          <cell r="D96" t="str">
            <v>----</v>
          </cell>
          <cell r="E96" t="str">
            <v>Мероприятие: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F96" t="str">
            <v>----</v>
          </cell>
          <cell r="G96" t="str">
            <v>----</v>
          </cell>
          <cell r="H96">
            <v>4</v>
          </cell>
          <cell r="I96">
            <v>20.5</v>
          </cell>
          <cell r="J96">
            <v>0</v>
          </cell>
          <cell r="K96">
            <v>0</v>
          </cell>
          <cell r="L96">
            <v>0</v>
          </cell>
          <cell r="M96">
            <v>0</v>
          </cell>
          <cell r="N96">
            <v>0</v>
          </cell>
          <cell r="O96">
            <v>0</v>
          </cell>
          <cell r="P96">
            <v>0</v>
          </cell>
          <cell r="Q96">
            <v>0</v>
          </cell>
          <cell r="R96">
            <v>0</v>
          </cell>
          <cell r="S96" t="str">
            <v>-  </v>
          </cell>
          <cell r="T96" t="str">
            <v>-  </v>
          </cell>
          <cell r="W96" t="str">
            <v>----</v>
          </cell>
          <cell r="X96" t="str">
            <v>-</v>
          </cell>
          <cell r="Y96" t="str">
            <v>-</v>
          </cell>
          <cell r="Z96" t="str">
            <v>-</v>
          </cell>
          <cell r="AA96" t="str">
            <v>-</v>
          </cell>
          <cell r="AB96" t="str">
            <v>-</v>
          </cell>
          <cell r="AC96" t="str">
            <v>-</v>
          </cell>
          <cell r="AD96" t="str">
            <v>-</v>
          </cell>
          <cell r="AE96" t="str">
            <v>-</v>
          </cell>
          <cell r="AF96" t="str">
            <v>-</v>
          </cell>
          <cell r="AG96">
            <v>39441</v>
          </cell>
          <cell r="AH96" t="str">
            <v>-</v>
          </cell>
          <cell r="AI96">
            <v>0</v>
          </cell>
          <cell r="AJ96">
            <v>0</v>
          </cell>
          <cell r="AK96" t="str">
            <v>-</v>
          </cell>
          <cell r="AL96">
            <v>0</v>
          </cell>
          <cell r="AM96">
            <v>5</v>
          </cell>
          <cell r="AN96">
            <v>0</v>
          </cell>
          <cell r="AO96">
            <v>0</v>
          </cell>
          <cell r="AP96">
            <v>2</v>
          </cell>
          <cell r="AQ96">
            <v>0</v>
          </cell>
          <cell r="AR96">
            <v>0</v>
          </cell>
          <cell r="AS96">
            <v>0</v>
          </cell>
          <cell r="AT96">
            <v>0</v>
          </cell>
        </row>
        <row r="97">
          <cell r="C97" t="str">
            <v> 1.5.8</v>
          </cell>
          <cell r="E97" t="str">
            <v> ● Организация обучения ППС, НР и АХП вузов по программам повышения квалификации и профессиональной переподготовки ТГУ, в том числе с применением дистанционных технологий и использованием наземных и спутниковых каналов связи</v>
          </cell>
          <cell r="H97">
            <v>4</v>
          </cell>
          <cell r="I97">
            <v>14.5</v>
          </cell>
          <cell r="K97">
            <v>0</v>
          </cell>
          <cell r="R97">
            <v>0</v>
          </cell>
          <cell r="S97" t="str">
            <v>-  </v>
          </cell>
          <cell r="T97" t="str">
            <v>-  </v>
          </cell>
          <cell r="W97" t="str">
            <v>Вн. вуза</v>
          </cell>
          <cell r="X97" t="str">
            <v> -</v>
          </cell>
          <cell r="Z97">
            <v>0</v>
          </cell>
          <cell r="AA97" t="str">
            <v> -</v>
          </cell>
          <cell r="AC97">
            <v>0</v>
          </cell>
          <cell r="AD97">
            <v>39104</v>
          </cell>
          <cell r="AF97">
            <v>0</v>
          </cell>
          <cell r="AG97">
            <v>39441</v>
          </cell>
          <cell r="AI97">
            <v>0</v>
          </cell>
          <cell r="AJ97">
            <v>0</v>
          </cell>
          <cell r="AK97">
            <v>0</v>
          </cell>
          <cell r="AL97">
            <v>0</v>
          </cell>
          <cell r="AM97">
            <v>5</v>
          </cell>
          <cell r="AN97">
            <v>0</v>
          </cell>
          <cell r="AO97">
            <v>0</v>
          </cell>
          <cell r="AP97">
            <v>1</v>
          </cell>
          <cell r="AQ97">
            <v>0</v>
          </cell>
          <cell r="AS97">
            <v>0</v>
          </cell>
        </row>
        <row r="98">
          <cell r="C98" t="str">
            <v> 1.5.8</v>
          </cell>
          <cell r="E98" t="str">
            <v> ● Приобретение частотно-энергетического ресурса спутника «Ямал-200» (90 град. вост. долготы) для Томского межрегионального центра спутникового доступа для реализации инновационной образовательной программы.</v>
          </cell>
          <cell r="H98">
            <v>4</v>
          </cell>
          <cell r="I98">
            <v>6</v>
          </cell>
          <cell r="K98">
            <v>0</v>
          </cell>
          <cell r="R98">
            <v>0</v>
          </cell>
          <cell r="S98" t="str">
            <v>-  </v>
          </cell>
          <cell r="T98" t="str">
            <v>-  </v>
          </cell>
          <cell r="W98" t="str">
            <v>Вн. вуза</v>
          </cell>
          <cell r="X98" t="str">
            <v> -</v>
          </cell>
          <cell r="Z98">
            <v>0</v>
          </cell>
          <cell r="AA98" t="str">
            <v> -</v>
          </cell>
          <cell r="AC98">
            <v>0</v>
          </cell>
          <cell r="AD98">
            <v>39104</v>
          </cell>
          <cell r="AF98">
            <v>0</v>
          </cell>
          <cell r="AG98">
            <v>39441</v>
          </cell>
          <cell r="AI98">
            <v>0</v>
          </cell>
          <cell r="AJ98">
            <v>0</v>
          </cell>
          <cell r="AK98">
            <v>0</v>
          </cell>
          <cell r="AL98">
            <v>0</v>
          </cell>
          <cell r="AM98">
            <v>5</v>
          </cell>
          <cell r="AN98">
            <v>0</v>
          </cell>
          <cell r="AO98">
            <v>0</v>
          </cell>
          <cell r="AP98">
            <v>1</v>
          </cell>
          <cell r="AQ98">
            <v>0</v>
          </cell>
          <cell r="AS98">
            <v>0</v>
          </cell>
        </row>
        <row r="99">
          <cell r="B99">
            <v>36</v>
          </cell>
          <cell r="C99" t="str">
            <v> 1.5.9</v>
          </cell>
          <cell r="D99" t="str">
            <v>----</v>
          </cell>
          <cell r="E99" t="str">
            <v>Мероприятие: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F99" t="str">
            <v>----</v>
          </cell>
          <cell r="G99" t="str">
            <v>----</v>
          </cell>
          <cell r="H99">
            <v>4</v>
          </cell>
          <cell r="I99">
            <v>10.5</v>
          </cell>
          <cell r="J99">
            <v>0</v>
          </cell>
          <cell r="K99">
            <v>0</v>
          </cell>
          <cell r="L99">
            <v>0</v>
          </cell>
          <cell r="M99">
            <v>0</v>
          </cell>
          <cell r="N99">
            <v>0</v>
          </cell>
          <cell r="O99">
            <v>0</v>
          </cell>
          <cell r="P99">
            <v>0</v>
          </cell>
          <cell r="Q99">
            <v>0</v>
          </cell>
          <cell r="R99">
            <v>0</v>
          </cell>
          <cell r="S99" t="str">
            <v>-  </v>
          </cell>
          <cell r="T99" t="str">
            <v>-  </v>
          </cell>
          <cell r="W99" t="str">
            <v>----</v>
          </cell>
          <cell r="X99" t="str">
            <v>-</v>
          </cell>
          <cell r="Y99" t="str">
            <v>-</v>
          </cell>
          <cell r="Z99" t="str">
            <v>-</v>
          </cell>
          <cell r="AA99" t="str">
            <v>-</v>
          </cell>
          <cell r="AB99" t="str">
            <v>-</v>
          </cell>
          <cell r="AC99" t="str">
            <v>-</v>
          </cell>
          <cell r="AD99" t="str">
            <v>-</v>
          </cell>
          <cell r="AE99" t="str">
            <v>-</v>
          </cell>
          <cell r="AF99" t="str">
            <v>-</v>
          </cell>
          <cell r="AG99">
            <v>39076</v>
          </cell>
          <cell r="AH99" t="str">
            <v>-</v>
          </cell>
          <cell r="AI99">
            <v>0</v>
          </cell>
          <cell r="AJ99">
            <v>-347</v>
          </cell>
          <cell r="AK99" t="str">
            <v>-</v>
          </cell>
          <cell r="AL99">
            <v>-347</v>
          </cell>
          <cell r="AM99">
            <v>5</v>
          </cell>
          <cell r="AN99">
            <v>0.3</v>
          </cell>
          <cell r="AO99">
            <v>0</v>
          </cell>
          <cell r="AP99">
            <v>1</v>
          </cell>
          <cell r="AQ99">
            <v>0</v>
          </cell>
          <cell r="AR99">
            <v>0</v>
          </cell>
          <cell r="AS99">
            <v>0</v>
          </cell>
          <cell r="AT99">
            <v>0</v>
          </cell>
        </row>
        <row r="100">
          <cell r="C100" t="str">
            <v> 1.5.9</v>
          </cell>
          <cell r="E100" t="str">
            <v> ●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H100">
            <v>4</v>
          </cell>
          <cell r="I100">
            <v>10.5</v>
          </cell>
          <cell r="K100">
            <v>0</v>
          </cell>
          <cell r="R100">
            <v>0</v>
          </cell>
          <cell r="S100" t="str">
            <v>-  </v>
          </cell>
          <cell r="T100" t="str">
            <v>-  </v>
          </cell>
          <cell r="W100" t="str">
            <v>Вн. вуза</v>
          </cell>
          <cell r="X100" t="str">
            <v> -</v>
          </cell>
          <cell r="Z100">
            <v>0</v>
          </cell>
          <cell r="AA100" t="str">
            <v> -</v>
          </cell>
          <cell r="AC100">
            <v>0</v>
          </cell>
          <cell r="AD100">
            <v>38972</v>
          </cell>
          <cell r="AF100">
            <v>18</v>
          </cell>
          <cell r="AG100">
            <v>39076</v>
          </cell>
          <cell r="AI100">
            <v>0</v>
          </cell>
          <cell r="AJ100">
            <v>18</v>
          </cell>
          <cell r="AK100">
            <v>365</v>
          </cell>
          <cell r="AL100">
            <v>-347</v>
          </cell>
          <cell r="AM100">
            <v>4</v>
          </cell>
          <cell r="AN100">
            <v>0.3</v>
          </cell>
          <cell r="AO100">
            <v>0</v>
          </cell>
          <cell r="AP100">
            <v>1</v>
          </cell>
          <cell r="AQ100">
            <v>0</v>
          </cell>
          <cell r="AS100">
            <v>0</v>
          </cell>
        </row>
        <row r="101">
          <cell r="B101">
            <v>37</v>
          </cell>
          <cell r="C101" t="str">
            <v> 1.5.10</v>
          </cell>
          <cell r="D101" t="str">
            <v>----</v>
          </cell>
          <cell r="E101" t="str">
            <v>Мероприятие: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F101" t="str">
            <v>----</v>
          </cell>
          <cell r="G101" t="str">
            <v>----</v>
          </cell>
          <cell r="H101">
            <v>4</v>
          </cell>
          <cell r="I101">
            <v>35</v>
          </cell>
          <cell r="J101">
            <v>0</v>
          </cell>
          <cell r="K101">
            <v>0</v>
          </cell>
          <cell r="L101">
            <v>0</v>
          </cell>
          <cell r="M101">
            <v>0</v>
          </cell>
          <cell r="N101">
            <v>0</v>
          </cell>
          <cell r="O101">
            <v>0</v>
          </cell>
          <cell r="P101">
            <v>0</v>
          </cell>
          <cell r="Q101">
            <v>0</v>
          </cell>
          <cell r="R101">
            <v>0</v>
          </cell>
          <cell r="S101" t="str">
            <v>-  </v>
          </cell>
          <cell r="T101" t="str">
            <v>-  </v>
          </cell>
          <cell r="W101" t="str">
            <v>----</v>
          </cell>
          <cell r="X101" t="str">
            <v>-</v>
          </cell>
          <cell r="Y101" t="str">
            <v>-</v>
          </cell>
          <cell r="Z101" t="str">
            <v>-</v>
          </cell>
          <cell r="AA101" t="str">
            <v>-</v>
          </cell>
          <cell r="AB101" t="str">
            <v>-</v>
          </cell>
          <cell r="AC101" t="str">
            <v>-</v>
          </cell>
          <cell r="AD101" t="str">
            <v>-</v>
          </cell>
          <cell r="AE101" t="str">
            <v>-</v>
          </cell>
          <cell r="AF101" t="str">
            <v>-</v>
          </cell>
          <cell r="AG101">
            <v>39441</v>
          </cell>
          <cell r="AH101" t="str">
            <v>-</v>
          </cell>
          <cell r="AI101">
            <v>0</v>
          </cell>
          <cell r="AJ101">
            <v>0</v>
          </cell>
          <cell r="AK101" t="str">
            <v>-</v>
          </cell>
          <cell r="AL101">
            <v>0</v>
          </cell>
          <cell r="AM101">
            <v>5</v>
          </cell>
          <cell r="AN101">
            <v>0</v>
          </cell>
          <cell r="AO101">
            <v>0</v>
          </cell>
          <cell r="AP101">
            <v>1</v>
          </cell>
          <cell r="AQ101">
            <v>0</v>
          </cell>
          <cell r="AR101">
            <v>0</v>
          </cell>
          <cell r="AS101">
            <v>0</v>
          </cell>
          <cell r="AT101">
            <v>0</v>
          </cell>
        </row>
        <row r="102">
          <cell r="C102" t="str">
            <v> 1.5.10</v>
          </cell>
          <cell r="E102" t="str">
            <v> ● Организация стажировок и командировок сотрудников ТГУ в ведущие вузы и научные центры России и зарубежных стран для повышения квалификации и участия в конференциях, семинарах, "школах"</v>
          </cell>
          <cell r="H102">
            <v>4</v>
          </cell>
          <cell r="I102">
            <v>35</v>
          </cell>
          <cell r="K102">
            <v>0</v>
          </cell>
          <cell r="R102">
            <v>0</v>
          </cell>
          <cell r="S102" t="str">
            <v>-  </v>
          </cell>
          <cell r="T102" t="str">
            <v>-  </v>
          </cell>
          <cell r="W102" t="str">
            <v>Вн. вуза</v>
          </cell>
          <cell r="X102" t="str">
            <v> -</v>
          </cell>
          <cell r="Z102">
            <v>0</v>
          </cell>
          <cell r="AA102" t="str">
            <v> -</v>
          </cell>
          <cell r="AC102">
            <v>0</v>
          </cell>
          <cell r="AD102">
            <v>39104</v>
          </cell>
          <cell r="AF102">
            <v>0</v>
          </cell>
          <cell r="AG102">
            <v>39441</v>
          </cell>
          <cell r="AI102">
            <v>0</v>
          </cell>
          <cell r="AJ102">
            <v>0</v>
          </cell>
          <cell r="AK102">
            <v>0</v>
          </cell>
          <cell r="AL102">
            <v>0</v>
          </cell>
          <cell r="AM102">
            <v>5</v>
          </cell>
          <cell r="AN102">
            <v>0</v>
          </cell>
          <cell r="AO102">
            <v>0</v>
          </cell>
          <cell r="AP102">
            <v>1</v>
          </cell>
          <cell r="AQ102">
            <v>0</v>
          </cell>
          <cell r="AS102">
            <v>0</v>
          </cell>
        </row>
        <row r="103">
          <cell r="B103">
            <v>38</v>
          </cell>
          <cell r="C103" t="str">
            <v> 1.5.11</v>
          </cell>
          <cell r="D103" t="str">
            <v>----</v>
          </cell>
          <cell r="E103" t="str">
            <v>Мероприятие: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F103" t="str">
            <v>----</v>
          </cell>
          <cell r="G103" t="str">
            <v>----</v>
          </cell>
          <cell r="H103">
            <v>4</v>
          </cell>
          <cell r="I103">
            <v>0.9</v>
          </cell>
          <cell r="J103">
            <v>0</v>
          </cell>
          <cell r="K103">
            <v>0</v>
          </cell>
          <cell r="L103">
            <v>0</v>
          </cell>
          <cell r="M103">
            <v>0</v>
          </cell>
          <cell r="N103">
            <v>0</v>
          </cell>
          <cell r="O103">
            <v>0</v>
          </cell>
          <cell r="P103">
            <v>0</v>
          </cell>
          <cell r="Q103">
            <v>0</v>
          </cell>
          <cell r="R103">
            <v>0</v>
          </cell>
          <cell r="S103" t="str">
            <v>-  </v>
          </cell>
          <cell r="T103" t="str">
            <v>-  </v>
          </cell>
          <cell r="W103" t="str">
            <v>----</v>
          </cell>
          <cell r="X103" t="str">
            <v>-</v>
          </cell>
          <cell r="Y103" t="str">
            <v>-</v>
          </cell>
          <cell r="Z103" t="str">
            <v>-</v>
          </cell>
          <cell r="AA103" t="str">
            <v>-</v>
          </cell>
          <cell r="AB103" t="str">
            <v>-</v>
          </cell>
          <cell r="AC103" t="str">
            <v>-</v>
          </cell>
          <cell r="AD103" t="str">
            <v>-</v>
          </cell>
          <cell r="AE103" t="str">
            <v>-</v>
          </cell>
          <cell r="AF103" t="str">
            <v>-</v>
          </cell>
          <cell r="AG103">
            <v>39076</v>
          </cell>
          <cell r="AH103" t="str">
            <v>-</v>
          </cell>
          <cell r="AI103">
            <v>0</v>
          </cell>
          <cell r="AJ103">
            <v>-347</v>
          </cell>
          <cell r="AK103" t="str">
            <v>-</v>
          </cell>
          <cell r="AL103">
            <v>-347</v>
          </cell>
          <cell r="AM103">
            <v>5</v>
          </cell>
          <cell r="AN103">
            <v>0.3</v>
          </cell>
          <cell r="AO103">
            <v>0</v>
          </cell>
          <cell r="AP103">
            <v>1</v>
          </cell>
          <cell r="AQ103">
            <v>0</v>
          </cell>
          <cell r="AR103">
            <v>0</v>
          </cell>
          <cell r="AS103">
            <v>0</v>
          </cell>
          <cell r="AT103">
            <v>0</v>
          </cell>
        </row>
        <row r="104">
          <cell r="C104" t="str">
            <v> 1.5.11</v>
          </cell>
          <cell r="E104" t="str">
            <v> ●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H104">
            <v>4</v>
          </cell>
          <cell r="I104">
            <v>0.9</v>
          </cell>
          <cell r="K104">
            <v>0</v>
          </cell>
          <cell r="R104">
            <v>0</v>
          </cell>
          <cell r="S104" t="str">
            <v>-  </v>
          </cell>
          <cell r="T104" t="str">
            <v>-  </v>
          </cell>
          <cell r="W104" t="str">
            <v>Вн. вуза</v>
          </cell>
          <cell r="X104" t="str">
            <v> -</v>
          </cell>
          <cell r="Z104">
            <v>0</v>
          </cell>
          <cell r="AA104" t="str">
            <v> -</v>
          </cell>
          <cell r="AC104">
            <v>0</v>
          </cell>
          <cell r="AD104">
            <v>38972</v>
          </cell>
          <cell r="AF104">
            <v>18</v>
          </cell>
          <cell r="AG104">
            <v>39076</v>
          </cell>
          <cell r="AI104">
            <v>0</v>
          </cell>
          <cell r="AJ104">
            <v>18</v>
          </cell>
          <cell r="AK104">
            <v>365</v>
          </cell>
          <cell r="AL104">
            <v>-347</v>
          </cell>
          <cell r="AM104">
            <v>4</v>
          </cell>
          <cell r="AN104">
            <v>0.3</v>
          </cell>
          <cell r="AO104">
            <v>0</v>
          </cell>
          <cell r="AP104">
            <v>1</v>
          </cell>
          <cell r="AQ104">
            <v>0</v>
          </cell>
          <cell r="AS104">
            <v>0</v>
          </cell>
        </row>
        <row r="105">
          <cell r="B105">
            <v>39</v>
          </cell>
          <cell r="C105" t="str">
            <v> 1.5.12</v>
          </cell>
          <cell r="D105" t="str">
            <v>----</v>
          </cell>
          <cell r="E105" t="str">
            <v>Мероприятие: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F105" t="str">
            <v>----</v>
          </cell>
          <cell r="G105" t="str">
            <v>----</v>
          </cell>
          <cell r="H105">
            <v>4</v>
          </cell>
          <cell r="I105">
            <v>2.4</v>
          </cell>
          <cell r="J105">
            <v>0</v>
          </cell>
          <cell r="K105">
            <v>0</v>
          </cell>
          <cell r="L105">
            <v>0</v>
          </cell>
          <cell r="M105">
            <v>0</v>
          </cell>
          <cell r="N105">
            <v>0</v>
          </cell>
          <cell r="O105">
            <v>0</v>
          </cell>
          <cell r="P105">
            <v>0</v>
          </cell>
          <cell r="Q105">
            <v>0</v>
          </cell>
          <cell r="R105">
            <v>0</v>
          </cell>
          <cell r="S105" t="str">
            <v>-  </v>
          </cell>
          <cell r="T105" t="str">
            <v>-  </v>
          </cell>
          <cell r="W105" t="str">
            <v>----</v>
          </cell>
          <cell r="X105" t="str">
            <v>-</v>
          </cell>
          <cell r="Y105" t="str">
            <v>-</v>
          </cell>
          <cell r="Z105" t="str">
            <v>-</v>
          </cell>
          <cell r="AA105" t="str">
            <v>-</v>
          </cell>
          <cell r="AB105" t="str">
            <v>-</v>
          </cell>
          <cell r="AC105" t="str">
            <v>-</v>
          </cell>
          <cell r="AD105" t="str">
            <v>-</v>
          </cell>
          <cell r="AE105" t="str">
            <v>-</v>
          </cell>
          <cell r="AF105" t="str">
            <v>-</v>
          </cell>
          <cell r="AG105">
            <v>39441</v>
          </cell>
          <cell r="AH105" t="str">
            <v>-</v>
          </cell>
          <cell r="AI105">
            <v>0</v>
          </cell>
          <cell r="AJ105">
            <v>0</v>
          </cell>
          <cell r="AK105" t="str">
            <v>-</v>
          </cell>
          <cell r="AL105">
            <v>0</v>
          </cell>
          <cell r="AM105">
            <v>5</v>
          </cell>
          <cell r="AN105">
            <v>0</v>
          </cell>
          <cell r="AO105">
            <v>0</v>
          </cell>
          <cell r="AP105">
            <v>1</v>
          </cell>
          <cell r="AQ105">
            <v>0</v>
          </cell>
          <cell r="AR105">
            <v>0</v>
          </cell>
          <cell r="AS105">
            <v>0</v>
          </cell>
          <cell r="AT105">
            <v>0</v>
          </cell>
        </row>
        <row r="106">
          <cell r="C106" t="str">
            <v> 1.5.12</v>
          </cell>
          <cell r="E106" t="str">
            <v> ● Проведение «школ» и семинаров в рамках инновационной деятельности университета для преподавателей вузов, научных сотрудников и аспирантов по программам дополнительного образования</v>
          </cell>
          <cell r="H106">
            <v>4</v>
          </cell>
          <cell r="I106">
            <v>2.4</v>
          </cell>
          <cell r="K106">
            <v>0</v>
          </cell>
          <cell r="R106">
            <v>0</v>
          </cell>
          <cell r="S106" t="str">
            <v>-  </v>
          </cell>
          <cell r="T106" t="str">
            <v>-  </v>
          </cell>
          <cell r="W106" t="str">
            <v>Вн. вуза</v>
          </cell>
          <cell r="X106" t="str">
            <v> -</v>
          </cell>
          <cell r="Z106">
            <v>0</v>
          </cell>
          <cell r="AA106" t="str">
            <v> -</v>
          </cell>
          <cell r="AC106">
            <v>0</v>
          </cell>
          <cell r="AD106">
            <v>39104</v>
          </cell>
          <cell r="AF106">
            <v>0</v>
          </cell>
          <cell r="AG106">
            <v>39441</v>
          </cell>
          <cell r="AI106">
            <v>0</v>
          </cell>
          <cell r="AJ106">
            <v>0</v>
          </cell>
          <cell r="AK106">
            <v>0</v>
          </cell>
          <cell r="AL106">
            <v>0</v>
          </cell>
          <cell r="AM106">
            <v>5</v>
          </cell>
          <cell r="AN106">
            <v>0</v>
          </cell>
          <cell r="AO106">
            <v>0</v>
          </cell>
          <cell r="AP106">
            <v>1</v>
          </cell>
          <cell r="AQ106">
            <v>0</v>
          </cell>
          <cell r="AS106">
            <v>0</v>
          </cell>
        </row>
        <row r="107">
          <cell r="B107">
            <v>40</v>
          </cell>
          <cell r="C107" t="str">
            <v> 1.5.13</v>
          </cell>
          <cell r="D107" t="str">
            <v>----</v>
          </cell>
          <cell r="E107" t="str">
            <v>Мероприятие: 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v>
          </cell>
          <cell r="F107" t="str">
            <v>----</v>
          </cell>
          <cell r="G107" t="str">
            <v>----</v>
          </cell>
          <cell r="H107">
            <v>4</v>
          </cell>
          <cell r="I107">
            <v>1.3</v>
          </cell>
          <cell r="J107">
            <v>0</v>
          </cell>
          <cell r="K107">
            <v>0</v>
          </cell>
          <cell r="L107">
            <v>0</v>
          </cell>
          <cell r="M107">
            <v>0</v>
          </cell>
          <cell r="N107">
            <v>0</v>
          </cell>
          <cell r="O107">
            <v>0</v>
          </cell>
          <cell r="P107">
            <v>0</v>
          </cell>
          <cell r="Q107">
            <v>0</v>
          </cell>
          <cell r="R107">
            <v>0</v>
          </cell>
          <cell r="S107" t="str">
            <v>-  </v>
          </cell>
          <cell r="T107" t="str">
            <v>-  </v>
          </cell>
          <cell r="W107" t="str">
            <v>----</v>
          </cell>
          <cell r="X107" t="str">
            <v>-</v>
          </cell>
          <cell r="Y107" t="str">
            <v>-</v>
          </cell>
          <cell r="Z107" t="str">
            <v>-</v>
          </cell>
          <cell r="AA107" t="str">
            <v>-</v>
          </cell>
          <cell r="AB107" t="str">
            <v>-</v>
          </cell>
          <cell r="AC107" t="str">
            <v>-</v>
          </cell>
          <cell r="AD107" t="str">
            <v>-</v>
          </cell>
          <cell r="AE107" t="str">
            <v>-</v>
          </cell>
          <cell r="AF107" t="str">
            <v>-</v>
          </cell>
          <cell r="AG107">
            <v>39076</v>
          </cell>
          <cell r="AH107" t="str">
            <v>-</v>
          </cell>
          <cell r="AI107">
            <v>0</v>
          </cell>
          <cell r="AJ107">
            <v>-347</v>
          </cell>
          <cell r="AK107" t="str">
            <v>-</v>
          </cell>
          <cell r="AL107">
            <v>-347</v>
          </cell>
          <cell r="AM107">
            <v>5</v>
          </cell>
          <cell r="AN107">
            <v>0.3</v>
          </cell>
          <cell r="AO107">
            <v>0</v>
          </cell>
          <cell r="AP107">
            <v>1</v>
          </cell>
          <cell r="AQ107">
            <v>0</v>
          </cell>
          <cell r="AR107">
            <v>0</v>
          </cell>
          <cell r="AS107">
            <v>0</v>
          </cell>
          <cell r="AT107">
            <v>0</v>
          </cell>
        </row>
        <row r="108">
          <cell r="C108" t="str">
            <v> 1.5.13</v>
          </cell>
          <cell r="E108" t="str">
            <v> ● 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деятельности вуза</v>
          </cell>
          <cell r="H108">
            <v>4</v>
          </cell>
          <cell r="I108">
            <v>1.3</v>
          </cell>
          <cell r="K108">
            <v>0</v>
          </cell>
          <cell r="R108">
            <v>0</v>
          </cell>
          <cell r="S108" t="str">
            <v>-  </v>
          </cell>
          <cell r="T108" t="str">
            <v>-  </v>
          </cell>
          <cell r="W108" t="str">
            <v>Вн. вуза</v>
          </cell>
          <cell r="X108" t="str">
            <v> -</v>
          </cell>
          <cell r="Z108">
            <v>0</v>
          </cell>
          <cell r="AA108" t="str">
            <v> -</v>
          </cell>
          <cell r="AC108">
            <v>0</v>
          </cell>
          <cell r="AD108">
            <v>38972</v>
          </cell>
          <cell r="AF108">
            <v>18</v>
          </cell>
          <cell r="AG108">
            <v>39076</v>
          </cell>
          <cell r="AI108">
            <v>0</v>
          </cell>
          <cell r="AJ108">
            <v>18</v>
          </cell>
          <cell r="AK108">
            <v>365</v>
          </cell>
          <cell r="AL108">
            <v>-347</v>
          </cell>
          <cell r="AM108">
            <v>4</v>
          </cell>
          <cell r="AN108">
            <v>0.3</v>
          </cell>
          <cell r="AO108">
            <v>0</v>
          </cell>
          <cell r="AP108">
            <v>1</v>
          </cell>
          <cell r="AQ108">
            <v>0</v>
          </cell>
          <cell r="AS108">
            <v>0</v>
          </cell>
        </row>
        <row r="109">
          <cell r="B109">
            <v>41</v>
          </cell>
          <cell r="C109" t="str">
            <v> 1.5.14</v>
          </cell>
          <cell r="D109" t="str">
            <v>----</v>
          </cell>
          <cell r="E109" t="str">
            <v>Мероприятие:Организация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деятельн</v>
          </cell>
          <cell r="F109" t="str">
            <v>----</v>
          </cell>
          <cell r="G109" t="str">
            <v>----</v>
          </cell>
          <cell r="H109">
            <v>4</v>
          </cell>
          <cell r="I109">
            <v>4.5</v>
          </cell>
          <cell r="J109">
            <v>0</v>
          </cell>
          <cell r="K109">
            <v>0</v>
          </cell>
          <cell r="L109">
            <v>0</v>
          </cell>
          <cell r="M109">
            <v>0</v>
          </cell>
          <cell r="N109">
            <v>0</v>
          </cell>
          <cell r="O109">
            <v>0</v>
          </cell>
          <cell r="P109">
            <v>0</v>
          </cell>
          <cell r="Q109">
            <v>0</v>
          </cell>
          <cell r="R109">
            <v>0</v>
          </cell>
          <cell r="S109" t="str">
            <v>-  </v>
          </cell>
          <cell r="T109" t="str">
            <v>-  </v>
          </cell>
          <cell r="W109" t="str">
            <v>----</v>
          </cell>
          <cell r="X109" t="str">
            <v>-</v>
          </cell>
          <cell r="Y109" t="str">
            <v>-</v>
          </cell>
          <cell r="Z109" t="str">
            <v>-</v>
          </cell>
          <cell r="AA109" t="str">
            <v>-</v>
          </cell>
          <cell r="AB109" t="str">
            <v>-</v>
          </cell>
          <cell r="AC109" t="str">
            <v>-</v>
          </cell>
          <cell r="AD109" t="str">
            <v>-</v>
          </cell>
          <cell r="AE109" t="str">
            <v>-</v>
          </cell>
          <cell r="AF109" t="str">
            <v>-</v>
          </cell>
          <cell r="AG109">
            <v>39441</v>
          </cell>
          <cell r="AH109" t="str">
            <v>-</v>
          </cell>
          <cell r="AI109">
            <v>0</v>
          </cell>
          <cell r="AJ109">
            <v>0</v>
          </cell>
          <cell r="AK109" t="str">
            <v>-</v>
          </cell>
          <cell r="AL109">
            <v>0</v>
          </cell>
          <cell r="AM109">
            <v>5</v>
          </cell>
          <cell r="AN109">
            <v>0</v>
          </cell>
          <cell r="AO109">
            <v>0</v>
          </cell>
          <cell r="AP109">
            <v>1</v>
          </cell>
          <cell r="AQ109">
            <v>0</v>
          </cell>
          <cell r="AR109">
            <v>0</v>
          </cell>
          <cell r="AS109">
            <v>0</v>
          </cell>
          <cell r="AT109">
            <v>0</v>
          </cell>
        </row>
        <row r="110">
          <cell r="C110" t="str">
            <v> 1.5.14</v>
          </cell>
          <cell r="E110" t="str">
            <v> ● Организация участия ведущих российских и зарубежных специалистов в конференциях, семинарах, «школах» для проведения занятий и тренингов на базе ТГУ по программам дополнительного образования в рамках основных направлений инновационной деятельности вуза</v>
          </cell>
          <cell r="H110">
            <v>4</v>
          </cell>
          <cell r="I110">
            <v>4.5</v>
          </cell>
          <cell r="K110">
            <v>0</v>
          </cell>
          <cell r="R110">
            <v>0</v>
          </cell>
          <cell r="S110" t="str">
            <v>-  </v>
          </cell>
          <cell r="T110" t="str">
            <v>-  </v>
          </cell>
          <cell r="W110" t="str">
            <v>Вн. вуза</v>
          </cell>
          <cell r="X110" t="str">
            <v> -</v>
          </cell>
          <cell r="Z110">
            <v>0</v>
          </cell>
          <cell r="AA110" t="str">
            <v> -</v>
          </cell>
          <cell r="AC110">
            <v>0</v>
          </cell>
          <cell r="AD110">
            <v>39104</v>
          </cell>
          <cell r="AF110">
            <v>0</v>
          </cell>
          <cell r="AG110">
            <v>39441</v>
          </cell>
          <cell r="AI110">
            <v>0</v>
          </cell>
          <cell r="AJ110">
            <v>0</v>
          </cell>
          <cell r="AK110">
            <v>0</v>
          </cell>
          <cell r="AL110">
            <v>0</v>
          </cell>
          <cell r="AM110">
            <v>5</v>
          </cell>
          <cell r="AN110">
            <v>0</v>
          </cell>
          <cell r="AO110">
            <v>0</v>
          </cell>
          <cell r="AP110">
            <v>1</v>
          </cell>
          <cell r="AQ110">
            <v>0</v>
          </cell>
          <cell r="AS110">
            <v>0</v>
          </cell>
        </row>
        <row r="111">
          <cell r="B111">
            <v>42</v>
          </cell>
          <cell r="C111" t="str">
            <v> 1.10.1</v>
          </cell>
          <cell r="D111" t="str">
            <v>----</v>
          </cell>
          <cell r="E111" t="str">
            <v>Мероприятие: Модернизация и разработка учебно-методического обеспечения сетевых программ дополнительного образования детей</v>
          </cell>
          <cell r="F111" t="str">
            <v>----</v>
          </cell>
          <cell r="G111" t="str">
            <v>----</v>
          </cell>
          <cell r="H111">
            <v>4</v>
          </cell>
          <cell r="I111">
            <v>0.3</v>
          </cell>
          <cell r="J111">
            <v>0</v>
          </cell>
          <cell r="K111">
            <v>0</v>
          </cell>
          <cell r="L111">
            <v>0</v>
          </cell>
          <cell r="M111">
            <v>0</v>
          </cell>
          <cell r="N111">
            <v>0</v>
          </cell>
          <cell r="O111">
            <v>0</v>
          </cell>
          <cell r="P111">
            <v>0</v>
          </cell>
          <cell r="Q111">
            <v>0</v>
          </cell>
          <cell r="R111">
            <v>0</v>
          </cell>
          <cell r="S111" t="str">
            <v>-  </v>
          </cell>
          <cell r="T111" t="str">
            <v>-  </v>
          </cell>
          <cell r="W111" t="str">
            <v>----</v>
          </cell>
          <cell r="X111" t="str">
            <v>-</v>
          </cell>
          <cell r="Y111" t="str">
            <v>-</v>
          </cell>
          <cell r="Z111" t="str">
            <v>-</v>
          </cell>
          <cell r="AA111" t="str">
            <v>-</v>
          </cell>
          <cell r="AB111" t="str">
            <v>-</v>
          </cell>
          <cell r="AC111" t="str">
            <v>-</v>
          </cell>
          <cell r="AD111" t="str">
            <v>-</v>
          </cell>
          <cell r="AE111" t="str">
            <v>-</v>
          </cell>
          <cell r="AF111" t="str">
            <v>-</v>
          </cell>
          <cell r="AG111">
            <v>39441</v>
          </cell>
          <cell r="AH111" t="str">
            <v>-</v>
          </cell>
          <cell r="AI111">
            <v>0</v>
          </cell>
          <cell r="AJ111">
            <v>0</v>
          </cell>
          <cell r="AK111" t="str">
            <v>-</v>
          </cell>
          <cell r="AL111">
            <v>0</v>
          </cell>
          <cell r="AM111">
            <v>5</v>
          </cell>
          <cell r="AN111">
            <v>0.12645833333333334</v>
          </cell>
          <cell r="AO111">
            <v>0</v>
          </cell>
          <cell r="AP111">
            <v>1</v>
          </cell>
          <cell r="AQ111">
            <v>0</v>
          </cell>
          <cell r="AR111">
            <v>0</v>
          </cell>
          <cell r="AS111">
            <v>0</v>
          </cell>
          <cell r="AT111">
            <v>0</v>
          </cell>
        </row>
        <row r="112">
          <cell r="C112" t="str">
            <v> 1.10.1</v>
          </cell>
          <cell r="E112" t="str">
            <v>Модернизация и разработка учебно-методического обеспечения сетевых программ дополнительного образования детей</v>
          </cell>
          <cell r="H112">
            <v>4</v>
          </cell>
          <cell r="I112">
            <v>0.3</v>
          </cell>
          <cell r="K112">
            <v>0</v>
          </cell>
          <cell r="R112">
            <v>0</v>
          </cell>
          <cell r="S112" t="str">
            <v>-  </v>
          </cell>
          <cell r="T112" t="str">
            <v>-  </v>
          </cell>
          <cell r="W112" t="str">
            <v>Вн. вуза</v>
          </cell>
          <cell r="X112" t="str">
            <v> -</v>
          </cell>
          <cell r="Z112">
            <v>0</v>
          </cell>
          <cell r="AA112" t="str">
            <v> -</v>
          </cell>
          <cell r="AC112">
            <v>0</v>
          </cell>
          <cell r="AD112">
            <v>38972</v>
          </cell>
          <cell r="AF112">
            <v>18</v>
          </cell>
          <cell r="AG112">
            <v>39076</v>
          </cell>
          <cell r="AI112">
            <v>0</v>
          </cell>
          <cell r="AJ112">
            <v>18</v>
          </cell>
          <cell r="AK112">
            <v>365</v>
          </cell>
          <cell r="AL112">
            <v>-347</v>
          </cell>
          <cell r="AM112">
            <v>4</v>
          </cell>
          <cell r="AN112">
            <v>0.3</v>
          </cell>
          <cell r="AO112">
            <v>0</v>
          </cell>
          <cell r="AP112">
            <v>1</v>
          </cell>
          <cell r="AQ112">
            <v>0</v>
          </cell>
          <cell r="AS112">
            <v>0</v>
          </cell>
        </row>
        <row r="113">
          <cell r="B113">
            <v>43</v>
          </cell>
          <cell r="C113" t="str">
            <v> 1.10.2</v>
          </cell>
          <cell r="D113" t="str">
            <v>----</v>
          </cell>
          <cell r="E113" t="str">
            <v>Мероприятие: Модернизация и разработка учебно-методического обеспечения сетевых программ дополнительного образования детей</v>
          </cell>
          <cell r="F113" t="str">
            <v>----</v>
          </cell>
          <cell r="G113" t="str">
            <v>----</v>
          </cell>
          <cell r="H113">
            <v>4</v>
          </cell>
          <cell r="I113">
            <v>1</v>
          </cell>
          <cell r="J113">
            <v>0</v>
          </cell>
          <cell r="K113">
            <v>0</v>
          </cell>
          <cell r="L113">
            <v>0</v>
          </cell>
          <cell r="M113">
            <v>0</v>
          </cell>
          <cell r="N113">
            <v>0</v>
          </cell>
          <cell r="O113">
            <v>0</v>
          </cell>
          <cell r="P113">
            <v>0</v>
          </cell>
          <cell r="Q113">
            <v>0</v>
          </cell>
          <cell r="R113">
            <v>0</v>
          </cell>
          <cell r="S113" t="str">
            <v>-  </v>
          </cell>
          <cell r="T113" t="str">
            <v>-  </v>
          </cell>
          <cell r="W113" t="str">
            <v>----</v>
          </cell>
          <cell r="X113" t="str">
            <v>-</v>
          </cell>
          <cell r="Y113" t="str">
            <v>-</v>
          </cell>
          <cell r="Z113" t="str">
            <v>-</v>
          </cell>
          <cell r="AA113" t="str">
            <v>-</v>
          </cell>
          <cell r="AB113" t="str">
            <v>-</v>
          </cell>
          <cell r="AC113" t="str">
            <v>-</v>
          </cell>
          <cell r="AD113" t="str">
            <v>-</v>
          </cell>
          <cell r="AE113" t="str">
            <v>-</v>
          </cell>
          <cell r="AF113" t="str">
            <v>-</v>
          </cell>
          <cell r="AG113">
            <v>39441</v>
          </cell>
          <cell r="AH113" t="str">
            <v>-</v>
          </cell>
          <cell r="AI113">
            <v>0</v>
          </cell>
          <cell r="AJ113">
            <v>0</v>
          </cell>
          <cell r="AK113" t="str">
            <v>-</v>
          </cell>
          <cell r="AL113">
            <v>0</v>
          </cell>
          <cell r="AM113">
            <v>5</v>
          </cell>
          <cell r="AN113">
            <v>0.10166666666666667</v>
          </cell>
          <cell r="AO113">
            <v>0</v>
          </cell>
          <cell r="AP113">
            <v>1</v>
          </cell>
          <cell r="AQ113">
            <v>0</v>
          </cell>
          <cell r="AR113">
            <v>0</v>
          </cell>
          <cell r="AS113">
            <v>0</v>
          </cell>
          <cell r="AT113">
            <v>0</v>
          </cell>
        </row>
        <row r="114">
          <cell r="C114" t="str">
            <v> 1.10.2</v>
          </cell>
          <cell r="E114" t="str">
            <v>Модернизация и разработка учебно-методического обеспечения сетевых программ дополнительного образования детей</v>
          </cell>
          <cell r="H114">
            <v>4</v>
          </cell>
          <cell r="I114">
            <v>1</v>
          </cell>
          <cell r="K114">
            <v>0</v>
          </cell>
          <cell r="R114">
            <v>0</v>
          </cell>
          <cell r="S114" t="str">
            <v>-  </v>
          </cell>
          <cell r="T114" t="str">
            <v>-  </v>
          </cell>
          <cell r="W114" t="str">
            <v>Вн. вуза</v>
          </cell>
          <cell r="X114" t="str">
            <v> -</v>
          </cell>
          <cell r="Z114">
            <v>0</v>
          </cell>
          <cell r="AA114" t="str">
            <v> -</v>
          </cell>
          <cell r="AC114">
            <v>0</v>
          </cell>
          <cell r="AD114">
            <v>39104</v>
          </cell>
          <cell r="AF114">
            <v>0</v>
          </cell>
          <cell r="AG114">
            <v>39441</v>
          </cell>
          <cell r="AI114">
            <v>0</v>
          </cell>
          <cell r="AJ114">
            <v>0</v>
          </cell>
          <cell r="AK114">
            <v>0</v>
          </cell>
          <cell r="AL114">
            <v>0</v>
          </cell>
          <cell r="AM114">
            <v>5</v>
          </cell>
          <cell r="AN114">
            <v>0</v>
          </cell>
          <cell r="AO114">
            <v>0</v>
          </cell>
          <cell r="AP114">
            <v>1</v>
          </cell>
          <cell r="AQ114">
            <v>0</v>
          </cell>
          <cell r="AS114">
            <v>0</v>
          </cell>
        </row>
        <row r="115">
          <cell r="B115">
            <v>44</v>
          </cell>
          <cell r="C115" t="str">
            <v> 1.10.3</v>
          </cell>
          <cell r="D115" t="str">
            <v>----</v>
          </cell>
          <cell r="E115" t="str">
            <v>Мероприятие:  Проведение сетевых конференций, олимпиад, интернет-конкурсов для учителей и учащихся старших классов</v>
          </cell>
          <cell r="F115" t="str">
            <v>----</v>
          </cell>
          <cell r="G115" t="str">
            <v>----</v>
          </cell>
          <cell r="H115">
            <v>4</v>
          </cell>
          <cell r="I115">
            <v>0.1</v>
          </cell>
          <cell r="J115">
            <v>0</v>
          </cell>
          <cell r="K115">
            <v>0</v>
          </cell>
          <cell r="L115">
            <v>0</v>
          </cell>
          <cell r="M115">
            <v>0</v>
          </cell>
          <cell r="N115">
            <v>0</v>
          </cell>
          <cell r="O115">
            <v>0</v>
          </cell>
          <cell r="P115">
            <v>0</v>
          </cell>
          <cell r="Q115">
            <v>0</v>
          </cell>
          <cell r="R115">
            <v>0</v>
          </cell>
          <cell r="S115" t="str">
            <v>-  </v>
          </cell>
          <cell r="T115" t="str">
            <v>-  </v>
          </cell>
          <cell r="W115" t="str">
            <v>----</v>
          </cell>
          <cell r="X115" t="str">
            <v>-</v>
          </cell>
          <cell r="Y115" t="str">
            <v>-</v>
          </cell>
          <cell r="Z115" t="str">
            <v>-</v>
          </cell>
          <cell r="AA115" t="str">
            <v>-</v>
          </cell>
          <cell r="AB115" t="str">
            <v>-</v>
          </cell>
          <cell r="AC115" t="str">
            <v>-</v>
          </cell>
          <cell r="AD115" t="str">
            <v>-</v>
          </cell>
          <cell r="AE115" t="str">
            <v>-</v>
          </cell>
          <cell r="AF115" t="str">
            <v>-</v>
          </cell>
          <cell r="AG115">
            <v>39441</v>
          </cell>
          <cell r="AH115" t="str">
            <v>-</v>
          </cell>
          <cell r="AI115">
            <v>0</v>
          </cell>
          <cell r="AJ115">
            <v>0</v>
          </cell>
          <cell r="AK115" t="str">
            <v>-</v>
          </cell>
          <cell r="AL115">
            <v>0</v>
          </cell>
          <cell r="AM115">
            <v>5</v>
          </cell>
          <cell r="AN115">
            <v>0.13</v>
          </cell>
          <cell r="AO115">
            <v>0</v>
          </cell>
          <cell r="AP115">
            <v>1</v>
          </cell>
          <cell r="AQ115">
            <v>0</v>
          </cell>
          <cell r="AR115">
            <v>0</v>
          </cell>
          <cell r="AS115">
            <v>0</v>
          </cell>
          <cell r="AT115">
            <v>0</v>
          </cell>
        </row>
        <row r="116">
          <cell r="C116" t="str">
            <v> 1.10.3</v>
          </cell>
          <cell r="E116" t="str">
            <v>Проведение сетевых конференций, олимпиад, интернет-конкурсов для учителей и учащихся старших классов</v>
          </cell>
          <cell r="H116">
            <v>4</v>
          </cell>
          <cell r="I116">
            <v>0.1</v>
          </cell>
          <cell r="K116">
            <v>0</v>
          </cell>
          <cell r="R116">
            <v>0</v>
          </cell>
          <cell r="S116" t="str">
            <v>-  </v>
          </cell>
          <cell r="T116" t="str">
            <v>-  </v>
          </cell>
          <cell r="W116" t="str">
            <v>Вн. вуза</v>
          </cell>
          <cell r="X116" t="str">
            <v> -</v>
          </cell>
          <cell r="Z116">
            <v>0</v>
          </cell>
          <cell r="AA116" t="str">
            <v> -</v>
          </cell>
          <cell r="AC116">
            <v>0</v>
          </cell>
          <cell r="AD116">
            <v>38972</v>
          </cell>
          <cell r="AF116">
            <v>18</v>
          </cell>
          <cell r="AG116">
            <v>39076</v>
          </cell>
          <cell r="AI116">
            <v>0</v>
          </cell>
          <cell r="AJ116">
            <v>18</v>
          </cell>
          <cell r="AK116">
            <v>365</v>
          </cell>
          <cell r="AL116">
            <v>-347</v>
          </cell>
          <cell r="AM116">
            <v>4</v>
          </cell>
          <cell r="AN116">
            <v>0.3</v>
          </cell>
          <cell r="AO116">
            <v>0</v>
          </cell>
          <cell r="AP116">
            <v>1</v>
          </cell>
          <cell r="AQ116">
            <v>0</v>
          </cell>
          <cell r="AS116">
            <v>0</v>
          </cell>
        </row>
        <row r="117">
          <cell r="B117">
            <v>45</v>
          </cell>
          <cell r="C117" t="str">
            <v> 1.10.4</v>
          </cell>
          <cell r="D117" t="str">
            <v>----</v>
          </cell>
          <cell r="E117" t="str">
            <v>Мероприятие: Проведение сетевых конференций, олимпиад, интернет-конкурсов для учителей и учащихся старших классов</v>
          </cell>
          <cell r="F117" t="str">
            <v>----</v>
          </cell>
          <cell r="G117" t="str">
            <v>----</v>
          </cell>
          <cell r="H117">
            <v>4</v>
          </cell>
          <cell r="I117">
            <v>0.1</v>
          </cell>
          <cell r="J117">
            <v>0</v>
          </cell>
          <cell r="K117">
            <v>0</v>
          </cell>
          <cell r="L117">
            <v>0</v>
          </cell>
          <cell r="M117">
            <v>0</v>
          </cell>
          <cell r="N117">
            <v>0</v>
          </cell>
          <cell r="O117">
            <v>0</v>
          </cell>
          <cell r="P117">
            <v>0</v>
          </cell>
          <cell r="Q117">
            <v>0</v>
          </cell>
          <cell r="R117">
            <v>0</v>
          </cell>
          <cell r="S117" t="str">
            <v>-  </v>
          </cell>
          <cell r="T117" t="str">
            <v>-  </v>
          </cell>
          <cell r="W117" t="str">
            <v>----</v>
          </cell>
          <cell r="X117" t="str">
            <v>-</v>
          </cell>
          <cell r="Y117" t="str">
            <v>-</v>
          </cell>
          <cell r="Z117" t="str">
            <v>-</v>
          </cell>
          <cell r="AA117" t="str">
            <v>-</v>
          </cell>
          <cell r="AB117" t="str">
            <v>-</v>
          </cell>
          <cell r="AC117" t="str">
            <v>-</v>
          </cell>
          <cell r="AD117" t="str">
            <v>-</v>
          </cell>
          <cell r="AE117" t="str">
            <v>-</v>
          </cell>
          <cell r="AF117" t="str">
            <v>-</v>
          </cell>
          <cell r="AG117">
            <v>39441</v>
          </cell>
          <cell r="AH117" t="str">
            <v>-</v>
          </cell>
          <cell r="AI117">
            <v>0</v>
          </cell>
          <cell r="AJ117">
            <v>0</v>
          </cell>
          <cell r="AK117" t="str">
            <v>-</v>
          </cell>
          <cell r="AL117">
            <v>0</v>
          </cell>
          <cell r="AM117">
            <v>5</v>
          </cell>
          <cell r="AN117">
            <v>0.07999999999999999</v>
          </cell>
          <cell r="AO117">
            <v>0</v>
          </cell>
          <cell r="AP117">
            <v>1</v>
          </cell>
          <cell r="AQ117">
            <v>0</v>
          </cell>
          <cell r="AR117">
            <v>0</v>
          </cell>
          <cell r="AS117">
            <v>0</v>
          </cell>
          <cell r="AT117">
            <v>0</v>
          </cell>
        </row>
        <row r="118">
          <cell r="C118" t="str">
            <v> 1.10.4</v>
          </cell>
          <cell r="E118" t="str">
            <v>Проведение сетевых конференций, олимпиад, интернет-конкурсов для учителей и учащихся старших классов</v>
          </cell>
          <cell r="H118">
            <v>4</v>
          </cell>
          <cell r="I118">
            <v>0.1</v>
          </cell>
          <cell r="K118">
            <v>0</v>
          </cell>
          <cell r="R118">
            <v>0</v>
          </cell>
          <cell r="S118" t="str">
            <v>-  </v>
          </cell>
          <cell r="T118" t="str">
            <v>-  </v>
          </cell>
          <cell r="W118" t="str">
            <v>Вн. вуза</v>
          </cell>
          <cell r="X118" t="str">
            <v> -</v>
          </cell>
          <cell r="Z118">
            <v>0</v>
          </cell>
          <cell r="AA118" t="str">
            <v> -</v>
          </cell>
          <cell r="AC118">
            <v>0</v>
          </cell>
          <cell r="AD118">
            <v>39104</v>
          </cell>
          <cell r="AF118">
            <v>0</v>
          </cell>
          <cell r="AG118">
            <v>39441</v>
          </cell>
          <cell r="AI118">
            <v>0</v>
          </cell>
          <cell r="AJ118">
            <v>0</v>
          </cell>
          <cell r="AK118">
            <v>0</v>
          </cell>
          <cell r="AL118">
            <v>0</v>
          </cell>
          <cell r="AM118">
            <v>5</v>
          </cell>
          <cell r="AN118">
            <v>0</v>
          </cell>
          <cell r="AO118">
            <v>0</v>
          </cell>
          <cell r="AP118">
            <v>1</v>
          </cell>
          <cell r="AQ118">
            <v>0</v>
          </cell>
          <cell r="AS118">
            <v>0</v>
          </cell>
        </row>
        <row r="119">
          <cell r="B119">
            <v>46</v>
          </cell>
          <cell r="C119" t="str">
            <v> 1.10.5</v>
          </cell>
          <cell r="D119" t="str">
            <v>----</v>
          </cell>
          <cell r="E119" t="str">
            <v>Мероприятие: Развитие открытых профильных школ ТГУ для работы с одаренными детьми на основе дистанционных технологий</v>
          </cell>
          <cell r="F119" t="str">
            <v>----</v>
          </cell>
          <cell r="G119" t="str">
            <v>----</v>
          </cell>
          <cell r="H119">
            <v>4</v>
          </cell>
          <cell r="I119">
            <v>0.5</v>
          </cell>
          <cell r="J119">
            <v>0</v>
          </cell>
          <cell r="K119">
            <v>0</v>
          </cell>
          <cell r="L119">
            <v>0</v>
          </cell>
          <cell r="M119">
            <v>0</v>
          </cell>
          <cell r="N119">
            <v>0</v>
          </cell>
          <cell r="O119">
            <v>0</v>
          </cell>
          <cell r="P119">
            <v>0</v>
          </cell>
          <cell r="Q119">
            <v>0</v>
          </cell>
          <cell r="R119">
            <v>0</v>
          </cell>
          <cell r="S119" t="str">
            <v>-  </v>
          </cell>
          <cell r="T119" t="str">
            <v>-  </v>
          </cell>
          <cell r="W119" t="str">
            <v>----</v>
          </cell>
          <cell r="X119" t="str">
            <v>-</v>
          </cell>
          <cell r="Y119" t="str">
            <v>-</v>
          </cell>
          <cell r="Z119" t="str">
            <v>-</v>
          </cell>
          <cell r="AA119" t="str">
            <v>-</v>
          </cell>
          <cell r="AB119" t="str">
            <v>-</v>
          </cell>
          <cell r="AC119" t="str">
            <v>-</v>
          </cell>
          <cell r="AD119" t="str">
            <v>-</v>
          </cell>
          <cell r="AE119" t="str">
            <v>-</v>
          </cell>
          <cell r="AF119" t="str">
            <v>-</v>
          </cell>
          <cell r="AG119">
            <v>39441</v>
          </cell>
          <cell r="AH119" t="str">
            <v>-</v>
          </cell>
          <cell r="AI119">
            <v>0</v>
          </cell>
          <cell r="AJ119">
            <v>0</v>
          </cell>
          <cell r="AK119" t="str">
            <v>-</v>
          </cell>
          <cell r="AL119">
            <v>0</v>
          </cell>
          <cell r="AM119">
            <v>5</v>
          </cell>
          <cell r="AN119">
            <v>0.09999999999999999</v>
          </cell>
          <cell r="AO119">
            <v>0</v>
          </cell>
          <cell r="AP119">
            <v>1</v>
          </cell>
          <cell r="AQ119">
            <v>0</v>
          </cell>
          <cell r="AR119">
            <v>0</v>
          </cell>
          <cell r="AS119">
            <v>0</v>
          </cell>
          <cell r="AT119">
            <v>0</v>
          </cell>
        </row>
        <row r="120">
          <cell r="C120" t="str">
            <v> 1.10.5</v>
          </cell>
          <cell r="E120" t="str">
            <v>Развитие открытых профильных школ ТГУ для работы с одаренными детьми на основе дистанционных технологий</v>
          </cell>
          <cell r="H120">
            <v>4</v>
          </cell>
          <cell r="I120">
            <v>0.5</v>
          </cell>
          <cell r="K120">
            <v>0</v>
          </cell>
          <cell r="R120">
            <v>0</v>
          </cell>
          <cell r="S120" t="str">
            <v>-  </v>
          </cell>
          <cell r="T120" t="str">
            <v>-  </v>
          </cell>
          <cell r="W120" t="str">
            <v>Вн. вуза</v>
          </cell>
          <cell r="X120" t="str">
            <v> -</v>
          </cell>
          <cell r="Z120">
            <v>0</v>
          </cell>
          <cell r="AA120" t="str">
            <v> -</v>
          </cell>
          <cell r="AC120">
            <v>0</v>
          </cell>
          <cell r="AD120">
            <v>38972</v>
          </cell>
          <cell r="AF120">
            <v>18</v>
          </cell>
          <cell r="AG120">
            <v>39076</v>
          </cell>
          <cell r="AI120">
            <v>0</v>
          </cell>
          <cell r="AJ120">
            <v>18</v>
          </cell>
          <cell r="AK120">
            <v>365</v>
          </cell>
          <cell r="AL120">
            <v>-347</v>
          </cell>
          <cell r="AM120">
            <v>4</v>
          </cell>
          <cell r="AN120">
            <v>0.3</v>
          </cell>
          <cell r="AO120">
            <v>0</v>
          </cell>
          <cell r="AP120">
            <v>1</v>
          </cell>
          <cell r="AQ120">
            <v>0</v>
          </cell>
          <cell r="AS120">
            <v>0</v>
          </cell>
        </row>
        <row r="121">
          <cell r="B121">
            <v>47</v>
          </cell>
          <cell r="C121" t="str">
            <v> 1.10.6</v>
          </cell>
          <cell r="D121" t="str">
            <v>----</v>
          </cell>
          <cell r="E121" t="str">
            <v>Мероприятие: Развитие открытых профильных школ ТГУ для работы с одаренными детьми на основе дистанционных технологий</v>
          </cell>
          <cell r="F121" t="str">
            <v>----</v>
          </cell>
          <cell r="G121" t="str">
            <v>----</v>
          </cell>
          <cell r="H121">
            <v>4</v>
          </cell>
          <cell r="I121">
            <v>0.6</v>
          </cell>
          <cell r="J121">
            <v>0</v>
          </cell>
          <cell r="K121">
            <v>0</v>
          </cell>
          <cell r="L121">
            <v>0</v>
          </cell>
          <cell r="M121">
            <v>0</v>
          </cell>
          <cell r="N121">
            <v>0</v>
          </cell>
          <cell r="O121">
            <v>0</v>
          </cell>
          <cell r="P121">
            <v>0</v>
          </cell>
          <cell r="Q121">
            <v>0</v>
          </cell>
          <cell r="R121">
            <v>0</v>
          </cell>
          <cell r="S121" t="str">
            <v>-  </v>
          </cell>
          <cell r="T121" t="str">
            <v>-  </v>
          </cell>
          <cell r="W121" t="str">
            <v>----</v>
          </cell>
          <cell r="X121" t="str">
            <v>-</v>
          </cell>
          <cell r="Y121" t="str">
            <v>-</v>
          </cell>
          <cell r="Z121" t="str">
            <v>-</v>
          </cell>
          <cell r="AA121" t="str">
            <v>-</v>
          </cell>
          <cell r="AB121" t="str">
            <v>-</v>
          </cell>
          <cell r="AC121" t="str">
            <v>-</v>
          </cell>
          <cell r="AD121" t="str">
            <v>-</v>
          </cell>
          <cell r="AE121" t="str">
            <v>-</v>
          </cell>
          <cell r="AF121" t="str">
            <v>-</v>
          </cell>
          <cell r="AG121">
            <v>39441</v>
          </cell>
          <cell r="AH121" t="str">
            <v>-</v>
          </cell>
          <cell r="AI121">
            <v>0</v>
          </cell>
          <cell r="AJ121">
            <v>0</v>
          </cell>
          <cell r="AK121" t="str">
            <v>-</v>
          </cell>
          <cell r="AL121">
            <v>0</v>
          </cell>
          <cell r="AM121">
            <v>5</v>
          </cell>
          <cell r="AN121">
            <v>0</v>
          </cell>
          <cell r="AO121">
            <v>0</v>
          </cell>
          <cell r="AP121">
            <v>1</v>
          </cell>
          <cell r="AQ121">
            <v>0</v>
          </cell>
          <cell r="AR121">
            <v>0</v>
          </cell>
          <cell r="AS121">
            <v>0</v>
          </cell>
          <cell r="AT121">
            <v>0</v>
          </cell>
        </row>
        <row r="122">
          <cell r="C122" t="str">
            <v> 1.10.6</v>
          </cell>
          <cell r="E122" t="str">
            <v>Развитие открытых профильных школ ТГУ для работы с одаренными детьми на основе дистанционных технологий</v>
          </cell>
          <cell r="H122">
            <v>4</v>
          </cell>
          <cell r="I122">
            <v>0.6</v>
          </cell>
          <cell r="K122">
            <v>0</v>
          </cell>
          <cell r="R122">
            <v>0</v>
          </cell>
          <cell r="S122" t="str">
            <v>-  </v>
          </cell>
          <cell r="T122" t="str">
            <v>-  </v>
          </cell>
          <cell r="W122" t="str">
            <v>Вн. вуза</v>
          </cell>
          <cell r="X122" t="str">
            <v> -</v>
          </cell>
          <cell r="Z122">
            <v>0</v>
          </cell>
          <cell r="AA122" t="str">
            <v> -</v>
          </cell>
          <cell r="AC122">
            <v>0</v>
          </cell>
          <cell r="AD122">
            <v>39104</v>
          </cell>
          <cell r="AF122">
            <v>0</v>
          </cell>
          <cell r="AG122">
            <v>39441</v>
          </cell>
          <cell r="AI122">
            <v>0</v>
          </cell>
          <cell r="AJ122">
            <v>0</v>
          </cell>
          <cell r="AK122">
            <v>0</v>
          </cell>
          <cell r="AL122">
            <v>0</v>
          </cell>
          <cell r="AM122">
            <v>5</v>
          </cell>
          <cell r="AN122">
            <v>0</v>
          </cell>
          <cell r="AO122">
            <v>0</v>
          </cell>
          <cell r="AP122">
            <v>1</v>
          </cell>
          <cell r="AQ122">
            <v>0</v>
          </cell>
          <cell r="AS122">
            <v>0</v>
          </cell>
        </row>
      </sheetData>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v>
          </cell>
          <cell r="D10" t="str">
            <v>----</v>
          </cell>
          <cell r="E10" t="str">
            <v>Мероприятие: Совершенствование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v>
          </cell>
          <cell r="F10" t="str">
            <v>----</v>
          </cell>
          <cell r="G10" t="str">
            <v>----</v>
          </cell>
          <cell r="H10">
            <v>2</v>
          </cell>
          <cell r="I10">
            <v>15.5</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39426</v>
          </cell>
          <cell r="AH10" t="str">
            <v>-</v>
          </cell>
          <cell r="AI10" t="str">
            <v>-</v>
          </cell>
          <cell r="AJ10">
            <v>102</v>
          </cell>
          <cell r="AK10" t="str">
            <v>-</v>
          </cell>
          <cell r="AL10">
            <v>102</v>
          </cell>
          <cell r="AM10">
            <v>0</v>
          </cell>
          <cell r="AN10">
            <v>0.3</v>
          </cell>
          <cell r="AO10">
            <v>0</v>
          </cell>
          <cell r="AP10">
            <v>1</v>
          </cell>
          <cell r="AQ10">
            <v>0</v>
          </cell>
          <cell r="AR10">
            <v>0</v>
          </cell>
          <cell r="AS10">
            <v>0</v>
          </cell>
          <cell r="AT10">
            <v>0</v>
          </cell>
        </row>
        <row r="11">
          <cell r="C11" t="str">
            <v> 1.1.1</v>
          </cell>
          <cell r="E11" t="str">
            <v>УИР 1.1.1. : Разработка  инновационных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v>
          </cell>
          <cell r="H11">
            <v>2</v>
          </cell>
          <cell r="I11">
            <v>15.5</v>
          </cell>
          <cell r="K11">
            <v>0</v>
          </cell>
          <cell r="R11">
            <v>0</v>
          </cell>
          <cell r="S11" t="str">
            <v>-  </v>
          </cell>
          <cell r="T11" t="str">
            <v>-  </v>
          </cell>
          <cell r="W11" t="str">
            <v>Вн. вуза</v>
          </cell>
          <cell r="X11" t="str">
            <v> -</v>
          </cell>
          <cell r="Z11">
            <v>0</v>
          </cell>
          <cell r="AA11" t="str">
            <v> -</v>
          </cell>
          <cell r="AC11">
            <v>0</v>
          </cell>
          <cell r="AD11">
            <v>38888</v>
          </cell>
          <cell r="AF11">
            <v>102</v>
          </cell>
          <cell r="AG11">
            <v>39426</v>
          </cell>
          <cell r="AI11">
            <v>0</v>
          </cell>
          <cell r="AJ11">
            <v>102</v>
          </cell>
          <cell r="AK11">
            <v>0</v>
          </cell>
          <cell r="AL11">
            <v>102</v>
          </cell>
          <cell r="AM11">
            <v>0</v>
          </cell>
          <cell r="AN11">
            <v>0.3</v>
          </cell>
          <cell r="AO11">
            <v>0</v>
          </cell>
          <cell r="AP11">
            <v>1</v>
          </cell>
          <cell r="AQ11">
            <v>0</v>
          </cell>
          <cell r="AS11">
            <v>0</v>
          </cell>
        </row>
        <row r="12">
          <cell r="B12">
            <v>2</v>
          </cell>
          <cell r="C12" t="str">
            <v> 1.1.2</v>
          </cell>
          <cell r="D12" t="str">
            <v>----</v>
          </cell>
          <cell r="E12" t="str">
            <v>Мероприятие: Развитие системы довузовской подготовки с целью интеграции профильного образования в школьную программу, развития сотрудничества с организациями среднего и среднего специального образования, расширения участия МИЭТ в процессе профориентации м</v>
          </cell>
          <cell r="F12" t="str">
            <v>----</v>
          </cell>
          <cell r="G12" t="str">
            <v>----</v>
          </cell>
          <cell r="H12">
            <v>2</v>
          </cell>
          <cell r="I12">
            <v>1.5</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39426</v>
          </cell>
          <cell r="AH12" t="str">
            <v>-</v>
          </cell>
          <cell r="AI12">
            <v>0</v>
          </cell>
          <cell r="AJ12">
            <v>102</v>
          </cell>
          <cell r="AK12" t="str">
            <v>-</v>
          </cell>
          <cell r="AL12">
            <v>102</v>
          </cell>
          <cell r="AM12">
            <v>0</v>
          </cell>
          <cell r="AN12">
            <v>0.3</v>
          </cell>
          <cell r="AO12">
            <v>0</v>
          </cell>
          <cell r="AP12">
            <v>1</v>
          </cell>
          <cell r="AQ12">
            <v>0</v>
          </cell>
          <cell r="AR12">
            <v>0</v>
          </cell>
          <cell r="AS12">
            <v>0</v>
          </cell>
          <cell r="AT12">
            <v>0</v>
          </cell>
        </row>
        <row r="13">
          <cell r="C13" t="str">
            <v> 1.1.2</v>
          </cell>
          <cell r="E13" t="str">
            <v>УИР 1.1.2. : Разработка инновационного УМО для системы довузовской подготовки с целью интеграции профильного образования в школьную программу, развития сотрудничества с организациями среднего и среднего специального образования, расширения участия МИЭТ в </v>
          </cell>
          <cell r="H13">
            <v>2</v>
          </cell>
          <cell r="I13">
            <v>1.5</v>
          </cell>
          <cell r="K13">
            <v>0</v>
          </cell>
          <cell r="R13">
            <v>0</v>
          </cell>
          <cell r="S13" t="str">
            <v>-  </v>
          </cell>
          <cell r="T13" t="str">
            <v>-  </v>
          </cell>
          <cell r="W13" t="str">
            <v>Вн. вуза</v>
          </cell>
          <cell r="X13" t="str">
            <v> -</v>
          </cell>
          <cell r="Z13">
            <v>0</v>
          </cell>
          <cell r="AA13" t="str">
            <v> -</v>
          </cell>
          <cell r="AC13">
            <v>0</v>
          </cell>
          <cell r="AD13">
            <v>38888</v>
          </cell>
          <cell r="AF13">
            <v>102</v>
          </cell>
          <cell r="AG13">
            <v>39426</v>
          </cell>
          <cell r="AI13">
            <v>0</v>
          </cell>
          <cell r="AJ13">
            <v>102</v>
          </cell>
          <cell r="AK13">
            <v>0</v>
          </cell>
          <cell r="AL13">
            <v>102</v>
          </cell>
          <cell r="AM13">
            <v>0</v>
          </cell>
          <cell r="AN13">
            <v>0.3</v>
          </cell>
          <cell r="AO13">
            <v>0</v>
          </cell>
          <cell r="AP13">
            <v>1</v>
          </cell>
          <cell r="AQ13">
            <v>0</v>
          </cell>
          <cell r="AS13">
            <v>0</v>
          </cell>
        </row>
        <row r="14">
          <cell r="B14">
            <v>3</v>
          </cell>
          <cell r="C14" t="str">
            <v> 1.1.3</v>
          </cell>
          <cell r="D14" t="str">
            <v>----</v>
          </cell>
          <cell r="E14" t="str">
            <v>Мероприятие: Развитие системы дополнительного образования как реализация концепции непрерывного образования кадров для потребностей инновационной экономики ОТВЗ «Зеленоград» и отрасли</v>
          </cell>
          <cell r="F14" t="str">
            <v>----</v>
          </cell>
          <cell r="G14" t="str">
            <v>----</v>
          </cell>
          <cell r="H14">
            <v>2</v>
          </cell>
          <cell r="I14">
            <v>4</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39426</v>
          </cell>
          <cell r="AH14" t="str">
            <v>-</v>
          </cell>
          <cell r="AI14">
            <v>0</v>
          </cell>
          <cell r="AJ14">
            <v>102</v>
          </cell>
          <cell r="AK14" t="str">
            <v>-</v>
          </cell>
          <cell r="AL14">
            <v>102</v>
          </cell>
          <cell r="AM14">
            <v>0</v>
          </cell>
          <cell r="AN14">
            <v>0.3</v>
          </cell>
          <cell r="AO14">
            <v>0</v>
          </cell>
          <cell r="AP14">
            <v>1</v>
          </cell>
          <cell r="AQ14">
            <v>0</v>
          </cell>
          <cell r="AR14">
            <v>0</v>
          </cell>
          <cell r="AS14">
            <v>0</v>
          </cell>
          <cell r="AT14">
            <v>0</v>
          </cell>
        </row>
        <row r="15">
          <cell r="C15" t="str">
            <v> 1.1.3</v>
          </cell>
          <cell r="E15" t="str">
            <v>УИР 1.1.3. : Разработка инновационной системы дополнительного образования как реализация концепции непрерывного образования кадров для потребностей инновационной экономики ОТВЗ «Зеленоград» и отрасли</v>
          </cell>
          <cell r="H15">
            <v>2</v>
          </cell>
          <cell r="I15">
            <v>4</v>
          </cell>
          <cell r="K15">
            <v>0</v>
          </cell>
          <cell r="R15">
            <v>0</v>
          </cell>
          <cell r="S15" t="str">
            <v>-  </v>
          </cell>
          <cell r="T15" t="str">
            <v>-  </v>
          </cell>
          <cell r="W15" t="str">
            <v>Вн. вуза</v>
          </cell>
          <cell r="X15" t="str">
            <v> -</v>
          </cell>
          <cell r="Z15">
            <v>0</v>
          </cell>
          <cell r="AA15" t="str">
            <v> -</v>
          </cell>
          <cell r="AC15">
            <v>0</v>
          </cell>
          <cell r="AD15">
            <v>38888</v>
          </cell>
          <cell r="AF15">
            <v>102</v>
          </cell>
          <cell r="AG15">
            <v>39426</v>
          </cell>
          <cell r="AI15">
            <v>0</v>
          </cell>
          <cell r="AJ15">
            <v>102</v>
          </cell>
          <cell r="AK15">
            <v>0</v>
          </cell>
          <cell r="AL15">
            <v>102</v>
          </cell>
          <cell r="AM15">
            <v>0</v>
          </cell>
          <cell r="AN15">
            <v>0.3</v>
          </cell>
          <cell r="AO15">
            <v>0</v>
          </cell>
          <cell r="AP15">
            <v>1</v>
          </cell>
          <cell r="AQ15">
            <v>0</v>
          </cell>
          <cell r="AS15">
            <v>0</v>
          </cell>
        </row>
        <row r="16">
          <cell r="B16">
            <v>4</v>
          </cell>
          <cell r="C16" t="str">
            <v> 1.1.4</v>
          </cell>
          <cell r="D16" t="str">
            <v>----</v>
          </cell>
          <cell r="E16" t="str">
            <v>Мероприятие: Совершенствование организационно-методического и информационного обеспечения дистанционной технологии обучения по программам инженерной подготовки, реализуемой в учебном процессе университета.</v>
          </cell>
          <cell r="F16" t="str">
            <v>----</v>
          </cell>
          <cell r="G16" t="str">
            <v>----</v>
          </cell>
          <cell r="H16">
            <v>2</v>
          </cell>
          <cell r="I16">
            <v>7.5</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39426</v>
          </cell>
          <cell r="AH16" t="str">
            <v>-</v>
          </cell>
          <cell r="AI16">
            <v>0</v>
          </cell>
          <cell r="AJ16">
            <v>102</v>
          </cell>
          <cell r="AK16" t="str">
            <v>-</v>
          </cell>
          <cell r="AL16">
            <v>102</v>
          </cell>
          <cell r="AM16">
            <v>0</v>
          </cell>
          <cell r="AN16">
            <v>0.3</v>
          </cell>
          <cell r="AO16">
            <v>0</v>
          </cell>
          <cell r="AP16">
            <v>1</v>
          </cell>
          <cell r="AQ16">
            <v>0</v>
          </cell>
          <cell r="AR16">
            <v>0</v>
          </cell>
          <cell r="AS16">
            <v>0</v>
          </cell>
          <cell r="AT16">
            <v>0</v>
          </cell>
        </row>
        <row r="17">
          <cell r="C17" t="str">
            <v> 1.1.4</v>
          </cell>
          <cell r="E17" t="str">
            <v>УИР 1.1.4. : Разработка инновационного организационно-методического и информационного обеспечения дистанционной технологии обучения по программам инженерной подготовки.</v>
          </cell>
          <cell r="H17">
            <v>2</v>
          </cell>
          <cell r="I17">
            <v>7.5</v>
          </cell>
          <cell r="K17">
            <v>0</v>
          </cell>
          <cell r="R17">
            <v>0</v>
          </cell>
          <cell r="S17" t="str">
            <v>-  </v>
          </cell>
          <cell r="T17" t="str">
            <v>-  </v>
          </cell>
          <cell r="W17" t="str">
            <v>Вн. вуза</v>
          </cell>
          <cell r="X17" t="str">
            <v> -</v>
          </cell>
          <cell r="Z17">
            <v>0</v>
          </cell>
          <cell r="AA17" t="str">
            <v> -</v>
          </cell>
          <cell r="AC17">
            <v>0</v>
          </cell>
          <cell r="AD17">
            <v>38888</v>
          </cell>
          <cell r="AF17">
            <v>102</v>
          </cell>
          <cell r="AG17">
            <v>39426</v>
          </cell>
          <cell r="AI17">
            <v>0</v>
          </cell>
          <cell r="AJ17">
            <v>102</v>
          </cell>
          <cell r="AK17">
            <v>0</v>
          </cell>
          <cell r="AL17">
            <v>102</v>
          </cell>
          <cell r="AM17">
            <v>0</v>
          </cell>
          <cell r="AN17">
            <v>0.3</v>
          </cell>
          <cell r="AO17">
            <v>0</v>
          </cell>
          <cell r="AP17">
            <v>1</v>
          </cell>
          <cell r="AQ17">
            <v>0</v>
          </cell>
          <cell r="AS17">
            <v>0</v>
          </cell>
        </row>
        <row r="18">
          <cell r="B18">
            <v>5</v>
          </cell>
          <cell r="C18" t="str">
            <v> 1.1.5</v>
          </cell>
          <cell r="D18" t="str">
            <v>----</v>
          </cell>
          <cell r="E18" t="str">
            <v>Мероприятие: Расширение использования новых информационно-коммуникационных технологий в процессе обучения в университете как необходимое условие повышения учебно-методической, научной и инновационной мобильности молодых ученых, аспирантов и студентов.</v>
          </cell>
          <cell r="F18" t="str">
            <v>----</v>
          </cell>
          <cell r="G18" t="str">
            <v>----</v>
          </cell>
          <cell r="H18">
            <v>2</v>
          </cell>
          <cell r="I18">
            <v>45</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39293</v>
          </cell>
          <cell r="AH18" t="str">
            <v>-</v>
          </cell>
          <cell r="AI18">
            <v>0</v>
          </cell>
          <cell r="AJ18">
            <v>-293</v>
          </cell>
          <cell r="AK18" t="str">
            <v>-</v>
          </cell>
          <cell r="AL18">
            <v>-293</v>
          </cell>
          <cell r="AM18">
            <v>5</v>
          </cell>
          <cell r="AN18">
            <v>0.3</v>
          </cell>
          <cell r="AO18">
            <v>0</v>
          </cell>
          <cell r="AP18">
            <v>3</v>
          </cell>
          <cell r="AQ18">
            <v>0</v>
          </cell>
          <cell r="AR18">
            <v>0</v>
          </cell>
          <cell r="AS18">
            <v>0</v>
          </cell>
          <cell r="AT18">
            <v>0</v>
          </cell>
        </row>
        <row r="19">
          <cell r="C19" t="str">
            <v> 1.1.5</v>
          </cell>
          <cell r="E19" t="str">
            <v>Приобретение программного и методического обеспечения для учебного процесса в компьютерных классах</v>
          </cell>
          <cell r="H19">
            <v>2</v>
          </cell>
          <cell r="I19">
            <v>10</v>
          </cell>
          <cell r="K19">
            <v>0</v>
          </cell>
          <cell r="R19">
            <v>0</v>
          </cell>
          <cell r="S19" t="str">
            <v>-  </v>
          </cell>
          <cell r="T19" t="str">
            <v>-  </v>
          </cell>
          <cell r="W19" t="str">
            <v>Конкурс</v>
          </cell>
          <cell r="X19">
            <v>38908</v>
          </cell>
          <cell r="Z19">
            <v>82</v>
          </cell>
          <cell r="AA19">
            <v>38939</v>
          </cell>
          <cell r="AC19">
            <v>51</v>
          </cell>
          <cell r="AD19">
            <v>38959</v>
          </cell>
          <cell r="AF19">
            <v>31</v>
          </cell>
          <cell r="AG19">
            <v>39051</v>
          </cell>
          <cell r="AI19">
            <v>0</v>
          </cell>
          <cell r="AJ19">
            <v>82</v>
          </cell>
          <cell r="AK19">
            <v>375</v>
          </cell>
          <cell r="AL19">
            <v>-293</v>
          </cell>
          <cell r="AM19">
            <v>1</v>
          </cell>
          <cell r="AN19">
            <v>0.3</v>
          </cell>
          <cell r="AO19">
            <v>0</v>
          </cell>
          <cell r="AP19">
            <v>1</v>
          </cell>
          <cell r="AQ19">
            <v>0</v>
          </cell>
          <cell r="AS19">
            <v>0</v>
          </cell>
        </row>
        <row r="20">
          <cell r="C20" t="str">
            <v> 1.1.5</v>
          </cell>
          <cell r="E20" t="str">
            <v>Приобретение программного обеспечения для развития учебного процесса</v>
          </cell>
          <cell r="H20">
            <v>2</v>
          </cell>
          <cell r="I20">
            <v>30</v>
          </cell>
          <cell r="K20">
            <v>0</v>
          </cell>
          <cell r="R20">
            <v>0</v>
          </cell>
          <cell r="S20" t="str">
            <v>-  </v>
          </cell>
          <cell r="T20" t="str">
            <v>-  </v>
          </cell>
          <cell r="W20" t="str">
            <v>Конкурс</v>
          </cell>
          <cell r="X20">
            <v>39081</v>
          </cell>
          <cell r="Z20">
            <v>0</v>
          </cell>
          <cell r="AA20">
            <v>39112</v>
          </cell>
          <cell r="AC20">
            <v>0</v>
          </cell>
          <cell r="AD20">
            <v>39133</v>
          </cell>
          <cell r="AF20">
            <v>0</v>
          </cell>
          <cell r="AG20">
            <v>39171</v>
          </cell>
          <cell r="AI20">
            <v>0</v>
          </cell>
          <cell r="AJ20">
            <v>0</v>
          </cell>
          <cell r="AK20">
            <v>255</v>
          </cell>
          <cell r="AL20">
            <v>-255</v>
          </cell>
          <cell r="AM20">
            <v>5</v>
          </cell>
          <cell r="AN20">
            <v>0</v>
          </cell>
          <cell r="AO20">
            <v>0</v>
          </cell>
          <cell r="AP20">
            <v>1</v>
          </cell>
          <cell r="AQ20">
            <v>0</v>
          </cell>
          <cell r="AS20">
            <v>0</v>
          </cell>
        </row>
        <row r="21">
          <cell r="C21" t="str">
            <v> 1.1.5</v>
          </cell>
          <cell r="E21" t="str">
            <v>Приобретение программного и методического обеспечения для учебного процесса в распределенных учебных лабораториях</v>
          </cell>
          <cell r="H21">
            <v>2</v>
          </cell>
          <cell r="I21">
            <v>5</v>
          </cell>
          <cell r="K21">
            <v>0</v>
          </cell>
          <cell r="R21">
            <v>0</v>
          </cell>
          <cell r="S21" t="str">
            <v>-  </v>
          </cell>
          <cell r="T21" t="str">
            <v>-  </v>
          </cell>
          <cell r="W21" t="str">
            <v>Конкурс</v>
          </cell>
          <cell r="X21">
            <v>39081</v>
          </cell>
          <cell r="Z21">
            <v>0</v>
          </cell>
          <cell r="AA21">
            <v>39112</v>
          </cell>
          <cell r="AC21">
            <v>0</v>
          </cell>
          <cell r="AD21">
            <v>39133</v>
          </cell>
          <cell r="AF21">
            <v>0</v>
          </cell>
          <cell r="AG21">
            <v>39293</v>
          </cell>
          <cell r="AI21">
            <v>0</v>
          </cell>
          <cell r="AJ21">
            <v>0</v>
          </cell>
          <cell r="AK21">
            <v>133</v>
          </cell>
          <cell r="AL21">
            <v>-133</v>
          </cell>
          <cell r="AM21">
            <v>5</v>
          </cell>
          <cell r="AN21">
            <v>0</v>
          </cell>
          <cell r="AO21">
            <v>0</v>
          </cell>
          <cell r="AP21">
            <v>1</v>
          </cell>
          <cell r="AQ21">
            <v>0</v>
          </cell>
          <cell r="AS21">
            <v>0</v>
          </cell>
        </row>
        <row r="22">
          <cell r="B22">
            <v>6</v>
          </cell>
          <cell r="C22" t="str">
            <v> 1.1.6</v>
          </cell>
          <cell r="D22" t="str">
            <v>----</v>
          </cell>
          <cell r="E22" t="str">
            <v>Мероприятие: Развитие новых форм и механизмов оценки и контроля качества учебного процесса. Поэтапное внедрение системы качества образовательной деятельности университета.</v>
          </cell>
          <cell r="F22" t="str">
            <v>----</v>
          </cell>
          <cell r="G22" t="str">
            <v>----</v>
          </cell>
          <cell r="H22">
            <v>2</v>
          </cell>
          <cell r="I22">
            <v>1</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39426</v>
          </cell>
          <cell r="AH22" t="str">
            <v>-</v>
          </cell>
          <cell r="AI22">
            <v>0</v>
          </cell>
          <cell r="AJ22">
            <v>102</v>
          </cell>
          <cell r="AK22" t="str">
            <v>-</v>
          </cell>
          <cell r="AL22">
            <v>102</v>
          </cell>
          <cell r="AM22">
            <v>0</v>
          </cell>
          <cell r="AN22">
            <v>0.3</v>
          </cell>
          <cell r="AO22">
            <v>0</v>
          </cell>
          <cell r="AP22">
            <v>1</v>
          </cell>
          <cell r="AQ22">
            <v>0</v>
          </cell>
          <cell r="AR22">
            <v>0</v>
          </cell>
          <cell r="AS22">
            <v>0</v>
          </cell>
          <cell r="AT22">
            <v>0</v>
          </cell>
        </row>
        <row r="23">
          <cell r="C23" t="str">
            <v> 1.1.6</v>
          </cell>
          <cell r="E23" t="str">
            <v>УИР 1.1.6. : Разработка новых инновационных форм и механизмов оценки и контроля качества учебного процесса. </v>
          </cell>
          <cell r="H23">
            <v>2</v>
          </cell>
          <cell r="I23">
            <v>1</v>
          </cell>
          <cell r="K23">
            <v>0</v>
          </cell>
          <cell r="R23">
            <v>0</v>
          </cell>
          <cell r="S23" t="str">
            <v>-  </v>
          </cell>
          <cell r="T23" t="str">
            <v>-  </v>
          </cell>
          <cell r="W23" t="str">
            <v>Вн. вуза</v>
          </cell>
          <cell r="X23" t="str">
            <v> -</v>
          </cell>
          <cell r="Z23">
            <v>0</v>
          </cell>
          <cell r="AA23" t="str">
            <v> -</v>
          </cell>
          <cell r="AC23">
            <v>0</v>
          </cell>
          <cell r="AD23">
            <v>38888</v>
          </cell>
          <cell r="AF23">
            <v>102</v>
          </cell>
          <cell r="AG23">
            <v>39426</v>
          </cell>
          <cell r="AI23">
            <v>0</v>
          </cell>
          <cell r="AJ23">
            <v>102</v>
          </cell>
          <cell r="AK23">
            <v>0</v>
          </cell>
          <cell r="AL23">
            <v>102</v>
          </cell>
          <cell r="AM23">
            <v>0</v>
          </cell>
          <cell r="AN23">
            <v>0.3</v>
          </cell>
          <cell r="AO23">
            <v>0</v>
          </cell>
          <cell r="AP23">
            <v>1</v>
          </cell>
          <cell r="AQ23">
            <v>0</v>
          </cell>
          <cell r="AS23">
            <v>0</v>
          </cell>
        </row>
        <row r="24">
          <cell r="B24">
            <v>8</v>
          </cell>
          <cell r="C24" t="str">
            <v> 1.1.8</v>
          </cell>
          <cell r="D24" t="str">
            <v>----</v>
          </cell>
          <cell r="E24" t="str">
            <v>Мероприятие: Создание центра постоянного мониторинга и прогнозирования кадровых потребностей в регионе и отрасли с учетом интересов ОТВЗ «Зеленоград».</v>
          </cell>
          <cell r="F24" t="str">
            <v>----</v>
          </cell>
          <cell r="G24" t="str">
            <v>----</v>
          </cell>
          <cell r="H24">
            <v>2</v>
          </cell>
          <cell r="I24">
            <v>0.5</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39426</v>
          </cell>
          <cell r="AH24" t="str">
            <v>-</v>
          </cell>
          <cell r="AI24">
            <v>0</v>
          </cell>
          <cell r="AJ24">
            <v>102</v>
          </cell>
          <cell r="AK24" t="str">
            <v>-</v>
          </cell>
          <cell r="AL24">
            <v>102</v>
          </cell>
          <cell r="AM24">
            <v>0</v>
          </cell>
          <cell r="AN24">
            <v>0.3</v>
          </cell>
          <cell r="AO24">
            <v>0</v>
          </cell>
          <cell r="AP24">
            <v>1</v>
          </cell>
          <cell r="AQ24">
            <v>0</v>
          </cell>
          <cell r="AR24">
            <v>0</v>
          </cell>
          <cell r="AS24">
            <v>0</v>
          </cell>
          <cell r="AT24">
            <v>0</v>
          </cell>
        </row>
        <row r="25">
          <cell r="C25" t="str">
            <v> 1.1.8</v>
          </cell>
          <cell r="E25" t="str">
            <v>УИР 1.1.8. : Разработка методического обеспечения для центра постоянного мониторинга и прогнозирования кадровых потребностей в регионе и отрасли с учетом интересов ОТВЗ «Зеленоград».</v>
          </cell>
          <cell r="H25">
            <v>2</v>
          </cell>
          <cell r="I25">
            <v>0.5</v>
          </cell>
          <cell r="K25">
            <v>0</v>
          </cell>
          <cell r="R25">
            <v>0</v>
          </cell>
          <cell r="S25" t="str">
            <v>-  </v>
          </cell>
          <cell r="T25" t="str">
            <v>-  </v>
          </cell>
          <cell r="W25" t="str">
            <v>Вн. вуза</v>
          </cell>
          <cell r="X25" t="str">
            <v> -</v>
          </cell>
          <cell r="Z25">
            <v>0</v>
          </cell>
          <cell r="AA25" t="str">
            <v> -</v>
          </cell>
          <cell r="AC25">
            <v>0</v>
          </cell>
          <cell r="AD25">
            <v>38888</v>
          </cell>
          <cell r="AF25">
            <v>102</v>
          </cell>
          <cell r="AG25">
            <v>39426</v>
          </cell>
          <cell r="AI25">
            <v>0</v>
          </cell>
          <cell r="AJ25">
            <v>102</v>
          </cell>
          <cell r="AK25">
            <v>0</v>
          </cell>
          <cell r="AL25">
            <v>102</v>
          </cell>
          <cell r="AM25">
            <v>0</v>
          </cell>
          <cell r="AN25">
            <v>0.3</v>
          </cell>
          <cell r="AO25">
            <v>0</v>
          </cell>
          <cell r="AP25">
            <v>1</v>
          </cell>
          <cell r="AQ25">
            <v>0</v>
          </cell>
          <cell r="AS25">
            <v>0</v>
          </cell>
        </row>
        <row r="26">
          <cell r="B26">
            <v>9</v>
          </cell>
          <cell r="C26" t="str">
            <v> 1.1.9</v>
          </cell>
          <cell r="D26" t="str">
            <v>----</v>
          </cell>
          <cell r="E26" t="str">
            <v>Мероприятие: Развитие и оптимизация интегрированной системы непрерывной подготовки кадров для предприятий электронной промышленности  и ОТВЗ «Зеленоград».</v>
          </cell>
          <cell r="F26" t="str">
            <v>----</v>
          </cell>
          <cell r="G26" t="str">
            <v>----</v>
          </cell>
          <cell r="H26">
            <v>2</v>
          </cell>
          <cell r="I26">
            <v>1</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39426</v>
          </cell>
          <cell r="AH26" t="str">
            <v>-</v>
          </cell>
          <cell r="AI26">
            <v>0</v>
          </cell>
          <cell r="AJ26">
            <v>102</v>
          </cell>
          <cell r="AK26" t="str">
            <v>-</v>
          </cell>
          <cell r="AL26">
            <v>102</v>
          </cell>
          <cell r="AM26">
            <v>0</v>
          </cell>
          <cell r="AN26">
            <v>0.3</v>
          </cell>
          <cell r="AO26">
            <v>0</v>
          </cell>
          <cell r="AP26">
            <v>1</v>
          </cell>
          <cell r="AQ26">
            <v>0</v>
          </cell>
          <cell r="AR26">
            <v>0</v>
          </cell>
          <cell r="AS26">
            <v>0</v>
          </cell>
          <cell r="AT26">
            <v>0</v>
          </cell>
        </row>
        <row r="27">
          <cell r="C27" t="str">
            <v> 1.1.9</v>
          </cell>
          <cell r="E27" t="str">
            <v> УИР 1.1.9. : Разработка оптимизированной интегрированной системы непрерывной подготовки кадров для предприятий электронной промышленности  и ОТВЗ «Зеленоград».</v>
          </cell>
          <cell r="H27">
            <v>2</v>
          </cell>
          <cell r="I27">
            <v>1</v>
          </cell>
          <cell r="K27">
            <v>0</v>
          </cell>
          <cell r="R27">
            <v>0</v>
          </cell>
          <cell r="S27" t="str">
            <v>-  </v>
          </cell>
          <cell r="T27" t="str">
            <v>-  </v>
          </cell>
          <cell r="W27" t="str">
            <v>Вн. вуза</v>
          </cell>
          <cell r="X27" t="str">
            <v> -</v>
          </cell>
          <cell r="Z27">
            <v>0</v>
          </cell>
          <cell r="AA27" t="str">
            <v> -</v>
          </cell>
          <cell r="AC27">
            <v>0</v>
          </cell>
          <cell r="AD27">
            <v>38888</v>
          </cell>
          <cell r="AF27">
            <v>102</v>
          </cell>
          <cell r="AG27">
            <v>39426</v>
          </cell>
          <cell r="AI27">
            <v>0</v>
          </cell>
          <cell r="AJ27">
            <v>102</v>
          </cell>
          <cell r="AK27">
            <v>0</v>
          </cell>
          <cell r="AL27">
            <v>102</v>
          </cell>
          <cell r="AM27">
            <v>0</v>
          </cell>
          <cell r="AN27">
            <v>0.3</v>
          </cell>
          <cell r="AO27">
            <v>0</v>
          </cell>
          <cell r="AP27">
            <v>1</v>
          </cell>
          <cell r="AQ27">
            <v>0</v>
          </cell>
          <cell r="AS27">
            <v>0</v>
          </cell>
        </row>
        <row r="28">
          <cell r="B28">
            <v>10</v>
          </cell>
          <cell r="C28" t="str">
            <v> 1.1.10</v>
          </cell>
          <cell r="D28" t="str">
            <v>----</v>
          </cell>
          <cell r="E28" t="str">
            <v>Мероприятие: Повышение квалификации и переподготовка кадров</v>
          </cell>
          <cell r="F28" t="str">
            <v>----</v>
          </cell>
          <cell r="G28" t="str">
            <v>----</v>
          </cell>
          <cell r="H28">
            <v>4</v>
          </cell>
          <cell r="I28">
            <v>4</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39426</v>
          </cell>
          <cell r="AH28" t="str">
            <v>-</v>
          </cell>
          <cell r="AI28">
            <v>0</v>
          </cell>
          <cell r="AJ28">
            <v>20</v>
          </cell>
          <cell r="AK28" t="str">
            <v>-</v>
          </cell>
          <cell r="AL28">
            <v>20</v>
          </cell>
          <cell r="AM28">
            <v>4</v>
          </cell>
          <cell r="AN28">
            <v>0.3</v>
          </cell>
          <cell r="AO28">
            <v>0</v>
          </cell>
          <cell r="AP28">
            <v>2</v>
          </cell>
          <cell r="AQ28">
            <v>0</v>
          </cell>
          <cell r="AR28">
            <v>0</v>
          </cell>
          <cell r="AS28">
            <v>0</v>
          </cell>
          <cell r="AT28">
            <v>0</v>
          </cell>
        </row>
        <row r="29">
          <cell r="C29" t="str">
            <v> 1.1.10   1.3.8   1.4.6</v>
          </cell>
          <cell r="E29" t="str">
            <v>Повышение квалификации и переподготовка кадров</v>
          </cell>
          <cell r="H29">
            <v>4</v>
          </cell>
          <cell r="I29">
            <v>3.4285714285714284</v>
          </cell>
          <cell r="K29">
            <v>0</v>
          </cell>
          <cell r="R29">
            <v>0</v>
          </cell>
          <cell r="S29" t="str">
            <v>-  </v>
          </cell>
          <cell r="T29" t="str">
            <v>-  </v>
          </cell>
          <cell r="W29" t="str">
            <v>Вн. вуза</v>
          </cell>
          <cell r="X29" t="str">
            <v> -</v>
          </cell>
          <cell r="Z29">
            <v>0</v>
          </cell>
          <cell r="AA29" t="str">
            <v> -</v>
          </cell>
          <cell r="AC29">
            <v>0</v>
          </cell>
          <cell r="AD29">
            <v>38970</v>
          </cell>
          <cell r="AF29">
            <v>20</v>
          </cell>
          <cell r="AG29">
            <v>39426</v>
          </cell>
          <cell r="AI29">
            <v>0</v>
          </cell>
          <cell r="AJ29">
            <v>20</v>
          </cell>
          <cell r="AK29">
            <v>0</v>
          </cell>
          <cell r="AL29">
            <v>20</v>
          </cell>
          <cell r="AM29">
            <v>4</v>
          </cell>
          <cell r="AN29">
            <v>0.3</v>
          </cell>
          <cell r="AO29">
            <v>0</v>
          </cell>
          <cell r="AP29">
            <v>1</v>
          </cell>
          <cell r="AQ29">
            <v>0</v>
          </cell>
          <cell r="AS29">
            <v>0</v>
          </cell>
        </row>
        <row r="30">
          <cell r="C30" t="str">
            <v> 1.1.10 1.3.8                   1.4.6</v>
          </cell>
          <cell r="E30" t="str">
            <v>Зарубежная и отраслевая (межотраслевая) стажировка</v>
          </cell>
          <cell r="H30">
            <v>4</v>
          </cell>
          <cell r="I30">
            <v>0.5714285714285714</v>
          </cell>
          <cell r="K30">
            <v>0</v>
          </cell>
          <cell r="R30">
            <v>0</v>
          </cell>
          <cell r="S30" t="str">
            <v>-  </v>
          </cell>
          <cell r="T30" t="str">
            <v>-  </v>
          </cell>
          <cell r="W30" t="str">
            <v>Вн. вуза</v>
          </cell>
          <cell r="X30" t="str">
            <v> -</v>
          </cell>
          <cell r="Z30">
            <v>0</v>
          </cell>
          <cell r="AA30" t="str">
            <v> -</v>
          </cell>
          <cell r="AC30">
            <v>0</v>
          </cell>
          <cell r="AD30">
            <v>38970</v>
          </cell>
          <cell r="AF30">
            <v>20</v>
          </cell>
          <cell r="AG30">
            <v>39426</v>
          </cell>
          <cell r="AI30">
            <v>0</v>
          </cell>
          <cell r="AJ30">
            <v>20</v>
          </cell>
          <cell r="AK30">
            <v>0</v>
          </cell>
          <cell r="AL30">
            <v>20</v>
          </cell>
          <cell r="AM30">
            <v>4</v>
          </cell>
          <cell r="AN30">
            <v>0.3</v>
          </cell>
          <cell r="AO30">
            <v>0</v>
          </cell>
          <cell r="AP30">
            <v>1</v>
          </cell>
          <cell r="AQ30">
            <v>0</v>
          </cell>
          <cell r="AS30">
            <v>0</v>
          </cell>
        </row>
        <row r="31">
          <cell r="B31">
            <v>11</v>
          </cell>
          <cell r="C31" t="str">
            <v> 1.1.11</v>
          </cell>
          <cell r="D31" t="str">
            <v>----</v>
          </cell>
          <cell r="E31" t="str">
            <v>Мероприятие: Развитие материально-технической базы применения новых информационно-телекоммуникационных технологий для повышения учебной, научной и инновационной мобильности студентов и аспирантов.</v>
          </cell>
          <cell r="F31" t="str">
            <v>----</v>
          </cell>
          <cell r="G31" t="str">
            <v>----</v>
          </cell>
          <cell r="H31">
            <v>1</v>
          </cell>
          <cell r="I31">
            <v>39</v>
          </cell>
          <cell r="J31">
            <v>0</v>
          </cell>
          <cell r="K31">
            <v>0</v>
          </cell>
          <cell r="L31">
            <v>0</v>
          </cell>
          <cell r="M31">
            <v>0</v>
          </cell>
          <cell r="N31">
            <v>0</v>
          </cell>
          <cell r="O31">
            <v>0</v>
          </cell>
          <cell r="P31">
            <v>0</v>
          </cell>
          <cell r="Q31">
            <v>0</v>
          </cell>
          <cell r="R31">
            <v>0</v>
          </cell>
          <cell r="S31" t="str">
            <v>-  </v>
          </cell>
          <cell r="T31" t="str">
            <v>-  </v>
          </cell>
          <cell r="W31" t="str">
            <v>----</v>
          </cell>
          <cell r="X31" t="str">
            <v>-</v>
          </cell>
          <cell r="Y31" t="str">
            <v>-</v>
          </cell>
          <cell r="Z31" t="str">
            <v>-</v>
          </cell>
          <cell r="AA31" t="str">
            <v>-</v>
          </cell>
          <cell r="AB31" t="str">
            <v>-</v>
          </cell>
          <cell r="AC31" t="str">
            <v>-</v>
          </cell>
          <cell r="AD31" t="str">
            <v>-</v>
          </cell>
          <cell r="AE31" t="str">
            <v>-</v>
          </cell>
          <cell r="AF31" t="str">
            <v>-</v>
          </cell>
          <cell r="AG31">
            <v>39324</v>
          </cell>
          <cell r="AH31" t="str">
            <v>-</v>
          </cell>
          <cell r="AI31">
            <v>0</v>
          </cell>
          <cell r="AJ31">
            <v>-354</v>
          </cell>
          <cell r="AK31" t="str">
            <v>-</v>
          </cell>
          <cell r="AL31">
            <v>-354</v>
          </cell>
          <cell r="AM31">
            <v>5</v>
          </cell>
          <cell r="AN31">
            <v>1</v>
          </cell>
          <cell r="AO31">
            <v>0</v>
          </cell>
          <cell r="AP31">
            <v>8</v>
          </cell>
          <cell r="AQ31">
            <v>3</v>
          </cell>
          <cell r="AR31">
            <v>0.375</v>
          </cell>
          <cell r="AS31">
            <v>0</v>
          </cell>
          <cell r="AT31">
            <v>0</v>
          </cell>
        </row>
        <row r="32">
          <cell r="C32" t="str">
            <v> 1.1.11</v>
          </cell>
          <cell r="E32" t="str">
            <v>Комплект оборудования для высокоскоросных телекоммуникаций</v>
          </cell>
          <cell r="H32">
            <v>1</v>
          </cell>
          <cell r="I32">
            <v>4.5</v>
          </cell>
          <cell r="K32">
            <v>0</v>
          </cell>
          <cell r="R32">
            <v>0</v>
          </cell>
          <cell r="S32" t="str">
            <v>-  </v>
          </cell>
          <cell r="T32" t="str">
            <v>-  </v>
          </cell>
          <cell r="W32" t="str">
            <v>Конкурс</v>
          </cell>
          <cell r="X32">
            <v>38908</v>
          </cell>
          <cell r="Z32">
            <v>82</v>
          </cell>
          <cell r="AA32">
            <v>38939</v>
          </cell>
          <cell r="AC32">
            <v>51</v>
          </cell>
          <cell r="AD32">
            <v>38959</v>
          </cell>
          <cell r="AF32">
            <v>31</v>
          </cell>
          <cell r="AG32">
            <v>38990</v>
          </cell>
          <cell r="AI32">
            <v>0</v>
          </cell>
          <cell r="AJ32">
            <v>82</v>
          </cell>
          <cell r="AK32">
            <v>436</v>
          </cell>
          <cell r="AL32">
            <v>-354</v>
          </cell>
          <cell r="AM32">
            <v>1</v>
          </cell>
          <cell r="AN32">
            <v>1</v>
          </cell>
          <cell r="AO32">
            <v>0</v>
          </cell>
          <cell r="AP32">
            <v>1</v>
          </cell>
          <cell r="AQ32">
            <v>1</v>
          </cell>
          <cell r="AS32">
            <v>0</v>
          </cell>
        </row>
        <row r="33">
          <cell r="C33" t="str">
            <v> 1.1.11</v>
          </cell>
          <cell r="E33" t="str">
            <v>Комплект волоконно-оптических линий связи для высокоскоростных телекоммуникаций</v>
          </cell>
          <cell r="H33">
            <v>1</v>
          </cell>
          <cell r="I33">
            <v>2.5</v>
          </cell>
          <cell r="K33">
            <v>0</v>
          </cell>
          <cell r="R33">
            <v>0</v>
          </cell>
          <cell r="S33" t="str">
            <v>-  </v>
          </cell>
          <cell r="T33" t="str">
            <v>-  </v>
          </cell>
          <cell r="W33" t="str">
            <v>Конкурс</v>
          </cell>
          <cell r="X33">
            <v>38908</v>
          </cell>
          <cell r="Z33">
            <v>82</v>
          </cell>
          <cell r="AA33">
            <v>38939</v>
          </cell>
          <cell r="AC33">
            <v>51</v>
          </cell>
          <cell r="AD33">
            <v>38959</v>
          </cell>
          <cell r="AF33">
            <v>31</v>
          </cell>
          <cell r="AG33">
            <v>38990</v>
          </cell>
          <cell r="AI33">
            <v>0</v>
          </cell>
          <cell r="AJ33">
            <v>82</v>
          </cell>
          <cell r="AK33">
            <v>436</v>
          </cell>
          <cell r="AL33">
            <v>-354</v>
          </cell>
          <cell r="AM33">
            <v>1</v>
          </cell>
          <cell r="AN33">
            <v>1</v>
          </cell>
          <cell r="AO33">
            <v>0</v>
          </cell>
          <cell r="AP33">
            <v>1</v>
          </cell>
          <cell r="AQ33">
            <v>1</v>
          </cell>
          <cell r="AS33">
            <v>0</v>
          </cell>
        </row>
        <row r="34">
          <cell r="C34" t="str">
            <v> 1.1.11</v>
          </cell>
          <cell r="E34" t="str">
            <v>Комплект оборудования для мобильных сетей передачи данных</v>
          </cell>
          <cell r="H34">
            <v>1</v>
          </cell>
          <cell r="I34">
            <v>1.5</v>
          </cell>
          <cell r="K34">
            <v>0</v>
          </cell>
          <cell r="R34">
            <v>0</v>
          </cell>
          <cell r="S34" t="str">
            <v>-  </v>
          </cell>
          <cell r="T34" t="str">
            <v>-  </v>
          </cell>
          <cell r="W34" t="str">
            <v>Конкурс</v>
          </cell>
          <cell r="X34">
            <v>38908</v>
          </cell>
          <cell r="Z34">
            <v>82</v>
          </cell>
          <cell r="AA34">
            <v>38939</v>
          </cell>
          <cell r="AC34">
            <v>51</v>
          </cell>
          <cell r="AD34">
            <v>38959</v>
          </cell>
          <cell r="AF34">
            <v>31</v>
          </cell>
          <cell r="AG34">
            <v>38990</v>
          </cell>
          <cell r="AI34">
            <v>0</v>
          </cell>
          <cell r="AJ34">
            <v>82</v>
          </cell>
          <cell r="AK34">
            <v>436</v>
          </cell>
          <cell r="AL34">
            <v>-354</v>
          </cell>
          <cell r="AM34">
            <v>1</v>
          </cell>
          <cell r="AN34">
            <v>1</v>
          </cell>
          <cell r="AO34">
            <v>0</v>
          </cell>
          <cell r="AP34">
            <v>1</v>
          </cell>
          <cell r="AQ34">
            <v>1</v>
          </cell>
          <cell r="AS34">
            <v>0</v>
          </cell>
        </row>
        <row r="35">
          <cell r="C35" t="str">
            <v> 1.1.11</v>
          </cell>
          <cell r="E35" t="str">
            <v>Комплект оборудования для единой системы идентификации и авторизации пользователей компьютерных сетей</v>
          </cell>
          <cell r="H35">
            <v>1</v>
          </cell>
          <cell r="I35">
            <v>2.5</v>
          </cell>
          <cell r="K35">
            <v>0</v>
          </cell>
          <cell r="R35">
            <v>0</v>
          </cell>
          <cell r="S35" t="str">
            <v>-  </v>
          </cell>
          <cell r="T35" t="str">
            <v>-  </v>
          </cell>
          <cell r="W35" t="str">
            <v>Конкурс</v>
          </cell>
          <cell r="X35">
            <v>38908</v>
          </cell>
          <cell r="Z35">
            <v>82</v>
          </cell>
          <cell r="AA35">
            <v>38939</v>
          </cell>
          <cell r="AC35">
            <v>51</v>
          </cell>
          <cell r="AD35">
            <v>38959</v>
          </cell>
          <cell r="AF35">
            <v>31</v>
          </cell>
          <cell r="AG35">
            <v>39051</v>
          </cell>
          <cell r="AI35">
            <v>0</v>
          </cell>
          <cell r="AJ35">
            <v>82</v>
          </cell>
          <cell r="AK35">
            <v>375</v>
          </cell>
          <cell r="AL35">
            <v>-293</v>
          </cell>
          <cell r="AM35">
            <v>1</v>
          </cell>
          <cell r="AN35">
            <v>0.3</v>
          </cell>
          <cell r="AO35">
            <v>0</v>
          </cell>
          <cell r="AP35">
            <v>1</v>
          </cell>
          <cell r="AQ35">
            <v>0</v>
          </cell>
          <cell r="AS35">
            <v>0</v>
          </cell>
        </row>
        <row r="36">
          <cell r="C36" t="str">
            <v> 1.1.11</v>
          </cell>
          <cell r="E36" t="str">
            <v>Комплект оборудования цифрового телевидения и телефонии для лаборатории экспериментальных информационных технологий</v>
          </cell>
          <cell r="H36">
            <v>1</v>
          </cell>
          <cell r="I36">
            <v>1</v>
          </cell>
          <cell r="K36">
            <v>0</v>
          </cell>
          <cell r="R36">
            <v>0</v>
          </cell>
          <cell r="S36" t="str">
            <v>-  </v>
          </cell>
          <cell r="T36" t="str">
            <v>-  </v>
          </cell>
          <cell r="W36" t="str">
            <v>Конкурс</v>
          </cell>
          <cell r="X36">
            <v>38908</v>
          </cell>
          <cell r="Z36">
            <v>82</v>
          </cell>
          <cell r="AA36">
            <v>38939</v>
          </cell>
          <cell r="AC36">
            <v>51</v>
          </cell>
          <cell r="AD36">
            <v>38959</v>
          </cell>
          <cell r="AF36">
            <v>31</v>
          </cell>
          <cell r="AG36">
            <v>39051</v>
          </cell>
          <cell r="AI36">
            <v>0</v>
          </cell>
          <cell r="AJ36">
            <v>82</v>
          </cell>
          <cell r="AK36">
            <v>375</v>
          </cell>
          <cell r="AL36">
            <v>-293</v>
          </cell>
          <cell r="AM36">
            <v>1</v>
          </cell>
          <cell r="AN36">
            <v>0.3</v>
          </cell>
          <cell r="AO36">
            <v>0</v>
          </cell>
          <cell r="AP36">
            <v>1</v>
          </cell>
          <cell r="AQ36">
            <v>0</v>
          </cell>
          <cell r="AS36">
            <v>0</v>
          </cell>
        </row>
        <row r="37">
          <cell r="C37" t="str">
            <v> 1.1.11</v>
          </cell>
          <cell r="E37" t="str">
            <v>Комплект оборудования для высокоскоросных телекоммуникаций</v>
          </cell>
          <cell r="H37">
            <v>1</v>
          </cell>
          <cell r="I37">
            <v>19</v>
          </cell>
          <cell r="K37">
            <v>0</v>
          </cell>
          <cell r="R37">
            <v>0</v>
          </cell>
          <cell r="S37" t="str">
            <v>-  </v>
          </cell>
          <cell r="T37" t="str">
            <v>-  </v>
          </cell>
          <cell r="W37" t="str">
            <v>Конкурс</v>
          </cell>
          <cell r="X37">
            <v>38918</v>
          </cell>
          <cell r="Z37">
            <v>72</v>
          </cell>
          <cell r="AA37">
            <v>38949</v>
          </cell>
          <cell r="AC37">
            <v>41</v>
          </cell>
          <cell r="AD37">
            <v>38970</v>
          </cell>
          <cell r="AF37">
            <v>20</v>
          </cell>
          <cell r="AG37">
            <v>39082</v>
          </cell>
          <cell r="AI37">
            <v>0</v>
          </cell>
          <cell r="AJ37">
            <v>72</v>
          </cell>
          <cell r="AK37">
            <v>344</v>
          </cell>
          <cell r="AL37">
            <v>-272</v>
          </cell>
          <cell r="AM37">
            <v>1</v>
          </cell>
          <cell r="AN37">
            <v>0.3</v>
          </cell>
          <cell r="AO37">
            <v>0</v>
          </cell>
          <cell r="AP37">
            <v>1</v>
          </cell>
          <cell r="AQ37">
            <v>0</v>
          </cell>
          <cell r="AS37">
            <v>0</v>
          </cell>
        </row>
        <row r="38">
          <cell r="C38" t="str">
            <v> 1.1.11</v>
          </cell>
          <cell r="E38" t="str">
            <v>Комплекты мультимедийного оборудования для компьютерных классов и учебных лабораторий</v>
          </cell>
          <cell r="H38">
            <v>1</v>
          </cell>
          <cell r="I38">
            <v>3</v>
          </cell>
          <cell r="K38">
            <v>0</v>
          </cell>
          <cell r="R38">
            <v>0</v>
          </cell>
          <cell r="S38" t="str">
            <v>-  </v>
          </cell>
          <cell r="T38" t="str">
            <v>-  </v>
          </cell>
          <cell r="W38" t="str">
            <v>Конкурс</v>
          </cell>
          <cell r="X38">
            <v>39081</v>
          </cell>
          <cell r="Z38">
            <v>0</v>
          </cell>
          <cell r="AA38">
            <v>39112</v>
          </cell>
          <cell r="AC38">
            <v>0</v>
          </cell>
          <cell r="AD38">
            <v>39133</v>
          </cell>
          <cell r="AF38">
            <v>0</v>
          </cell>
          <cell r="AG38">
            <v>39293</v>
          </cell>
          <cell r="AI38">
            <v>0</v>
          </cell>
          <cell r="AJ38">
            <v>0</v>
          </cell>
          <cell r="AK38">
            <v>133</v>
          </cell>
          <cell r="AL38">
            <v>-133</v>
          </cell>
          <cell r="AM38">
            <v>5</v>
          </cell>
          <cell r="AN38">
            <v>0</v>
          </cell>
          <cell r="AO38">
            <v>0</v>
          </cell>
          <cell r="AP38">
            <v>1</v>
          </cell>
          <cell r="AQ38">
            <v>0</v>
          </cell>
          <cell r="AS38">
            <v>0</v>
          </cell>
        </row>
        <row r="39">
          <cell r="C39" t="str">
            <v> 1.1.11</v>
          </cell>
          <cell r="E39" t="str">
            <v>Комплекты оборудования для учебных лабораторий с удаленным доступом к информационным и вычислительным ресурсам</v>
          </cell>
          <cell r="H39">
            <v>1</v>
          </cell>
          <cell r="I39">
            <v>5</v>
          </cell>
          <cell r="K39">
            <v>0</v>
          </cell>
          <cell r="R39">
            <v>0</v>
          </cell>
          <cell r="S39" t="str">
            <v>-  </v>
          </cell>
          <cell r="T39" t="str">
            <v>-  </v>
          </cell>
          <cell r="W39" t="str">
            <v>Конкурс</v>
          </cell>
          <cell r="X39">
            <v>39081</v>
          </cell>
          <cell r="Z39">
            <v>0</v>
          </cell>
          <cell r="AA39">
            <v>39112</v>
          </cell>
          <cell r="AC39">
            <v>0</v>
          </cell>
          <cell r="AD39">
            <v>39133</v>
          </cell>
          <cell r="AF39">
            <v>0</v>
          </cell>
          <cell r="AG39">
            <v>39324</v>
          </cell>
          <cell r="AI39">
            <v>0</v>
          </cell>
          <cell r="AJ39">
            <v>0</v>
          </cell>
          <cell r="AK39">
            <v>102</v>
          </cell>
          <cell r="AL39">
            <v>-102</v>
          </cell>
          <cell r="AM39">
            <v>5</v>
          </cell>
          <cell r="AN39">
            <v>0</v>
          </cell>
          <cell r="AO39">
            <v>0</v>
          </cell>
          <cell r="AP39">
            <v>1</v>
          </cell>
          <cell r="AQ39">
            <v>0</v>
          </cell>
          <cell r="AS39">
            <v>0</v>
          </cell>
        </row>
        <row r="40">
          <cell r="B40">
            <v>12</v>
          </cell>
          <cell r="C40" t="str">
            <v> 1.1.12</v>
          </cell>
          <cell r="D40" t="str">
            <v>----</v>
          </cell>
          <cell r="E40" t="str">
            <v>Мероприятие: Развитие инфраструктуры системы подготовки кадров .</v>
          </cell>
          <cell r="F40" t="str">
            <v>----</v>
          </cell>
          <cell r="G40" t="str">
            <v>----</v>
          </cell>
          <cell r="H40">
            <v>3</v>
          </cell>
          <cell r="I40">
            <v>4</v>
          </cell>
          <cell r="J40">
            <v>0</v>
          </cell>
          <cell r="K40">
            <v>0</v>
          </cell>
          <cell r="L40">
            <v>0</v>
          </cell>
          <cell r="M40">
            <v>0</v>
          </cell>
          <cell r="N40">
            <v>0</v>
          </cell>
          <cell r="O40">
            <v>0</v>
          </cell>
          <cell r="P40">
            <v>0</v>
          </cell>
          <cell r="Q40">
            <v>0</v>
          </cell>
          <cell r="R40">
            <v>0</v>
          </cell>
          <cell r="S40" t="str">
            <v>-  </v>
          </cell>
          <cell r="T40" t="str">
            <v>-  </v>
          </cell>
          <cell r="W40" t="str">
            <v>----</v>
          </cell>
          <cell r="X40" t="str">
            <v>-</v>
          </cell>
          <cell r="Y40" t="str">
            <v>-</v>
          </cell>
          <cell r="Z40" t="str">
            <v>-</v>
          </cell>
          <cell r="AA40" t="str">
            <v>-</v>
          </cell>
          <cell r="AB40" t="str">
            <v>-</v>
          </cell>
          <cell r="AC40" t="str">
            <v>-</v>
          </cell>
          <cell r="AD40" t="str">
            <v>-</v>
          </cell>
          <cell r="AE40" t="str">
            <v>-</v>
          </cell>
          <cell r="AF40" t="str">
            <v>-</v>
          </cell>
          <cell r="AG40">
            <v>39447</v>
          </cell>
          <cell r="AH40" t="str">
            <v>-</v>
          </cell>
          <cell r="AI40">
            <v>0</v>
          </cell>
          <cell r="AJ40">
            <v>113</v>
          </cell>
          <cell r="AK40" t="str">
            <v>-</v>
          </cell>
          <cell r="AL40">
            <v>113</v>
          </cell>
          <cell r="AM40">
            <v>0</v>
          </cell>
          <cell r="AN40">
            <v>0.3</v>
          </cell>
          <cell r="AO40">
            <v>0</v>
          </cell>
          <cell r="AP40">
            <v>1</v>
          </cell>
          <cell r="AQ40">
            <v>0</v>
          </cell>
          <cell r="AR40">
            <v>0</v>
          </cell>
          <cell r="AS40">
            <v>0</v>
          </cell>
          <cell r="AT40">
            <v>0</v>
          </cell>
        </row>
        <row r="41">
          <cell r="E41" t="str">
            <v>Развитие инфраструктуры системы подготовки кадров .</v>
          </cell>
          <cell r="H41">
            <v>3</v>
          </cell>
          <cell r="I41">
            <v>4</v>
          </cell>
          <cell r="J41" t="str">
            <v> -</v>
          </cell>
          <cell r="K41" t="str">
            <v> -</v>
          </cell>
          <cell r="L41" t="str">
            <v> -</v>
          </cell>
          <cell r="M41" t="str">
            <v> -</v>
          </cell>
          <cell r="N41" t="str">
            <v> -</v>
          </cell>
          <cell r="O41" t="str">
            <v> -</v>
          </cell>
          <cell r="P41" t="str">
            <v> -</v>
          </cell>
          <cell r="Q41" t="str">
            <v> -</v>
          </cell>
          <cell r="R41" t="str">
            <v> -</v>
          </cell>
          <cell r="S41" t="str">
            <v> -</v>
          </cell>
          <cell r="T41" t="str">
            <v> -</v>
          </cell>
          <cell r="U41" t="str">
            <v> -</v>
          </cell>
          <cell r="V41" t="str">
            <v> -</v>
          </cell>
          <cell r="W41" t="str">
            <v>Вн. вуза</v>
          </cell>
          <cell r="X41" t="str">
            <v> -</v>
          </cell>
          <cell r="Z41">
            <v>0</v>
          </cell>
          <cell r="AA41" t="str">
            <v> -</v>
          </cell>
          <cell r="AC41">
            <v>0</v>
          </cell>
          <cell r="AD41">
            <v>38898</v>
          </cell>
          <cell r="AF41">
            <v>92</v>
          </cell>
          <cell r="AG41">
            <v>39447</v>
          </cell>
          <cell r="AI41">
            <v>0</v>
          </cell>
          <cell r="AJ41">
            <v>92</v>
          </cell>
          <cell r="AK41">
            <v>-21</v>
          </cell>
          <cell r="AL41">
            <v>113</v>
          </cell>
          <cell r="AM41">
            <v>0</v>
          </cell>
          <cell r="AN41">
            <v>0.3</v>
          </cell>
          <cell r="AO41">
            <v>0</v>
          </cell>
          <cell r="AP41">
            <v>1</v>
          </cell>
          <cell r="AQ41">
            <v>0</v>
          </cell>
          <cell r="AS41">
            <v>0</v>
          </cell>
        </row>
        <row r="42">
          <cell r="B42">
            <v>13</v>
          </cell>
          <cell r="C42" t="str">
            <v> 1.2.1</v>
          </cell>
          <cell r="D42" t="str">
            <v>----</v>
          </cell>
          <cell r="E42" t="str">
            <v>Мероприятие: Создание Центра компетенций “Волноводная оптика и оптоэлектроника”</v>
          </cell>
          <cell r="F42" t="str">
            <v>----</v>
          </cell>
          <cell r="G42" t="str">
            <v>----</v>
          </cell>
          <cell r="H42">
            <v>1</v>
          </cell>
          <cell r="I42">
            <v>19</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39081</v>
          </cell>
          <cell r="AH42" t="str">
            <v>-</v>
          </cell>
          <cell r="AI42">
            <v>0</v>
          </cell>
          <cell r="AJ42">
            <v>-273</v>
          </cell>
          <cell r="AK42" t="str">
            <v>-</v>
          </cell>
          <cell r="AL42">
            <v>-273</v>
          </cell>
          <cell r="AM42">
            <v>5</v>
          </cell>
          <cell r="AN42">
            <v>0.3</v>
          </cell>
          <cell r="AO42">
            <v>0</v>
          </cell>
          <cell r="AP42">
            <v>2</v>
          </cell>
          <cell r="AQ42">
            <v>0</v>
          </cell>
          <cell r="AR42">
            <v>0</v>
          </cell>
          <cell r="AS42">
            <v>0</v>
          </cell>
          <cell r="AT42">
            <v>0</v>
          </cell>
        </row>
        <row r="43">
          <cell r="C43" t="str">
            <v> 1.2.1</v>
          </cell>
          <cell r="E43" t="str">
            <v>Лабораторный технологический комплекс прецизионной сборки интегрально-оптических и волоконно-оптических структур</v>
          </cell>
          <cell r="H43">
            <v>1</v>
          </cell>
          <cell r="I43">
            <v>8.5</v>
          </cell>
          <cell r="K43">
            <v>0</v>
          </cell>
          <cell r="R43">
            <v>0</v>
          </cell>
          <cell r="S43" t="str">
            <v>-  </v>
          </cell>
          <cell r="T43" t="str">
            <v>-  </v>
          </cell>
          <cell r="W43" t="str">
            <v>Конкурс</v>
          </cell>
          <cell r="X43">
            <v>38918</v>
          </cell>
          <cell r="Z43">
            <v>72</v>
          </cell>
          <cell r="AA43">
            <v>38949</v>
          </cell>
          <cell r="AC43">
            <v>41</v>
          </cell>
          <cell r="AD43">
            <v>38970</v>
          </cell>
          <cell r="AF43">
            <v>20</v>
          </cell>
          <cell r="AG43">
            <v>39081</v>
          </cell>
          <cell r="AI43">
            <v>0</v>
          </cell>
          <cell r="AJ43">
            <v>72</v>
          </cell>
          <cell r="AK43">
            <v>345</v>
          </cell>
          <cell r="AL43">
            <v>-273</v>
          </cell>
          <cell r="AM43">
            <v>1</v>
          </cell>
          <cell r="AN43">
            <v>0.3</v>
          </cell>
          <cell r="AO43">
            <v>0</v>
          </cell>
          <cell r="AP43">
            <v>1</v>
          </cell>
          <cell r="AQ43">
            <v>0</v>
          </cell>
          <cell r="AS43">
            <v>0</v>
          </cell>
        </row>
        <row r="44">
          <cell r="C44" t="str">
            <v> 1.2.1</v>
          </cell>
          <cell r="E44" t="str">
            <v>Лабораторный технологический комплекс прецизионного формирования топологии интегральных и волоконных световодных структур</v>
          </cell>
          <cell r="H44">
            <v>1</v>
          </cell>
          <cell r="I44">
            <v>10.5</v>
          </cell>
          <cell r="K44">
            <v>0</v>
          </cell>
          <cell r="R44">
            <v>0</v>
          </cell>
          <cell r="S44" t="str">
            <v>-  </v>
          </cell>
          <cell r="T44" t="str">
            <v>-  </v>
          </cell>
          <cell r="W44" t="str">
            <v>Конкурс</v>
          </cell>
          <cell r="X44">
            <v>38918</v>
          </cell>
          <cell r="Z44">
            <v>72</v>
          </cell>
          <cell r="AA44">
            <v>38949</v>
          </cell>
          <cell r="AC44">
            <v>41</v>
          </cell>
          <cell r="AD44">
            <v>38970</v>
          </cell>
          <cell r="AF44">
            <v>20</v>
          </cell>
          <cell r="AG44">
            <v>39081</v>
          </cell>
          <cell r="AI44">
            <v>0</v>
          </cell>
          <cell r="AJ44">
            <v>72</v>
          </cell>
          <cell r="AK44">
            <v>345</v>
          </cell>
          <cell r="AL44">
            <v>-273</v>
          </cell>
          <cell r="AM44">
            <v>1</v>
          </cell>
          <cell r="AN44">
            <v>0.3</v>
          </cell>
          <cell r="AO44">
            <v>0</v>
          </cell>
          <cell r="AP44">
            <v>1</v>
          </cell>
          <cell r="AQ44">
            <v>0</v>
          </cell>
          <cell r="AS44">
            <v>0</v>
          </cell>
        </row>
        <row r="45">
          <cell r="B45">
            <v>14</v>
          </cell>
          <cell r="C45" t="str">
            <v> 1.2.2</v>
          </cell>
          <cell r="D45" t="str">
            <v>----</v>
          </cell>
          <cell r="E45" t="str">
            <v>Мероприятие: Создание Центра компетенций “Микросистемная техника и технология электронных устройств”</v>
          </cell>
          <cell r="F45" t="str">
            <v>----</v>
          </cell>
          <cell r="G45" t="str">
            <v>----</v>
          </cell>
          <cell r="H45">
            <v>1</v>
          </cell>
          <cell r="I45">
            <v>69.7</v>
          </cell>
          <cell r="J45">
            <v>0</v>
          </cell>
          <cell r="K45">
            <v>0</v>
          </cell>
          <cell r="L45">
            <v>0</v>
          </cell>
          <cell r="M45">
            <v>0</v>
          </cell>
          <cell r="N45">
            <v>0</v>
          </cell>
          <cell r="O45">
            <v>0</v>
          </cell>
          <cell r="P45">
            <v>0</v>
          </cell>
          <cell r="Q45">
            <v>0</v>
          </cell>
          <cell r="R45">
            <v>0</v>
          </cell>
          <cell r="S45" t="str">
            <v>-  </v>
          </cell>
          <cell r="T45" t="str">
            <v>-  </v>
          </cell>
          <cell r="W45" t="str">
            <v>----</v>
          </cell>
          <cell r="X45" t="str">
            <v>-</v>
          </cell>
          <cell r="Y45" t="str">
            <v>-</v>
          </cell>
          <cell r="Z45" t="str">
            <v>-</v>
          </cell>
          <cell r="AA45" t="str">
            <v>-</v>
          </cell>
          <cell r="AB45" t="str">
            <v>-</v>
          </cell>
          <cell r="AC45" t="str">
            <v>-</v>
          </cell>
          <cell r="AD45" t="str">
            <v>-</v>
          </cell>
          <cell r="AE45" t="str">
            <v>-</v>
          </cell>
          <cell r="AF45" t="str">
            <v>-</v>
          </cell>
          <cell r="AG45">
            <v>39385</v>
          </cell>
          <cell r="AH45" t="str">
            <v>-</v>
          </cell>
          <cell r="AI45">
            <v>0</v>
          </cell>
          <cell r="AJ45">
            <v>-41</v>
          </cell>
          <cell r="AK45" t="str">
            <v>-</v>
          </cell>
          <cell r="AL45">
            <v>-41</v>
          </cell>
          <cell r="AM45">
            <v>5</v>
          </cell>
          <cell r="AN45">
            <v>0</v>
          </cell>
          <cell r="AO45">
            <v>0</v>
          </cell>
          <cell r="AP45">
            <v>2</v>
          </cell>
          <cell r="AQ45">
            <v>0</v>
          </cell>
          <cell r="AR45">
            <v>0</v>
          </cell>
          <cell r="AS45">
            <v>0</v>
          </cell>
          <cell r="AT45">
            <v>0</v>
          </cell>
        </row>
        <row r="46">
          <cell r="C46" t="str">
            <v> 1.2.2</v>
          </cell>
          <cell r="E46" t="str">
            <v>Лабораторно-технологическая линия монтажа SMD-компонентов</v>
          </cell>
          <cell r="H46">
            <v>1</v>
          </cell>
          <cell r="I46">
            <v>9.7</v>
          </cell>
          <cell r="K46">
            <v>0</v>
          </cell>
          <cell r="R46">
            <v>0</v>
          </cell>
          <cell r="S46" t="str">
            <v>-  </v>
          </cell>
          <cell r="T46" t="str">
            <v>-  </v>
          </cell>
          <cell r="W46" t="str">
            <v>Конкурс</v>
          </cell>
          <cell r="X46">
            <v>38918</v>
          </cell>
          <cell r="Z46">
            <v>72</v>
          </cell>
          <cell r="AA46">
            <v>38949</v>
          </cell>
          <cell r="AC46">
            <v>41</v>
          </cell>
          <cell r="AD46">
            <v>38970</v>
          </cell>
          <cell r="AF46">
            <v>20</v>
          </cell>
          <cell r="AG46">
            <v>39081</v>
          </cell>
          <cell r="AI46">
            <v>0</v>
          </cell>
          <cell r="AJ46">
            <v>72</v>
          </cell>
          <cell r="AK46">
            <v>345</v>
          </cell>
          <cell r="AL46">
            <v>-273</v>
          </cell>
          <cell r="AM46">
            <v>1</v>
          </cell>
          <cell r="AN46">
            <v>0.3</v>
          </cell>
          <cell r="AO46">
            <v>0</v>
          </cell>
          <cell r="AP46">
            <v>1</v>
          </cell>
          <cell r="AQ46">
            <v>0</v>
          </cell>
          <cell r="AS46">
            <v>0</v>
          </cell>
        </row>
        <row r="47">
          <cell r="C47" t="str">
            <v> 1.2.2</v>
          </cell>
          <cell r="E47" t="str">
            <v>Приобретение и поставка комплекта оборудования для осуществления циклов нанесения и травления технологических слоев (проводников, полупроводников и диэлектриков), термических операций и формирования структур МЭМС</v>
          </cell>
          <cell r="H47">
            <v>1</v>
          </cell>
          <cell r="I47">
            <v>60</v>
          </cell>
          <cell r="K47">
            <v>0</v>
          </cell>
          <cell r="R47">
            <v>0</v>
          </cell>
          <cell r="S47" t="str">
            <v>-  </v>
          </cell>
          <cell r="T47" t="str">
            <v>-  </v>
          </cell>
          <cell r="W47" t="str">
            <v>Конкурс</v>
          </cell>
          <cell r="X47">
            <v>39081</v>
          </cell>
          <cell r="Z47">
            <v>0</v>
          </cell>
          <cell r="AA47">
            <v>39112</v>
          </cell>
          <cell r="AC47">
            <v>0</v>
          </cell>
          <cell r="AD47">
            <v>39133</v>
          </cell>
          <cell r="AF47">
            <v>0</v>
          </cell>
          <cell r="AG47">
            <v>39385</v>
          </cell>
          <cell r="AI47">
            <v>0</v>
          </cell>
          <cell r="AJ47">
            <v>0</v>
          </cell>
          <cell r="AK47">
            <v>41</v>
          </cell>
          <cell r="AL47">
            <v>-41</v>
          </cell>
          <cell r="AM47">
            <v>5</v>
          </cell>
          <cell r="AN47">
            <v>0</v>
          </cell>
          <cell r="AO47">
            <v>0</v>
          </cell>
          <cell r="AP47">
            <v>1</v>
          </cell>
          <cell r="AQ47">
            <v>0</v>
          </cell>
          <cell r="AS47">
            <v>0</v>
          </cell>
        </row>
        <row r="48">
          <cell r="B48">
            <v>15</v>
          </cell>
          <cell r="C48" t="str">
            <v> 1.2.3</v>
          </cell>
          <cell r="D48" t="str">
            <v>----</v>
          </cell>
          <cell r="E48" t="str">
            <v>Мероприятие: Создание Центра компетенций “Проектирование электронной компонентной базы и систем на кристалле”</v>
          </cell>
          <cell r="F48" t="str">
            <v>----</v>
          </cell>
          <cell r="G48" t="str">
            <v>----</v>
          </cell>
          <cell r="H48">
            <v>1</v>
          </cell>
          <cell r="I48">
            <v>37.5</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t="str">
            <v>-</v>
          </cell>
          <cell r="AA48" t="str">
            <v>-</v>
          </cell>
          <cell r="AB48" t="str">
            <v>-</v>
          </cell>
          <cell r="AC48" t="str">
            <v>-</v>
          </cell>
          <cell r="AD48" t="str">
            <v>-</v>
          </cell>
          <cell r="AE48" t="str">
            <v>-</v>
          </cell>
          <cell r="AF48" t="str">
            <v>-</v>
          </cell>
          <cell r="AG48">
            <v>39385</v>
          </cell>
          <cell r="AH48" t="str">
            <v>-</v>
          </cell>
          <cell r="AI48">
            <v>0</v>
          </cell>
          <cell r="AJ48">
            <v>-41</v>
          </cell>
          <cell r="AK48" t="str">
            <v>-</v>
          </cell>
          <cell r="AL48">
            <v>-41</v>
          </cell>
          <cell r="AM48">
            <v>5</v>
          </cell>
          <cell r="AN48">
            <v>0.19999999999999998</v>
          </cell>
          <cell r="AO48">
            <v>0</v>
          </cell>
          <cell r="AP48">
            <v>3</v>
          </cell>
          <cell r="AQ48">
            <v>0</v>
          </cell>
          <cell r="AR48">
            <v>0</v>
          </cell>
          <cell r="AS48">
            <v>0</v>
          </cell>
          <cell r="AT48">
            <v>0</v>
          </cell>
        </row>
        <row r="49">
          <cell r="C49" t="str">
            <v> 1.2.3</v>
          </cell>
          <cell r="E49" t="str">
            <v>Автоматизированный учебно-научный измерительный комплекс параметров полупроводников, полупроводниковых структур и ИС на 8 рабочих мест</v>
          </cell>
          <cell r="H49">
            <v>1</v>
          </cell>
          <cell r="I49">
            <v>18.4</v>
          </cell>
          <cell r="K49">
            <v>0</v>
          </cell>
          <cell r="R49">
            <v>0</v>
          </cell>
          <cell r="S49" t="str">
            <v>-  </v>
          </cell>
          <cell r="T49" t="str">
            <v>-  </v>
          </cell>
          <cell r="W49" t="str">
            <v>Конкурс</v>
          </cell>
          <cell r="X49">
            <v>38908</v>
          </cell>
          <cell r="Z49">
            <v>82</v>
          </cell>
          <cell r="AA49">
            <v>38939</v>
          </cell>
          <cell r="AC49">
            <v>51</v>
          </cell>
          <cell r="AD49">
            <v>38959</v>
          </cell>
          <cell r="AF49">
            <v>31</v>
          </cell>
          <cell r="AG49">
            <v>39051</v>
          </cell>
          <cell r="AI49">
            <v>0</v>
          </cell>
          <cell r="AJ49">
            <v>82</v>
          </cell>
          <cell r="AK49">
            <v>375</v>
          </cell>
          <cell r="AL49">
            <v>-293</v>
          </cell>
          <cell r="AM49">
            <v>1</v>
          </cell>
          <cell r="AN49">
            <v>0.3</v>
          </cell>
          <cell r="AO49">
            <v>0</v>
          </cell>
          <cell r="AP49">
            <v>1</v>
          </cell>
          <cell r="AQ49">
            <v>0</v>
          </cell>
          <cell r="AS49">
            <v>0</v>
          </cell>
        </row>
        <row r="50">
          <cell r="C50" t="str">
            <v> 1.2.3</v>
          </cell>
          <cell r="E50" t="str">
            <v>Комплект оборудования учебно-научного дизайн-центра проектирования СНК и приборно-технологического моделирования на 50 рабочих мест</v>
          </cell>
          <cell r="H50">
            <v>1</v>
          </cell>
          <cell r="I50">
            <v>9.1</v>
          </cell>
          <cell r="K50">
            <v>0</v>
          </cell>
          <cell r="R50">
            <v>0</v>
          </cell>
          <cell r="S50" t="str">
            <v>-  </v>
          </cell>
          <cell r="T50" t="str">
            <v>-  </v>
          </cell>
          <cell r="W50" t="str">
            <v>Конкурс</v>
          </cell>
          <cell r="X50">
            <v>38908</v>
          </cell>
          <cell r="Z50">
            <v>82</v>
          </cell>
          <cell r="AA50">
            <v>38939</v>
          </cell>
          <cell r="AC50">
            <v>51</v>
          </cell>
          <cell r="AD50">
            <v>38959</v>
          </cell>
          <cell r="AF50">
            <v>31</v>
          </cell>
          <cell r="AG50">
            <v>39051</v>
          </cell>
          <cell r="AI50">
            <v>0</v>
          </cell>
          <cell r="AJ50">
            <v>82</v>
          </cell>
          <cell r="AK50">
            <v>375</v>
          </cell>
          <cell r="AL50">
            <v>-293</v>
          </cell>
          <cell r="AM50">
            <v>1</v>
          </cell>
          <cell r="AN50">
            <v>0.3</v>
          </cell>
          <cell r="AO50">
            <v>0</v>
          </cell>
          <cell r="AP50">
            <v>1</v>
          </cell>
          <cell r="AQ50">
            <v>0</v>
          </cell>
          <cell r="AS50">
            <v>0</v>
          </cell>
        </row>
        <row r="51">
          <cell r="C51" t="str">
            <v> 1.2.3</v>
          </cell>
          <cell r="E51" t="str">
            <v>Комплект оборудования для научно-исследовательского центра электрофизической и функциональной диагностики ИС и СНК</v>
          </cell>
          <cell r="H51">
            <v>1</v>
          </cell>
          <cell r="I51">
            <v>10</v>
          </cell>
          <cell r="K51">
            <v>0</v>
          </cell>
          <cell r="R51">
            <v>0</v>
          </cell>
          <cell r="S51" t="str">
            <v>-  </v>
          </cell>
          <cell r="T51" t="str">
            <v>-  </v>
          </cell>
          <cell r="W51" t="str">
            <v>Конкурс</v>
          </cell>
          <cell r="X51">
            <v>39081</v>
          </cell>
          <cell r="Z51">
            <v>0</v>
          </cell>
          <cell r="AA51">
            <v>39112</v>
          </cell>
          <cell r="AC51">
            <v>0</v>
          </cell>
          <cell r="AD51">
            <v>39133</v>
          </cell>
          <cell r="AF51">
            <v>0</v>
          </cell>
          <cell r="AG51">
            <v>39385</v>
          </cell>
          <cell r="AI51">
            <v>0</v>
          </cell>
          <cell r="AJ51">
            <v>0</v>
          </cell>
          <cell r="AK51">
            <v>41</v>
          </cell>
          <cell r="AL51">
            <v>-41</v>
          </cell>
          <cell r="AM51">
            <v>5</v>
          </cell>
          <cell r="AN51">
            <v>0</v>
          </cell>
          <cell r="AO51">
            <v>0</v>
          </cell>
          <cell r="AP51">
            <v>1</v>
          </cell>
          <cell r="AQ51">
            <v>0</v>
          </cell>
          <cell r="AS51">
            <v>0</v>
          </cell>
        </row>
        <row r="52">
          <cell r="B52">
            <v>16</v>
          </cell>
          <cell r="C52" t="str">
            <v> 1.2.4</v>
          </cell>
          <cell r="D52" t="str">
            <v>----</v>
          </cell>
          <cell r="E52" t="str">
            <v>Мероприятие: Создание Центра компетенций “Нанотехнологии в электронике”</v>
          </cell>
          <cell r="F52" t="str">
            <v>----</v>
          </cell>
          <cell r="G52" t="str">
            <v>----</v>
          </cell>
          <cell r="H52">
            <v>1</v>
          </cell>
          <cell r="I52">
            <v>50.400000000000006</v>
          </cell>
          <cell r="J52">
            <v>0</v>
          </cell>
          <cell r="K52">
            <v>0</v>
          </cell>
          <cell r="L52">
            <v>0</v>
          </cell>
          <cell r="M52">
            <v>0</v>
          </cell>
          <cell r="N52">
            <v>0</v>
          </cell>
          <cell r="O52">
            <v>0</v>
          </cell>
          <cell r="P52">
            <v>0</v>
          </cell>
          <cell r="Q52">
            <v>0</v>
          </cell>
          <cell r="R52">
            <v>0</v>
          </cell>
          <cell r="S52" t="str">
            <v>-  </v>
          </cell>
          <cell r="T52" t="str">
            <v>-  </v>
          </cell>
          <cell r="W52" t="str">
            <v>----</v>
          </cell>
          <cell r="X52" t="str">
            <v>-</v>
          </cell>
          <cell r="Y52" t="str">
            <v>-</v>
          </cell>
          <cell r="Z52" t="str">
            <v>-</v>
          </cell>
          <cell r="AA52" t="str">
            <v>-</v>
          </cell>
          <cell r="AB52" t="str">
            <v>-</v>
          </cell>
          <cell r="AC52" t="str">
            <v>-</v>
          </cell>
          <cell r="AD52" t="str">
            <v>-</v>
          </cell>
          <cell r="AE52" t="str">
            <v>-</v>
          </cell>
          <cell r="AF52" t="str">
            <v>-</v>
          </cell>
          <cell r="AG52">
            <v>39385</v>
          </cell>
          <cell r="AH52" t="str">
            <v>-</v>
          </cell>
          <cell r="AI52">
            <v>0</v>
          </cell>
          <cell r="AJ52">
            <v>-41</v>
          </cell>
          <cell r="AK52" t="str">
            <v>-</v>
          </cell>
          <cell r="AL52">
            <v>-41</v>
          </cell>
          <cell r="AM52">
            <v>5</v>
          </cell>
          <cell r="AN52">
            <v>0.15</v>
          </cell>
          <cell r="AO52">
            <v>0</v>
          </cell>
          <cell r="AP52">
            <v>6</v>
          </cell>
          <cell r="AQ52">
            <v>0</v>
          </cell>
          <cell r="AR52">
            <v>0</v>
          </cell>
          <cell r="AS52">
            <v>0</v>
          </cell>
          <cell r="AT52">
            <v>0</v>
          </cell>
        </row>
        <row r="53">
          <cell r="C53" t="str">
            <v> 1.2.4</v>
          </cell>
          <cell r="E53" t="str">
            <v>Система для электрохимического формирования пористого кремния </v>
          </cell>
          <cell r="H53">
            <v>1</v>
          </cell>
          <cell r="I53">
            <v>1.3</v>
          </cell>
          <cell r="K53">
            <v>0</v>
          </cell>
          <cell r="R53">
            <v>0</v>
          </cell>
          <cell r="S53" t="str">
            <v>-  </v>
          </cell>
          <cell r="T53" t="str">
            <v>-  </v>
          </cell>
          <cell r="W53" t="str">
            <v>Конкурс</v>
          </cell>
          <cell r="X53">
            <v>38908</v>
          </cell>
          <cell r="Z53">
            <v>82</v>
          </cell>
          <cell r="AA53">
            <v>38939</v>
          </cell>
          <cell r="AC53">
            <v>51</v>
          </cell>
          <cell r="AD53">
            <v>38959</v>
          </cell>
          <cell r="AF53">
            <v>31</v>
          </cell>
          <cell r="AG53">
            <v>39051</v>
          </cell>
          <cell r="AI53">
            <v>0</v>
          </cell>
          <cell r="AJ53">
            <v>82</v>
          </cell>
          <cell r="AK53">
            <v>375</v>
          </cell>
          <cell r="AL53">
            <v>-293</v>
          </cell>
          <cell r="AM53">
            <v>1</v>
          </cell>
          <cell r="AN53">
            <v>0.3</v>
          </cell>
          <cell r="AO53">
            <v>0</v>
          </cell>
          <cell r="AP53">
            <v>1</v>
          </cell>
          <cell r="AQ53">
            <v>0</v>
          </cell>
          <cell r="AS53">
            <v>0</v>
          </cell>
        </row>
        <row r="54">
          <cell r="C54" t="str">
            <v> 1.2.4</v>
          </cell>
          <cell r="E54" t="str">
            <v>Установка магнетронного нанесения сверхтонких пленок</v>
          </cell>
          <cell r="H54">
            <v>1</v>
          </cell>
          <cell r="I54">
            <v>2</v>
          </cell>
          <cell r="K54">
            <v>0</v>
          </cell>
          <cell r="R54">
            <v>0</v>
          </cell>
          <cell r="S54" t="str">
            <v>-  </v>
          </cell>
          <cell r="T54" t="str">
            <v>-  </v>
          </cell>
          <cell r="W54" t="str">
            <v>Конкурс</v>
          </cell>
          <cell r="X54">
            <v>38908</v>
          </cell>
          <cell r="Z54">
            <v>82</v>
          </cell>
          <cell r="AA54">
            <v>38939</v>
          </cell>
          <cell r="AC54">
            <v>51</v>
          </cell>
          <cell r="AD54">
            <v>38959</v>
          </cell>
          <cell r="AF54">
            <v>31</v>
          </cell>
          <cell r="AG54">
            <v>39051</v>
          </cell>
          <cell r="AI54">
            <v>0</v>
          </cell>
          <cell r="AJ54">
            <v>82</v>
          </cell>
          <cell r="AK54">
            <v>375</v>
          </cell>
          <cell r="AL54">
            <v>-293</v>
          </cell>
          <cell r="AM54">
            <v>1</v>
          </cell>
          <cell r="AN54">
            <v>0.3</v>
          </cell>
          <cell r="AO54">
            <v>0</v>
          </cell>
          <cell r="AP54">
            <v>1</v>
          </cell>
          <cell r="AQ54">
            <v>0</v>
          </cell>
          <cell r="AS54">
            <v>0</v>
          </cell>
        </row>
        <row r="55">
          <cell r="C55" t="str">
            <v> 1.2.4</v>
          </cell>
          <cell r="E55" t="str">
            <v>Оборудование для измерения электрофизических параметров базовых элементов наноэлектроники. </v>
          </cell>
          <cell r="H55">
            <v>1</v>
          </cell>
          <cell r="I55">
            <v>19.9</v>
          </cell>
          <cell r="K55">
            <v>0</v>
          </cell>
          <cell r="R55">
            <v>0</v>
          </cell>
          <cell r="S55" t="str">
            <v>-  </v>
          </cell>
          <cell r="T55" t="str">
            <v>-  </v>
          </cell>
          <cell r="W55" t="str">
            <v>Конкурс</v>
          </cell>
          <cell r="X55">
            <v>38918</v>
          </cell>
          <cell r="Z55">
            <v>72</v>
          </cell>
          <cell r="AA55">
            <v>38949</v>
          </cell>
          <cell r="AC55">
            <v>41</v>
          </cell>
          <cell r="AD55">
            <v>38970</v>
          </cell>
          <cell r="AF55">
            <v>20</v>
          </cell>
          <cell r="AG55">
            <v>39081</v>
          </cell>
          <cell r="AI55">
            <v>0</v>
          </cell>
          <cell r="AJ55">
            <v>72</v>
          </cell>
          <cell r="AK55">
            <v>345</v>
          </cell>
          <cell r="AL55">
            <v>-273</v>
          </cell>
          <cell r="AM55">
            <v>1</v>
          </cell>
          <cell r="AN55">
            <v>0.3</v>
          </cell>
          <cell r="AO55">
            <v>0</v>
          </cell>
          <cell r="AP55">
            <v>1</v>
          </cell>
          <cell r="AQ55">
            <v>0</v>
          </cell>
          <cell r="AS55">
            <v>0</v>
          </cell>
        </row>
        <row r="56">
          <cell r="C56" t="str">
            <v> 1.2.4</v>
          </cell>
          <cell r="E56" t="str">
            <v>Технологическое оборудование для обеспечения маршрута изготовления базовых элементов наноэлектроники на основе полупроводниковых гетероструктур. </v>
          </cell>
          <cell r="H56">
            <v>1</v>
          </cell>
          <cell r="I56">
            <v>17.2</v>
          </cell>
          <cell r="K56">
            <v>0</v>
          </cell>
          <cell r="R56">
            <v>0</v>
          </cell>
          <cell r="S56" t="str">
            <v>-  </v>
          </cell>
          <cell r="T56" t="str">
            <v>-  </v>
          </cell>
          <cell r="W56" t="str">
            <v>Конкурс</v>
          </cell>
          <cell r="X56">
            <v>39081</v>
          </cell>
          <cell r="Z56">
            <v>0</v>
          </cell>
          <cell r="AA56">
            <v>39112</v>
          </cell>
          <cell r="AC56">
            <v>0</v>
          </cell>
          <cell r="AD56">
            <v>39133</v>
          </cell>
          <cell r="AF56">
            <v>0</v>
          </cell>
          <cell r="AG56">
            <v>39355</v>
          </cell>
          <cell r="AI56">
            <v>0</v>
          </cell>
          <cell r="AJ56">
            <v>0</v>
          </cell>
          <cell r="AK56">
            <v>71</v>
          </cell>
          <cell r="AL56">
            <v>-71</v>
          </cell>
          <cell r="AM56">
            <v>5</v>
          </cell>
          <cell r="AN56">
            <v>0</v>
          </cell>
          <cell r="AO56">
            <v>0</v>
          </cell>
          <cell r="AP56">
            <v>1</v>
          </cell>
          <cell r="AQ56">
            <v>0</v>
          </cell>
          <cell r="AS56">
            <v>0</v>
          </cell>
        </row>
        <row r="57">
          <cell r="C57" t="str">
            <v> 1.2.4</v>
          </cell>
          <cell r="E57" t="str">
            <v>Оборудование для межоперационного контроля на маршруте изготовления базовых элементов наноэлектроники на основе полупроводниковых гетероструктур</v>
          </cell>
          <cell r="H57">
            <v>1</v>
          </cell>
          <cell r="I57">
            <v>8.8</v>
          </cell>
          <cell r="K57">
            <v>0</v>
          </cell>
          <cell r="R57">
            <v>0</v>
          </cell>
          <cell r="S57" t="str">
            <v>-  </v>
          </cell>
          <cell r="T57" t="str">
            <v>-  </v>
          </cell>
          <cell r="W57" t="str">
            <v>Конкурс</v>
          </cell>
          <cell r="X57">
            <v>39081</v>
          </cell>
          <cell r="Z57">
            <v>0</v>
          </cell>
          <cell r="AA57">
            <v>39112</v>
          </cell>
          <cell r="AC57">
            <v>0</v>
          </cell>
          <cell r="AD57">
            <v>39133</v>
          </cell>
          <cell r="AF57">
            <v>0</v>
          </cell>
          <cell r="AG57">
            <v>39355</v>
          </cell>
          <cell r="AI57">
            <v>0</v>
          </cell>
          <cell r="AJ57">
            <v>0</v>
          </cell>
          <cell r="AK57">
            <v>71</v>
          </cell>
          <cell r="AL57">
            <v>-71</v>
          </cell>
          <cell r="AM57">
            <v>5</v>
          </cell>
          <cell r="AN57">
            <v>0</v>
          </cell>
          <cell r="AO57">
            <v>0</v>
          </cell>
          <cell r="AP57">
            <v>1</v>
          </cell>
          <cell r="AQ57">
            <v>0</v>
          </cell>
          <cell r="AS57">
            <v>0</v>
          </cell>
        </row>
        <row r="58">
          <cell r="C58" t="str">
            <v> 1.2.4</v>
          </cell>
          <cell r="E58" t="str">
            <v>Система контроля параметров солнечных батарей</v>
          </cell>
          <cell r="H58">
            <v>1</v>
          </cell>
          <cell r="I58">
            <v>1.2</v>
          </cell>
          <cell r="K58">
            <v>0</v>
          </cell>
          <cell r="R58">
            <v>0</v>
          </cell>
          <cell r="S58" t="str">
            <v>-  </v>
          </cell>
          <cell r="T58" t="str">
            <v>-  </v>
          </cell>
          <cell r="W58" t="str">
            <v>Конкурс</v>
          </cell>
          <cell r="X58">
            <v>39081</v>
          </cell>
          <cell r="Z58">
            <v>0</v>
          </cell>
          <cell r="AA58">
            <v>39112</v>
          </cell>
          <cell r="AC58">
            <v>0</v>
          </cell>
          <cell r="AD58">
            <v>39133</v>
          </cell>
          <cell r="AF58">
            <v>0</v>
          </cell>
          <cell r="AG58">
            <v>39385</v>
          </cell>
          <cell r="AI58">
            <v>0</v>
          </cell>
          <cell r="AJ58">
            <v>0</v>
          </cell>
          <cell r="AK58">
            <v>41</v>
          </cell>
          <cell r="AL58">
            <v>-41</v>
          </cell>
          <cell r="AM58">
            <v>5</v>
          </cell>
          <cell r="AN58">
            <v>0</v>
          </cell>
          <cell r="AO58">
            <v>0</v>
          </cell>
          <cell r="AP58">
            <v>1</v>
          </cell>
          <cell r="AQ58">
            <v>0</v>
          </cell>
          <cell r="AS58">
            <v>0</v>
          </cell>
        </row>
        <row r="59">
          <cell r="B59">
            <v>17</v>
          </cell>
          <cell r="C59" t="str">
            <v> 1.2.5</v>
          </cell>
          <cell r="D59" t="str">
            <v>----</v>
          </cell>
          <cell r="E59" t="str">
            <v>Мероприятие: Создание Центра компетенций “Перспективные телекоммуникационные технологии”</v>
          </cell>
          <cell r="F59" t="str">
            <v>----</v>
          </cell>
          <cell r="G59" t="str">
            <v>----</v>
          </cell>
          <cell r="H59">
            <v>1</v>
          </cell>
          <cell r="I59">
            <v>37.800000000000004</v>
          </cell>
          <cell r="J59">
            <v>0</v>
          </cell>
          <cell r="K59">
            <v>0</v>
          </cell>
          <cell r="L59">
            <v>0</v>
          </cell>
          <cell r="M59">
            <v>0</v>
          </cell>
          <cell r="N59">
            <v>0</v>
          </cell>
          <cell r="O59">
            <v>0</v>
          </cell>
          <cell r="P59">
            <v>0</v>
          </cell>
          <cell r="Q59">
            <v>0</v>
          </cell>
          <cell r="R59">
            <v>0</v>
          </cell>
          <cell r="S59" t="str">
            <v>-  </v>
          </cell>
          <cell r="T59" t="str">
            <v>-  </v>
          </cell>
          <cell r="W59" t="str">
            <v>----</v>
          </cell>
          <cell r="X59" t="str">
            <v>-</v>
          </cell>
          <cell r="Y59" t="str">
            <v>-</v>
          </cell>
          <cell r="Z59" t="str">
            <v>-</v>
          </cell>
          <cell r="AA59" t="str">
            <v>-</v>
          </cell>
          <cell r="AB59" t="str">
            <v>-</v>
          </cell>
          <cell r="AC59" t="str">
            <v>-</v>
          </cell>
          <cell r="AD59" t="str">
            <v>-</v>
          </cell>
          <cell r="AE59" t="str">
            <v>-</v>
          </cell>
          <cell r="AF59" t="str">
            <v>-</v>
          </cell>
          <cell r="AG59">
            <v>39081</v>
          </cell>
          <cell r="AH59" t="str">
            <v>-</v>
          </cell>
          <cell r="AI59">
            <v>0</v>
          </cell>
          <cell r="AJ59">
            <v>-273</v>
          </cell>
          <cell r="AK59" t="str">
            <v>-</v>
          </cell>
          <cell r="AL59">
            <v>-273</v>
          </cell>
          <cell r="AM59">
            <v>5</v>
          </cell>
          <cell r="AN59">
            <v>0.3</v>
          </cell>
          <cell r="AO59">
            <v>0</v>
          </cell>
          <cell r="AP59">
            <v>6</v>
          </cell>
          <cell r="AQ59">
            <v>0</v>
          </cell>
          <cell r="AR59">
            <v>0</v>
          </cell>
          <cell r="AS59">
            <v>0</v>
          </cell>
          <cell r="AT59">
            <v>0</v>
          </cell>
        </row>
        <row r="60">
          <cell r="C60" t="str">
            <v> 1.2.5</v>
          </cell>
          <cell r="E60" t="str">
            <v>Лабораторный комплекс для создания, оснащения и запуска учебно-исследовательской лаборатории по специальности 21.04.03 «Защищенные системы связи» и аспирантской программе 05.12.13 «Системы, сети и устройства телекоммуникаций»</v>
          </cell>
          <cell r="H60">
            <v>1</v>
          </cell>
          <cell r="I60">
            <v>8</v>
          </cell>
          <cell r="K60">
            <v>0</v>
          </cell>
          <cell r="R60">
            <v>0</v>
          </cell>
          <cell r="S60" t="str">
            <v>-  </v>
          </cell>
          <cell r="T60" t="str">
            <v>-  </v>
          </cell>
          <cell r="W60" t="str">
            <v>Конкурс</v>
          </cell>
          <cell r="X60">
            <v>38918</v>
          </cell>
          <cell r="Z60">
            <v>72</v>
          </cell>
          <cell r="AA60">
            <v>38949</v>
          </cell>
          <cell r="AC60">
            <v>41</v>
          </cell>
          <cell r="AD60">
            <v>38970</v>
          </cell>
          <cell r="AF60">
            <v>20</v>
          </cell>
          <cell r="AG60">
            <v>39081</v>
          </cell>
          <cell r="AI60">
            <v>0</v>
          </cell>
          <cell r="AJ60">
            <v>72</v>
          </cell>
          <cell r="AK60">
            <v>345</v>
          </cell>
          <cell r="AL60">
            <v>-273</v>
          </cell>
          <cell r="AM60">
            <v>1</v>
          </cell>
          <cell r="AN60">
            <v>0.3</v>
          </cell>
          <cell r="AO60">
            <v>0</v>
          </cell>
          <cell r="AP60">
            <v>1</v>
          </cell>
          <cell r="AQ60">
            <v>0</v>
          </cell>
          <cell r="AS60">
            <v>0</v>
          </cell>
        </row>
        <row r="61">
          <cell r="C61" t="str">
            <v> 1.2.5</v>
          </cell>
          <cell r="E61" t="str">
            <v>Комплекс испытательного оборудования по электромагнитной совместимости для Испытательной Телекоммуникационной Лаборатории  по электромагнитной совместимости (ИТЛ ЭМС) с государственной сертификацией</v>
          </cell>
          <cell r="H61">
            <v>1</v>
          </cell>
          <cell r="I61">
            <v>5</v>
          </cell>
          <cell r="K61">
            <v>0</v>
          </cell>
          <cell r="R61">
            <v>0</v>
          </cell>
          <cell r="S61" t="str">
            <v>-  </v>
          </cell>
          <cell r="T61" t="str">
            <v>-  </v>
          </cell>
          <cell r="W61" t="str">
            <v>Конкурс</v>
          </cell>
          <cell r="X61">
            <v>38918</v>
          </cell>
          <cell r="Z61">
            <v>72</v>
          </cell>
          <cell r="AA61">
            <v>38949</v>
          </cell>
          <cell r="AC61">
            <v>41</v>
          </cell>
          <cell r="AD61">
            <v>38970</v>
          </cell>
          <cell r="AF61">
            <v>20</v>
          </cell>
          <cell r="AG61">
            <v>39081</v>
          </cell>
          <cell r="AI61">
            <v>0</v>
          </cell>
          <cell r="AJ61">
            <v>72</v>
          </cell>
          <cell r="AK61">
            <v>345</v>
          </cell>
          <cell r="AL61">
            <v>-273</v>
          </cell>
          <cell r="AM61">
            <v>1</v>
          </cell>
          <cell r="AN61">
            <v>0.3</v>
          </cell>
          <cell r="AO61">
            <v>0</v>
          </cell>
          <cell r="AP61">
            <v>1</v>
          </cell>
          <cell r="AQ61">
            <v>0</v>
          </cell>
          <cell r="AS61">
            <v>0</v>
          </cell>
        </row>
        <row r="62">
          <cell r="C62" t="str">
            <v> 1.2.5</v>
          </cell>
          <cell r="E62" t="str">
            <v>Комплекс оборудования для Центра компетенций "ПТТ"</v>
          </cell>
          <cell r="H62">
            <v>1</v>
          </cell>
          <cell r="I62">
            <v>12.2</v>
          </cell>
          <cell r="K62">
            <v>0</v>
          </cell>
          <cell r="R62">
            <v>0</v>
          </cell>
          <cell r="S62" t="str">
            <v>-  </v>
          </cell>
          <cell r="T62" t="str">
            <v>-  </v>
          </cell>
          <cell r="W62" t="str">
            <v>Конкурс</v>
          </cell>
          <cell r="X62">
            <v>38918</v>
          </cell>
          <cell r="Z62">
            <v>72</v>
          </cell>
          <cell r="AA62">
            <v>38949</v>
          </cell>
          <cell r="AC62">
            <v>41</v>
          </cell>
          <cell r="AD62">
            <v>38970</v>
          </cell>
          <cell r="AF62">
            <v>20</v>
          </cell>
          <cell r="AG62">
            <v>39081</v>
          </cell>
          <cell r="AI62">
            <v>0</v>
          </cell>
          <cell r="AJ62">
            <v>72</v>
          </cell>
          <cell r="AK62">
            <v>345</v>
          </cell>
          <cell r="AL62">
            <v>-273</v>
          </cell>
          <cell r="AM62">
            <v>1</v>
          </cell>
          <cell r="AN62">
            <v>0.3</v>
          </cell>
          <cell r="AO62">
            <v>0</v>
          </cell>
          <cell r="AP62">
            <v>1</v>
          </cell>
          <cell r="AQ62">
            <v>0</v>
          </cell>
          <cell r="AS62">
            <v>0</v>
          </cell>
        </row>
        <row r="63">
          <cell r="C63" t="str">
            <v> 1.2.5</v>
          </cell>
          <cell r="E63" t="str">
            <v>Комплект измерительного оборудования для Испытательной Телекоммуникационной Лаборатории  по электромагнитной совместимости (ИТЛ ЭМС) с государственной сертификацией</v>
          </cell>
          <cell r="H63">
            <v>1</v>
          </cell>
          <cell r="I63">
            <v>5.3</v>
          </cell>
          <cell r="K63">
            <v>0</v>
          </cell>
          <cell r="R63">
            <v>0</v>
          </cell>
          <cell r="S63" t="str">
            <v>-  </v>
          </cell>
          <cell r="T63" t="str">
            <v>-  </v>
          </cell>
          <cell r="W63" t="str">
            <v>Конкурс</v>
          </cell>
          <cell r="X63">
            <v>38918</v>
          </cell>
          <cell r="Z63">
            <v>72</v>
          </cell>
          <cell r="AA63">
            <v>38949</v>
          </cell>
          <cell r="AC63">
            <v>41</v>
          </cell>
          <cell r="AD63">
            <v>38970</v>
          </cell>
          <cell r="AF63">
            <v>20</v>
          </cell>
          <cell r="AG63">
            <v>39081</v>
          </cell>
          <cell r="AI63">
            <v>0</v>
          </cell>
          <cell r="AJ63">
            <v>72</v>
          </cell>
          <cell r="AK63">
            <v>345</v>
          </cell>
          <cell r="AL63">
            <v>-273</v>
          </cell>
          <cell r="AM63">
            <v>1</v>
          </cell>
          <cell r="AN63">
            <v>0.3</v>
          </cell>
          <cell r="AO63">
            <v>0</v>
          </cell>
          <cell r="AP63">
            <v>1</v>
          </cell>
          <cell r="AQ63">
            <v>0</v>
          </cell>
          <cell r="AS63">
            <v>0</v>
          </cell>
        </row>
        <row r="64">
          <cell r="C64" t="str">
            <v> 1.2.5</v>
          </cell>
          <cell r="E64" t="str">
            <v>Отладочный комплекс по исследованию технологии Ортогонального Частотного Разделения Каналов (ОЧРК)</v>
          </cell>
          <cell r="H64">
            <v>1</v>
          </cell>
          <cell r="I64">
            <v>3.6</v>
          </cell>
          <cell r="K64">
            <v>0</v>
          </cell>
          <cell r="R64">
            <v>0</v>
          </cell>
          <cell r="S64" t="str">
            <v>-  </v>
          </cell>
          <cell r="T64" t="str">
            <v>-  </v>
          </cell>
          <cell r="W64" t="str">
            <v>Конкурс</v>
          </cell>
          <cell r="X64">
            <v>38918</v>
          </cell>
          <cell r="Z64">
            <v>72</v>
          </cell>
          <cell r="AA64">
            <v>38949</v>
          </cell>
          <cell r="AC64">
            <v>41</v>
          </cell>
          <cell r="AD64">
            <v>38970</v>
          </cell>
          <cell r="AF64">
            <v>20</v>
          </cell>
          <cell r="AG64">
            <v>39081</v>
          </cell>
          <cell r="AI64">
            <v>0</v>
          </cell>
          <cell r="AJ64">
            <v>72</v>
          </cell>
          <cell r="AK64">
            <v>345</v>
          </cell>
          <cell r="AL64">
            <v>-273</v>
          </cell>
          <cell r="AM64">
            <v>1</v>
          </cell>
          <cell r="AN64">
            <v>0.3</v>
          </cell>
          <cell r="AO64">
            <v>0</v>
          </cell>
          <cell r="AP64">
            <v>1</v>
          </cell>
          <cell r="AQ64">
            <v>0</v>
          </cell>
          <cell r="AS64">
            <v>0</v>
          </cell>
        </row>
        <row r="65">
          <cell r="C65" t="str">
            <v> 1.2.5</v>
          </cell>
          <cell r="E65" t="str">
            <v>Лабораторный комплекс для создания учебного класса международного уровня на базе оборудования и методик фирмы CISCO для разработки и эксплуатации мобильных сетей передачи данных</v>
          </cell>
          <cell r="H65">
            <v>1</v>
          </cell>
          <cell r="I65">
            <v>3.7</v>
          </cell>
          <cell r="K65">
            <v>0</v>
          </cell>
          <cell r="R65">
            <v>0</v>
          </cell>
          <cell r="S65" t="str">
            <v>-  </v>
          </cell>
          <cell r="T65" t="str">
            <v>-  </v>
          </cell>
          <cell r="W65" t="str">
            <v>Конкурс</v>
          </cell>
          <cell r="X65">
            <v>38918</v>
          </cell>
          <cell r="Z65">
            <v>72</v>
          </cell>
          <cell r="AA65">
            <v>38949</v>
          </cell>
          <cell r="AC65">
            <v>41</v>
          </cell>
          <cell r="AD65">
            <v>38970</v>
          </cell>
          <cell r="AF65">
            <v>20</v>
          </cell>
          <cell r="AG65">
            <v>39081</v>
          </cell>
          <cell r="AI65">
            <v>0</v>
          </cell>
          <cell r="AJ65">
            <v>72</v>
          </cell>
          <cell r="AK65">
            <v>345</v>
          </cell>
          <cell r="AL65">
            <v>-273</v>
          </cell>
          <cell r="AM65">
            <v>1</v>
          </cell>
          <cell r="AN65">
            <v>0.3</v>
          </cell>
          <cell r="AO65">
            <v>0</v>
          </cell>
          <cell r="AP65">
            <v>1</v>
          </cell>
          <cell r="AQ65">
            <v>0</v>
          </cell>
          <cell r="AS65">
            <v>0</v>
          </cell>
        </row>
        <row r="66">
          <cell r="B66">
            <v>18</v>
          </cell>
          <cell r="C66" t="str">
            <v> 1.2.6</v>
          </cell>
          <cell r="D66" t="str">
            <v>----</v>
          </cell>
          <cell r="E66" t="str">
            <v>Мероприятие: Создание Центра компетенций “Математическое моделирование и проектирование информационно-управляющих систем”</v>
          </cell>
          <cell r="F66" t="str">
            <v>----</v>
          </cell>
          <cell r="G66" t="str">
            <v>----</v>
          </cell>
          <cell r="H66">
            <v>1</v>
          </cell>
          <cell r="I66">
            <v>49.400000000000006</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39081</v>
          </cell>
          <cell r="AH66" t="str">
            <v>-</v>
          </cell>
          <cell r="AI66">
            <v>0</v>
          </cell>
          <cell r="AJ66">
            <v>-273</v>
          </cell>
          <cell r="AK66" t="str">
            <v>-</v>
          </cell>
          <cell r="AL66">
            <v>-273</v>
          </cell>
          <cell r="AM66">
            <v>5</v>
          </cell>
          <cell r="AN66">
            <v>0.3</v>
          </cell>
          <cell r="AO66">
            <v>0</v>
          </cell>
          <cell r="AP66">
            <v>3</v>
          </cell>
          <cell r="AQ66">
            <v>0</v>
          </cell>
          <cell r="AR66">
            <v>0</v>
          </cell>
          <cell r="AS66">
            <v>0</v>
          </cell>
          <cell r="AT66">
            <v>0</v>
          </cell>
        </row>
        <row r="67">
          <cell r="C67" t="str">
            <v> 1.2.6</v>
          </cell>
          <cell r="E67" t="str">
            <v>Закупка оборудования для учебно-научной лаборатории "Радиооборудование ИУС".</v>
          </cell>
          <cell r="H67">
            <v>1</v>
          </cell>
          <cell r="I67">
            <v>37.6</v>
          </cell>
          <cell r="K67">
            <v>0</v>
          </cell>
          <cell r="R67">
            <v>0</v>
          </cell>
          <cell r="S67" t="str">
            <v>-  </v>
          </cell>
          <cell r="T67" t="str">
            <v>-  </v>
          </cell>
          <cell r="W67" t="str">
            <v>Конкурс</v>
          </cell>
          <cell r="X67">
            <v>38918</v>
          </cell>
          <cell r="Z67">
            <v>72</v>
          </cell>
          <cell r="AA67">
            <v>38949</v>
          </cell>
          <cell r="AC67">
            <v>41</v>
          </cell>
          <cell r="AD67">
            <v>38970</v>
          </cell>
          <cell r="AF67">
            <v>20</v>
          </cell>
          <cell r="AG67">
            <v>39081</v>
          </cell>
          <cell r="AI67">
            <v>0</v>
          </cell>
          <cell r="AJ67">
            <v>72</v>
          </cell>
          <cell r="AK67">
            <v>345</v>
          </cell>
          <cell r="AL67">
            <v>-273</v>
          </cell>
          <cell r="AM67">
            <v>1</v>
          </cell>
          <cell r="AN67">
            <v>0.3</v>
          </cell>
          <cell r="AO67">
            <v>0</v>
          </cell>
          <cell r="AP67">
            <v>1</v>
          </cell>
          <cell r="AQ67">
            <v>0</v>
          </cell>
          <cell r="AS67">
            <v>0</v>
          </cell>
        </row>
        <row r="68">
          <cell r="C68" t="str">
            <v> 1.2.6</v>
          </cell>
          <cell r="E68" t="str">
            <v>Закупка оборудования для учебно-научной лаборатории "Моделирование ИУС".</v>
          </cell>
          <cell r="H68">
            <v>1</v>
          </cell>
          <cell r="I68">
            <v>7.6</v>
          </cell>
          <cell r="K68">
            <v>0</v>
          </cell>
          <cell r="R68">
            <v>0</v>
          </cell>
          <cell r="S68" t="str">
            <v>-  </v>
          </cell>
          <cell r="T68" t="str">
            <v>-  </v>
          </cell>
          <cell r="W68" t="str">
            <v>Конкурс</v>
          </cell>
          <cell r="X68">
            <v>38918</v>
          </cell>
          <cell r="Z68">
            <v>72</v>
          </cell>
          <cell r="AA68">
            <v>38949</v>
          </cell>
          <cell r="AC68">
            <v>41</v>
          </cell>
          <cell r="AD68">
            <v>38970</v>
          </cell>
          <cell r="AF68">
            <v>20</v>
          </cell>
          <cell r="AG68">
            <v>39081</v>
          </cell>
          <cell r="AI68">
            <v>0</v>
          </cell>
          <cell r="AJ68">
            <v>72</v>
          </cell>
          <cell r="AK68">
            <v>345</v>
          </cell>
          <cell r="AL68">
            <v>-273</v>
          </cell>
          <cell r="AM68">
            <v>1</v>
          </cell>
          <cell r="AN68">
            <v>0.3</v>
          </cell>
          <cell r="AO68">
            <v>0</v>
          </cell>
          <cell r="AP68">
            <v>1</v>
          </cell>
          <cell r="AQ68">
            <v>0</v>
          </cell>
          <cell r="AS68">
            <v>0</v>
          </cell>
        </row>
        <row r="69">
          <cell r="C69" t="str">
            <v> 1.2.6</v>
          </cell>
          <cell r="E69" t="str">
            <v>Закупка оборудования для учебно-научной лаборатории "Проектирование ИУС".</v>
          </cell>
          <cell r="H69">
            <v>1</v>
          </cell>
          <cell r="I69">
            <v>4.2</v>
          </cell>
          <cell r="K69">
            <v>0</v>
          </cell>
          <cell r="R69">
            <v>0</v>
          </cell>
          <cell r="S69" t="str">
            <v>-  </v>
          </cell>
          <cell r="T69" t="str">
            <v>-  </v>
          </cell>
          <cell r="W69" t="str">
            <v>Конкурс</v>
          </cell>
          <cell r="X69">
            <v>38918</v>
          </cell>
          <cell r="Z69">
            <v>72</v>
          </cell>
          <cell r="AA69">
            <v>38949</v>
          </cell>
          <cell r="AC69">
            <v>41</v>
          </cell>
          <cell r="AD69">
            <v>38970</v>
          </cell>
          <cell r="AF69">
            <v>20</v>
          </cell>
          <cell r="AG69">
            <v>39081</v>
          </cell>
          <cell r="AI69">
            <v>0</v>
          </cell>
          <cell r="AJ69">
            <v>72</v>
          </cell>
          <cell r="AK69">
            <v>345</v>
          </cell>
          <cell r="AL69">
            <v>-273</v>
          </cell>
          <cell r="AM69">
            <v>1</v>
          </cell>
          <cell r="AN69">
            <v>0.3</v>
          </cell>
          <cell r="AO69">
            <v>0</v>
          </cell>
          <cell r="AP69">
            <v>1</v>
          </cell>
          <cell r="AQ69">
            <v>0</v>
          </cell>
          <cell r="AS69">
            <v>0</v>
          </cell>
        </row>
        <row r="70">
          <cell r="B70">
            <v>19</v>
          </cell>
          <cell r="C70" t="str">
            <v> 1.2.7</v>
          </cell>
          <cell r="D70" t="str">
            <v>----</v>
          </cell>
          <cell r="E70" t="str">
            <v>Мероприятие: Создание Центра компетенций “Электроника биомедицинских и экологических систем”</v>
          </cell>
          <cell r="F70" t="str">
            <v>----</v>
          </cell>
          <cell r="G70" t="str">
            <v>----</v>
          </cell>
          <cell r="H70">
            <v>1</v>
          </cell>
          <cell r="I70">
            <v>33.6</v>
          </cell>
          <cell r="J70">
            <v>0</v>
          </cell>
          <cell r="K70">
            <v>0</v>
          </cell>
          <cell r="L70">
            <v>0</v>
          </cell>
          <cell r="M70">
            <v>0</v>
          </cell>
          <cell r="N70">
            <v>0</v>
          </cell>
          <cell r="O70">
            <v>0</v>
          </cell>
          <cell r="P70">
            <v>0</v>
          </cell>
          <cell r="Q70">
            <v>0</v>
          </cell>
          <cell r="R70">
            <v>0</v>
          </cell>
          <cell r="S70" t="str">
            <v>-  </v>
          </cell>
          <cell r="T70" t="str">
            <v>-  </v>
          </cell>
          <cell r="W70" t="str">
            <v>----</v>
          </cell>
          <cell r="X70" t="str">
            <v>-</v>
          </cell>
          <cell r="Y70" t="str">
            <v>-</v>
          </cell>
          <cell r="Z70" t="str">
            <v>-</v>
          </cell>
          <cell r="AA70" t="str">
            <v>-</v>
          </cell>
          <cell r="AB70" t="str">
            <v>-</v>
          </cell>
          <cell r="AC70" t="str">
            <v>-</v>
          </cell>
          <cell r="AD70" t="str">
            <v>-</v>
          </cell>
          <cell r="AE70" t="str">
            <v>-</v>
          </cell>
          <cell r="AF70" t="str">
            <v>-</v>
          </cell>
          <cell r="AG70">
            <v>39385</v>
          </cell>
          <cell r="AH70" t="str">
            <v>-</v>
          </cell>
          <cell r="AI70">
            <v>0</v>
          </cell>
          <cell r="AJ70">
            <v>-41</v>
          </cell>
          <cell r="AK70" t="str">
            <v>-</v>
          </cell>
          <cell r="AL70">
            <v>-41</v>
          </cell>
          <cell r="AM70">
            <v>5</v>
          </cell>
          <cell r="AN70">
            <v>0.15749999999999997</v>
          </cell>
          <cell r="AO70">
            <v>0</v>
          </cell>
          <cell r="AP70">
            <v>17</v>
          </cell>
          <cell r="AQ70">
            <v>0</v>
          </cell>
          <cell r="AR70">
            <v>0</v>
          </cell>
          <cell r="AS70">
            <v>0</v>
          </cell>
          <cell r="AT70">
            <v>0</v>
          </cell>
        </row>
        <row r="71">
          <cell r="C71" t="str">
            <v> 1.2.7</v>
          </cell>
          <cell r="E71" t="str">
            <v>Комплекс измерительного и монтажного оборудования 
 (осциллографы,   генераторы сигналов, монтажная станция, комплект отладочных плат для микропроцессоров и FPGA )</v>
          </cell>
          <cell r="H71">
            <v>1</v>
          </cell>
          <cell r="I71">
            <v>2</v>
          </cell>
          <cell r="K71">
            <v>0</v>
          </cell>
          <cell r="R71">
            <v>0</v>
          </cell>
          <cell r="S71" t="str">
            <v>-  </v>
          </cell>
          <cell r="T71" t="str">
            <v>-  </v>
          </cell>
          <cell r="W71" t="str">
            <v>Конкурс</v>
          </cell>
          <cell r="X71">
            <v>38908</v>
          </cell>
          <cell r="Z71">
            <v>82</v>
          </cell>
          <cell r="AA71">
            <v>38939</v>
          </cell>
          <cell r="AC71">
            <v>51</v>
          </cell>
          <cell r="AD71">
            <v>38959</v>
          </cell>
          <cell r="AF71">
            <v>31</v>
          </cell>
          <cell r="AG71">
            <v>39051</v>
          </cell>
          <cell r="AI71">
            <v>0</v>
          </cell>
          <cell r="AJ71">
            <v>82</v>
          </cell>
          <cell r="AK71">
            <v>375</v>
          </cell>
          <cell r="AL71">
            <v>-293</v>
          </cell>
          <cell r="AM71">
            <v>1</v>
          </cell>
          <cell r="AN71">
            <v>0.3</v>
          </cell>
          <cell r="AO71">
            <v>0</v>
          </cell>
          <cell r="AP71">
            <v>1</v>
          </cell>
          <cell r="AQ71">
            <v>0</v>
          </cell>
          <cell r="AS71">
            <v>0</v>
          </cell>
        </row>
        <row r="72">
          <cell r="C72" t="str">
            <v> 1.2.7</v>
          </cell>
          <cell r="E72" t="str">
            <v>Компьютерная и мультимедийная техника на 25 рабочих мест </v>
          </cell>
          <cell r="H72">
            <v>1</v>
          </cell>
          <cell r="I72">
            <v>2</v>
          </cell>
          <cell r="K72">
            <v>0</v>
          </cell>
          <cell r="R72">
            <v>0</v>
          </cell>
          <cell r="S72" t="str">
            <v>-  </v>
          </cell>
          <cell r="T72" t="str">
            <v>-  </v>
          </cell>
          <cell r="W72" t="str">
            <v>Конкурс</v>
          </cell>
          <cell r="X72">
            <v>38908</v>
          </cell>
          <cell r="Z72">
            <v>82</v>
          </cell>
          <cell r="AA72">
            <v>38939</v>
          </cell>
          <cell r="AC72">
            <v>51</v>
          </cell>
          <cell r="AD72">
            <v>38959</v>
          </cell>
          <cell r="AF72">
            <v>31</v>
          </cell>
          <cell r="AG72">
            <v>39051</v>
          </cell>
          <cell r="AI72">
            <v>0</v>
          </cell>
          <cell r="AJ72">
            <v>82</v>
          </cell>
          <cell r="AK72">
            <v>375</v>
          </cell>
          <cell r="AL72">
            <v>-293</v>
          </cell>
          <cell r="AM72">
            <v>1</v>
          </cell>
          <cell r="AN72">
            <v>0.3</v>
          </cell>
          <cell r="AO72">
            <v>0</v>
          </cell>
          <cell r="AP72">
            <v>1</v>
          </cell>
          <cell r="AQ72">
            <v>0</v>
          </cell>
          <cell r="AS72">
            <v>0</v>
          </cell>
        </row>
        <row r="73">
          <cell r="C73" t="str">
            <v> 1.2.7</v>
          </cell>
          <cell r="E73" t="str">
            <v>Комплекс измерительного и монтажного оборудования (векторный сетевой анализатор, осциллограф, генератор сигналов, монтажная станция)</v>
          </cell>
          <cell r="H73">
            <v>1</v>
          </cell>
          <cell r="I73">
            <v>2.9</v>
          </cell>
          <cell r="K73">
            <v>0</v>
          </cell>
          <cell r="R73">
            <v>0</v>
          </cell>
          <cell r="S73" t="str">
            <v>-  </v>
          </cell>
          <cell r="T73" t="str">
            <v>-  </v>
          </cell>
          <cell r="W73" t="str">
            <v>Конкурс</v>
          </cell>
          <cell r="X73">
            <v>38908</v>
          </cell>
          <cell r="Z73">
            <v>82</v>
          </cell>
          <cell r="AA73">
            <v>38939</v>
          </cell>
          <cell r="AC73">
            <v>51</v>
          </cell>
          <cell r="AD73">
            <v>38959</v>
          </cell>
          <cell r="AF73">
            <v>31</v>
          </cell>
          <cell r="AG73">
            <v>39051</v>
          </cell>
          <cell r="AI73">
            <v>0</v>
          </cell>
          <cell r="AJ73">
            <v>82</v>
          </cell>
          <cell r="AK73">
            <v>375</v>
          </cell>
          <cell r="AL73">
            <v>-293</v>
          </cell>
          <cell r="AM73">
            <v>1</v>
          </cell>
          <cell r="AN73">
            <v>0.3</v>
          </cell>
          <cell r="AO73">
            <v>0</v>
          </cell>
          <cell r="AP73">
            <v>1</v>
          </cell>
          <cell r="AQ73">
            <v>0</v>
          </cell>
          <cell r="AS73">
            <v>0</v>
          </cell>
        </row>
        <row r="74">
          <cell r="C74" t="str">
            <v> 1.2.7</v>
          </cell>
          <cell r="E74" t="str">
            <v>Безокулярный микроскоп-стереоувеличитель</v>
          </cell>
          <cell r="H74">
            <v>1</v>
          </cell>
          <cell r="I74">
            <v>0.2</v>
          </cell>
          <cell r="K74">
            <v>0</v>
          </cell>
          <cell r="R74">
            <v>0</v>
          </cell>
          <cell r="S74" t="str">
            <v>-  </v>
          </cell>
          <cell r="T74" t="str">
            <v>-  </v>
          </cell>
          <cell r="W74" t="str">
            <v>Конкурс</v>
          </cell>
          <cell r="X74">
            <v>38908</v>
          </cell>
          <cell r="Z74">
            <v>82</v>
          </cell>
          <cell r="AA74">
            <v>38939</v>
          </cell>
          <cell r="AC74">
            <v>51</v>
          </cell>
          <cell r="AD74">
            <v>38959</v>
          </cell>
          <cell r="AF74">
            <v>31</v>
          </cell>
          <cell r="AG74">
            <v>39051</v>
          </cell>
          <cell r="AI74">
            <v>0</v>
          </cell>
          <cell r="AJ74">
            <v>82</v>
          </cell>
          <cell r="AK74">
            <v>375</v>
          </cell>
          <cell r="AL74">
            <v>-293</v>
          </cell>
          <cell r="AM74">
            <v>1</v>
          </cell>
          <cell r="AN74">
            <v>0.3</v>
          </cell>
          <cell r="AO74">
            <v>0</v>
          </cell>
          <cell r="AP74">
            <v>1</v>
          </cell>
          <cell r="AQ74">
            <v>0</v>
          </cell>
          <cell r="AS74">
            <v>0</v>
          </cell>
        </row>
        <row r="75">
          <cell r="C75" t="str">
            <v> 1.2.7</v>
          </cell>
          <cell r="E75" t="str">
            <v>Автоматизированная система для измерения биомагнитных полей</v>
          </cell>
          <cell r="H75">
            <v>1</v>
          </cell>
          <cell r="I75">
            <v>3</v>
          </cell>
          <cell r="K75">
            <v>0</v>
          </cell>
          <cell r="R75">
            <v>0</v>
          </cell>
          <cell r="S75" t="str">
            <v>-  </v>
          </cell>
          <cell r="T75" t="str">
            <v>-  </v>
          </cell>
          <cell r="W75" t="str">
            <v>Конкурс</v>
          </cell>
          <cell r="X75">
            <v>38918</v>
          </cell>
          <cell r="Z75">
            <v>72</v>
          </cell>
          <cell r="AA75">
            <v>38949</v>
          </cell>
          <cell r="AC75">
            <v>41</v>
          </cell>
          <cell r="AD75">
            <v>38970</v>
          </cell>
          <cell r="AF75">
            <v>20</v>
          </cell>
          <cell r="AG75">
            <v>39081</v>
          </cell>
          <cell r="AI75">
            <v>0</v>
          </cell>
          <cell r="AJ75">
            <v>72</v>
          </cell>
          <cell r="AK75">
            <v>345</v>
          </cell>
          <cell r="AL75">
            <v>-273</v>
          </cell>
          <cell r="AM75">
            <v>1</v>
          </cell>
          <cell r="AN75">
            <v>0.3</v>
          </cell>
          <cell r="AO75">
            <v>0</v>
          </cell>
          <cell r="AP75">
            <v>1</v>
          </cell>
          <cell r="AQ75">
            <v>0</v>
          </cell>
          <cell r="AS75">
            <v>0</v>
          </cell>
        </row>
        <row r="76">
          <cell r="C76" t="str">
            <v> 1.2.7</v>
          </cell>
          <cell r="E76" t="str">
            <v>Автоматизированная система для исследования прохождения ультракоротких импульсов через биологическую сильнорассеивающую среду в трансмиссионной оптической томографии</v>
          </cell>
          <cell r="H76">
            <v>1</v>
          </cell>
          <cell r="I76">
            <v>3</v>
          </cell>
          <cell r="K76">
            <v>0</v>
          </cell>
          <cell r="R76">
            <v>0</v>
          </cell>
          <cell r="S76" t="str">
            <v>-  </v>
          </cell>
          <cell r="T76" t="str">
            <v>-  </v>
          </cell>
          <cell r="W76" t="str">
            <v>Конкурс</v>
          </cell>
          <cell r="X76">
            <v>38918</v>
          </cell>
          <cell r="Z76">
            <v>72</v>
          </cell>
          <cell r="AA76">
            <v>38949</v>
          </cell>
          <cell r="AC76">
            <v>41</v>
          </cell>
          <cell r="AD76">
            <v>38970</v>
          </cell>
          <cell r="AF76">
            <v>20</v>
          </cell>
          <cell r="AG76">
            <v>39081</v>
          </cell>
          <cell r="AI76">
            <v>0</v>
          </cell>
          <cell r="AJ76">
            <v>72</v>
          </cell>
          <cell r="AK76">
            <v>345</v>
          </cell>
          <cell r="AL76">
            <v>-273</v>
          </cell>
          <cell r="AM76">
            <v>1</v>
          </cell>
          <cell r="AN76">
            <v>0.3</v>
          </cell>
          <cell r="AO76">
            <v>0</v>
          </cell>
          <cell r="AP76">
            <v>1</v>
          </cell>
          <cell r="AQ76">
            <v>0</v>
          </cell>
          <cell r="AS76">
            <v>0</v>
          </cell>
        </row>
        <row r="77">
          <cell r="C77" t="str">
            <v> 1.2.7</v>
          </cell>
          <cell r="E77" t="str">
            <v>Фемтосекундный лазер на сапфире (с усилителем)</v>
          </cell>
          <cell r="H77">
            <v>1</v>
          </cell>
          <cell r="I77">
            <v>6</v>
          </cell>
          <cell r="K77">
            <v>0</v>
          </cell>
          <cell r="R77">
            <v>0</v>
          </cell>
          <cell r="S77" t="str">
            <v>-  </v>
          </cell>
          <cell r="T77" t="str">
            <v>-  </v>
          </cell>
          <cell r="W77" t="str">
            <v>Конкурс</v>
          </cell>
          <cell r="X77">
            <v>38918</v>
          </cell>
          <cell r="Z77">
            <v>72</v>
          </cell>
          <cell r="AA77">
            <v>38949</v>
          </cell>
          <cell r="AC77">
            <v>41</v>
          </cell>
          <cell r="AD77">
            <v>38970</v>
          </cell>
          <cell r="AF77">
            <v>20</v>
          </cell>
          <cell r="AG77">
            <v>39081</v>
          </cell>
          <cell r="AI77">
            <v>0</v>
          </cell>
          <cell r="AJ77">
            <v>72</v>
          </cell>
          <cell r="AK77">
            <v>345</v>
          </cell>
          <cell r="AL77">
            <v>-273</v>
          </cell>
          <cell r="AM77">
            <v>1</v>
          </cell>
          <cell r="AN77">
            <v>0.3</v>
          </cell>
          <cell r="AO77">
            <v>0</v>
          </cell>
          <cell r="AP77">
            <v>1</v>
          </cell>
          <cell r="AQ77">
            <v>0</v>
          </cell>
          <cell r="AS77">
            <v>0</v>
          </cell>
        </row>
        <row r="78">
          <cell r="C78" t="str">
            <v> 1.2.7</v>
          </cell>
          <cell r="E78" t="str">
            <v>3-D оптический когерентный микроскоп</v>
          </cell>
          <cell r="H78">
            <v>1</v>
          </cell>
          <cell r="I78">
            <v>1.5</v>
          </cell>
          <cell r="K78">
            <v>0</v>
          </cell>
          <cell r="R78">
            <v>0</v>
          </cell>
          <cell r="S78" t="str">
            <v>-  </v>
          </cell>
          <cell r="T78" t="str">
            <v>-  </v>
          </cell>
          <cell r="W78" t="str">
            <v>Конкурс</v>
          </cell>
          <cell r="X78">
            <v>38918</v>
          </cell>
          <cell r="Z78">
            <v>72</v>
          </cell>
          <cell r="AA78">
            <v>38949</v>
          </cell>
          <cell r="AC78">
            <v>41</v>
          </cell>
          <cell r="AD78">
            <v>38970</v>
          </cell>
          <cell r="AF78">
            <v>20</v>
          </cell>
          <cell r="AG78">
            <v>39081</v>
          </cell>
          <cell r="AI78">
            <v>0</v>
          </cell>
          <cell r="AJ78">
            <v>72</v>
          </cell>
          <cell r="AK78">
            <v>345</v>
          </cell>
          <cell r="AL78">
            <v>-273</v>
          </cell>
          <cell r="AM78">
            <v>1</v>
          </cell>
          <cell r="AN78">
            <v>0.3</v>
          </cell>
          <cell r="AO78">
            <v>0</v>
          </cell>
          <cell r="AP78">
            <v>1</v>
          </cell>
          <cell r="AQ78">
            <v>0</v>
          </cell>
          <cell r="AS78">
            <v>0</v>
          </cell>
        </row>
        <row r="79">
          <cell r="C79" t="str">
            <v> 1.2.7</v>
          </cell>
          <cell r="E79" t="str">
            <v>Биоимпедансный спектрометр приповерхностных структур в частотном диапазоне 300 ГГц- 3 ТГц </v>
          </cell>
          <cell r="H79">
            <v>1</v>
          </cell>
          <cell r="I79">
            <v>1</v>
          </cell>
          <cell r="K79">
            <v>0</v>
          </cell>
          <cell r="R79">
            <v>0</v>
          </cell>
          <cell r="S79" t="str">
            <v>-  </v>
          </cell>
          <cell r="T79" t="str">
            <v>-  </v>
          </cell>
          <cell r="W79" t="str">
            <v>Конкурс</v>
          </cell>
          <cell r="X79">
            <v>38918</v>
          </cell>
          <cell r="Z79">
            <v>72</v>
          </cell>
          <cell r="AA79">
            <v>38949</v>
          </cell>
          <cell r="AC79">
            <v>41</v>
          </cell>
          <cell r="AD79">
            <v>38970</v>
          </cell>
          <cell r="AF79">
            <v>20</v>
          </cell>
          <cell r="AG79">
            <v>39081</v>
          </cell>
          <cell r="AI79">
            <v>0</v>
          </cell>
          <cell r="AJ79">
            <v>72</v>
          </cell>
          <cell r="AK79">
            <v>345</v>
          </cell>
          <cell r="AL79">
            <v>-273</v>
          </cell>
          <cell r="AM79">
            <v>1</v>
          </cell>
          <cell r="AN79">
            <v>0.3</v>
          </cell>
          <cell r="AO79">
            <v>0</v>
          </cell>
          <cell r="AP79">
            <v>1</v>
          </cell>
          <cell r="AQ79">
            <v>0</v>
          </cell>
          <cell r="AS79">
            <v>0</v>
          </cell>
        </row>
        <row r="80">
          <cell r="C80" t="str">
            <v> 1.2.7</v>
          </cell>
          <cell r="E80" t="str">
            <v>Импедансный спектрометр в частотном диапазоне 10 "мю"Гц - 10 кГц </v>
          </cell>
          <cell r="H80">
            <v>1</v>
          </cell>
          <cell r="I80">
            <v>1</v>
          </cell>
          <cell r="K80">
            <v>0</v>
          </cell>
          <cell r="R80">
            <v>0</v>
          </cell>
          <cell r="S80" t="str">
            <v>-  </v>
          </cell>
          <cell r="T80" t="str">
            <v>-  </v>
          </cell>
          <cell r="W80" t="str">
            <v>Конкурс</v>
          </cell>
          <cell r="X80">
            <v>38918</v>
          </cell>
          <cell r="Z80">
            <v>72</v>
          </cell>
          <cell r="AA80">
            <v>38949</v>
          </cell>
          <cell r="AC80">
            <v>41</v>
          </cell>
          <cell r="AD80">
            <v>38970</v>
          </cell>
          <cell r="AF80">
            <v>20</v>
          </cell>
          <cell r="AG80">
            <v>39081</v>
          </cell>
          <cell r="AI80">
            <v>0</v>
          </cell>
          <cell r="AJ80">
            <v>72</v>
          </cell>
          <cell r="AK80">
            <v>345</v>
          </cell>
          <cell r="AL80">
            <v>-273</v>
          </cell>
          <cell r="AM80">
            <v>1</v>
          </cell>
          <cell r="AN80">
            <v>0.3</v>
          </cell>
          <cell r="AO80">
            <v>0</v>
          </cell>
          <cell r="AP80">
            <v>1</v>
          </cell>
          <cell r="AQ80">
            <v>0</v>
          </cell>
          <cell r="AS80">
            <v>0</v>
          </cell>
        </row>
        <row r="81">
          <cell r="C81" t="str">
            <v> 1.2.7</v>
          </cell>
          <cell r="E81" t="str">
            <v>Установка для быстрого прототипирования корпусов приборов </v>
          </cell>
          <cell r="H81">
            <v>1</v>
          </cell>
          <cell r="I81">
            <v>1</v>
          </cell>
          <cell r="K81">
            <v>0</v>
          </cell>
          <cell r="R81">
            <v>0</v>
          </cell>
          <cell r="S81" t="str">
            <v>-  </v>
          </cell>
          <cell r="T81" t="str">
            <v>-  </v>
          </cell>
          <cell r="W81" t="str">
            <v>Конкурс</v>
          </cell>
          <cell r="X81">
            <v>39081</v>
          </cell>
          <cell r="Z81">
            <v>0</v>
          </cell>
          <cell r="AA81">
            <v>39112</v>
          </cell>
          <cell r="AC81">
            <v>0</v>
          </cell>
          <cell r="AD81">
            <v>39133</v>
          </cell>
          <cell r="AF81">
            <v>0</v>
          </cell>
          <cell r="AG81">
            <v>39263</v>
          </cell>
          <cell r="AI81">
            <v>0</v>
          </cell>
          <cell r="AJ81">
            <v>0</v>
          </cell>
          <cell r="AK81">
            <v>163</v>
          </cell>
          <cell r="AL81">
            <v>-163</v>
          </cell>
          <cell r="AM81">
            <v>5</v>
          </cell>
          <cell r="AN81">
            <v>0</v>
          </cell>
          <cell r="AO81">
            <v>0</v>
          </cell>
          <cell r="AP81">
            <v>1</v>
          </cell>
          <cell r="AQ81">
            <v>0</v>
          </cell>
          <cell r="AS81">
            <v>0</v>
          </cell>
        </row>
        <row r="82">
          <cell r="C82" t="str">
            <v> 1.2.7</v>
          </cell>
          <cell r="E82" t="str">
            <v>Набор ультразвуковых сканеров и фантомов для тестирования приборов ультразвуковой биомедицинской визуализации  </v>
          </cell>
          <cell r="H82">
            <v>1</v>
          </cell>
          <cell r="I82">
            <v>1.1</v>
          </cell>
          <cell r="K82">
            <v>0</v>
          </cell>
          <cell r="R82">
            <v>0</v>
          </cell>
          <cell r="S82" t="str">
            <v>-  </v>
          </cell>
          <cell r="T82" t="str">
            <v>-  </v>
          </cell>
          <cell r="W82" t="str">
            <v>Конкурс</v>
          </cell>
          <cell r="X82">
            <v>39081</v>
          </cell>
          <cell r="Z82">
            <v>0</v>
          </cell>
          <cell r="AA82">
            <v>39112</v>
          </cell>
          <cell r="AC82">
            <v>0</v>
          </cell>
          <cell r="AD82">
            <v>39133</v>
          </cell>
          <cell r="AF82">
            <v>0</v>
          </cell>
          <cell r="AG82">
            <v>39263</v>
          </cell>
          <cell r="AI82">
            <v>0</v>
          </cell>
          <cell r="AJ82">
            <v>0</v>
          </cell>
          <cell r="AK82">
            <v>163</v>
          </cell>
          <cell r="AL82">
            <v>-163</v>
          </cell>
          <cell r="AM82">
            <v>5</v>
          </cell>
          <cell r="AN82">
            <v>0</v>
          </cell>
          <cell r="AO82">
            <v>0</v>
          </cell>
          <cell r="AP82">
            <v>1</v>
          </cell>
          <cell r="AQ82">
            <v>0</v>
          </cell>
          <cell r="AS82">
            <v>0</v>
          </cell>
        </row>
        <row r="83">
          <cell r="C83" t="str">
            <v> 1.2.7</v>
          </cell>
          <cell r="E83" t="str">
            <v>Спектрофлуориметр</v>
          </cell>
          <cell r="H83">
            <v>1</v>
          </cell>
          <cell r="I83">
            <v>1.2</v>
          </cell>
          <cell r="K83">
            <v>0</v>
          </cell>
          <cell r="R83">
            <v>0</v>
          </cell>
          <cell r="S83" t="str">
            <v>-  </v>
          </cell>
          <cell r="T83" t="str">
            <v>-  </v>
          </cell>
          <cell r="W83" t="str">
            <v>Конкурс</v>
          </cell>
          <cell r="X83">
            <v>39081</v>
          </cell>
          <cell r="Z83">
            <v>0</v>
          </cell>
          <cell r="AA83">
            <v>39112</v>
          </cell>
          <cell r="AC83">
            <v>0</v>
          </cell>
          <cell r="AD83">
            <v>39133</v>
          </cell>
          <cell r="AF83">
            <v>0</v>
          </cell>
          <cell r="AG83">
            <v>39324</v>
          </cell>
          <cell r="AI83">
            <v>0</v>
          </cell>
          <cell r="AJ83">
            <v>0</v>
          </cell>
          <cell r="AK83">
            <v>102</v>
          </cell>
          <cell r="AL83">
            <v>-102</v>
          </cell>
          <cell r="AM83">
            <v>5</v>
          </cell>
          <cell r="AN83">
            <v>0</v>
          </cell>
          <cell r="AO83">
            <v>0</v>
          </cell>
          <cell r="AP83">
            <v>1</v>
          </cell>
          <cell r="AQ83">
            <v>0</v>
          </cell>
          <cell r="AS83">
            <v>0</v>
          </cell>
        </row>
        <row r="84">
          <cell r="C84" t="str">
            <v> 1.2.7</v>
          </cell>
          <cell r="E84" t="str">
            <v>Комплекс приборов и специального оборудования для испытаний электронной техники на электромагнитную совместимость </v>
          </cell>
          <cell r="H84">
            <v>1</v>
          </cell>
          <cell r="I84">
            <v>3.9</v>
          </cell>
          <cell r="K84">
            <v>0</v>
          </cell>
          <cell r="R84">
            <v>0</v>
          </cell>
          <cell r="S84" t="str">
            <v>-  </v>
          </cell>
          <cell r="T84" t="str">
            <v>-  </v>
          </cell>
          <cell r="W84" t="str">
            <v>Конкурс</v>
          </cell>
          <cell r="X84">
            <v>39081</v>
          </cell>
          <cell r="Z84">
            <v>0</v>
          </cell>
          <cell r="AA84">
            <v>39112</v>
          </cell>
          <cell r="AC84">
            <v>0</v>
          </cell>
          <cell r="AD84">
            <v>39133</v>
          </cell>
          <cell r="AF84">
            <v>0</v>
          </cell>
          <cell r="AG84">
            <v>39355</v>
          </cell>
          <cell r="AI84">
            <v>0</v>
          </cell>
          <cell r="AJ84">
            <v>0</v>
          </cell>
          <cell r="AK84">
            <v>71</v>
          </cell>
          <cell r="AL84">
            <v>-71</v>
          </cell>
          <cell r="AM84">
            <v>5</v>
          </cell>
          <cell r="AN84">
            <v>0</v>
          </cell>
          <cell r="AO84">
            <v>0</v>
          </cell>
          <cell r="AP84">
            <v>1</v>
          </cell>
          <cell r="AQ84">
            <v>0</v>
          </cell>
          <cell r="AS84">
            <v>0</v>
          </cell>
        </row>
        <row r="85">
          <cell r="C85" t="str">
            <v> 1.2.7</v>
          </cell>
          <cell r="E85" t="str">
            <v>Компактный импульсный АИГ: Nd лазер, перестраиваемый лазер и  прецизионные оптико-механические аксессуары </v>
          </cell>
          <cell r="H85">
            <v>1</v>
          </cell>
          <cell r="I85">
            <v>2.3</v>
          </cell>
          <cell r="K85">
            <v>0</v>
          </cell>
          <cell r="R85">
            <v>0</v>
          </cell>
          <cell r="S85" t="str">
            <v>-  </v>
          </cell>
          <cell r="T85" t="str">
            <v>-  </v>
          </cell>
          <cell r="W85" t="str">
            <v>Конкурс</v>
          </cell>
          <cell r="X85">
            <v>39081</v>
          </cell>
          <cell r="Z85">
            <v>0</v>
          </cell>
          <cell r="AA85">
            <v>39112</v>
          </cell>
          <cell r="AC85">
            <v>0</v>
          </cell>
          <cell r="AD85">
            <v>39133</v>
          </cell>
          <cell r="AF85">
            <v>0</v>
          </cell>
          <cell r="AG85">
            <v>39355</v>
          </cell>
          <cell r="AI85">
            <v>0</v>
          </cell>
          <cell r="AJ85">
            <v>0</v>
          </cell>
          <cell r="AK85">
            <v>71</v>
          </cell>
          <cell r="AL85">
            <v>-71</v>
          </cell>
          <cell r="AM85">
            <v>5</v>
          </cell>
          <cell r="AN85">
            <v>0</v>
          </cell>
          <cell r="AO85">
            <v>0</v>
          </cell>
          <cell r="AP85">
            <v>1</v>
          </cell>
          <cell r="AQ85">
            <v>0</v>
          </cell>
          <cell r="AS85">
            <v>0</v>
          </cell>
        </row>
        <row r="86">
          <cell r="C86" t="str">
            <v> 1.2.7</v>
          </cell>
          <cell r="E86" t="str">
            <v>Комплект приборов и специального оборудования для медико-технических испытаний биомедицинских приборов и аппаратов</v>
          </cell>
          <cell r="H86">
            <v>1</v>
          </cell>
          <cell r="I86">
            <v>1</v>
          </cell>
          <cell r="K86">
            <v>0</v>
          </cell>
          <cell r="R86">
            <v>0</v>
          </cell>
          <cell r="S86" t="str">
            <v>-  </v>
          </cell>
          <cell r="T86" t="str">
            <v>-  </v>
          </cell>
          <cell r="W86" t="str">
            <v>Конкурс</v>
          </cell>
          <cell r="X86">
            <v>39081</v>
          </cell>
          <cell r="Z86">
            <v>0</v>
          </cell>
          <cell r="AA86">
            <v>39112</v>
          </cell>
          <cell r="AC86">
            <v>0</v>
          </cell>
          <cell r="AD86">
            <v>39133</v>
          </cell>
          <cell r="AF86">
            <v>0</v>
          </cell>
          <cell r="AG86">
            <v>39385</v>
          </cell>
          <cell r="AI86">
            <v>0</v>
          </cell>
          <cell r="AJ86">
            <v>0</v>
          </cell>
          <cell r="AK86">
            <v>41</v>
          </cell>
          <cell r="AL86">
            <v>-41</v>
          </cell>
          <cell r="AM86">
            <v>5</v>
          </cell>
          <cell r="AN86">
            <v>0</v>
          </cell>
          <cell r="AO86">
            <v>0</v>
          </cell>
          <cell r="AP86">
            <v>1</v>
          </cell>
          <cell r="AQ86">
            <v>0</v>
          </cell>
          <cell r="AS86">
            <v>0</v>
          </cell>
        </row>
        <row r="87">
          <cell r="C87" t="str">
            <v> 1.2.7</v>
          </cell>
          <cell r="E87" t="str">
            <v>Комплект прецизионных цифровых мультиметров</v>
          </cell>
          <cell r="H87">
            <v>1</v>
          </cell>
          <cell r="I87">
            <v>0.5</v>
          </cell>
          <cell r="K87">
            <v>0</v>
          </cell>
          <cell r="R87">
            <v>0</v>
          </cell>
          <cell r="S87" t="str">
            <v>-  </v>
          </cell>
          <cell r="T87" t="str">
            <v>-  </v>
          </cell>
          <cell r="W87" t="str">
            <v>Конкурс</v>
          </cell>
          <cell r="X87">
            <v>39081</v>
          </cell>
          <cell r="Z87">
            <v>0</v>
          </cell>
          <cell r="AA87">
            <v>39112</v>
          </cell>
          <cell r="AC87">
            <v>0</v>
          </cell>
          <cell r="AD87">
            <v>39133</v>
          </cell>
          <cell r="AF87">
            <v>0</v>
          </cell>
          <cell r="AG87">
            <v>39385</v>
          </cell>
          <cell r="AI87">
            <v>0</v>
          </cell>
          <cell r="AJ87">
            <v>0</v>
          </cell>
          <cell r="AK87">
            <v>41</v>
          </cell>
          <cell r="AL87">
            <v>-41</v>
          </cell>
          <cell r="AM87">
            <v>5</v>
          </cell>
          <cell r="AN87">
            <v>0</v>
          </cell>
          <cell r="AO87">
            <v>0</v>
          </cell>
          <cell r="AP87">
            <v>1</v>
          </cell>
          <cell r="AQ87">
            <v>0</v>
          </cell>
          <cell r="AS87">
            <v>0</v>
          </cell>
        </row>
        <row r="88">
          <cell r="B88">
            <v>20</v>
          </cell>
          <cell r="C88" t="str">
            <v> 1.2.8</v>
          </cell>
          <cell r="D88" t="str">
            <v>----</v>
          </cell>
          <cell r="E88" t="str">
            <v>Мероприятие:  Создание ЦКП “Диагностика и модификация микроструктур и нанообъектов”</v>
          </cell>
          <cell r="F88" t="str">
            <v>----</v>
          </cell>
          <cell r="G88" t="str">
            <v>----</v>
          </cell>
          <cell r="H88">
            <v>1</v>
          </cell>
          <cell r="I88">
            <v>45</v>
          </cell>
          <cell r="J88">
            <v>0</v>
          </cell>
          <cell r="K88">
            <v>0</v>
          </cell>
          <cell r="L88">
            <v>0</v>
          </cell>
          <cell r="M88">
            <v>0</v>
          </cell>
          <cell r="N88">
            <v>0</v>
          </cell>
          <cell r="O88">
            <v>0</v>
          </cell>
          <cell r="P88">
            <v>0</v>
          </cell>
          <cell r="Q88">
            <v>0</v>
          </cell>
          <cell r="R88">
            <v>0</v>
          </cell>
          <cell r="S88" t="str">
            <v>-  </v>
          </cell>
          <cell r="T88" t="str">
            <v>-  </v>
          </cell>
          <cell r="W88" t="str">
            <v>----</v>
          </cell>
          <cell r="X88" t="str">
            <v>-</v>
          </cell>
          <cell r="Y88" t="str">
            <v>-</v>
          </cell>
          <cell r="Z88" t="str">
            <v>-</v>
          </cell>
          <cell r="AA88" t="str">
            <v>-</v>
          </cell>
          <cell r="AB88" t="str">
            <v>-</v>
          </cell>
          <cell r="AC88" t="str">
            <v>-</v>
          </cell>
          <cell r="AD88" t="str">
            <v>-</v>
          </cell>
          <cell r="AE88" t="str">
            <v>-</v>
          </cell>
          <cell r="AF88" t="str">
            <v>-</v>
          </cell>
          <cell r="AG88">
            <v>39293</v>
          </cell>
          <cell r="AH88" t="str">
            <v>-</v>
          </cell>
          <cell r="AI88">
            <v>0</v>
          </cell>
          <cell r="AJ88">
            <v>-133</v>
          </cell>
          <cell r="AK88" t="str">
            <v>-</v>
          </cell>
          <cell r="AL88">
            <v>-133</v>
          </cell>
          <cell r="AM88">
            <v>5</v>
          </cell>
          <cell r="AN88">
            <v>0</v>
          </cell>
          <cell r="AO88">
            <v>0</v>
          </cell>
          <cell r="AP88">
            <v>1</v>
          </cell>
          <cell r="AQ88">
            <v>0</v>
          </cell>
          <cell r="AR88">
            <v>0</v>
          </cell>
          <cell r="AS88">
            <v>0</v>
          </cell>
          <cell r="AT88">
            <v>0</v>
          </cell>
        </row>
        <row r="89">
          <cell r="C89" t="str">
            <v> 1.2.8</v>
          </cell>
          <cell r="E89" t="str">
            <v>Комплекс электронно-микроскопической диагностики</v>
          </cell>
          <cell r="H89">
            <v>1</v>
          </cell>
          <cell r="I89">
            <v>45</v>
          </cell>
          <cell r="K89">
            <v>0</v>
          </cell>
          <cell r="R89">
            <v>0</v>
          </cell>
          <cell r="S89" t="str">
            <v>-  </v>
          </cell>
          <cell r="T89" t="str">
            <v>-  </v>
          </cell>
          <cell r="W89" t="str">
            <v>Конкурс</v>
          </cell>
          <cell r="X89">
            <v>39081</v>
          </cell>
          <cell r="Z89">
            <v>0</v>
          </cell>
          <cell r="AA89">
            <v>39112</v>
          </cell>
          <cell r="AC89">
            <v>0</v>
          </cell>
          <cell r="AD89">
            <v>39133</v>
          </cell>
          <cell r="AF89">
            <v>0</v>
          </cell>
          <cell r="AG89">
            <v>39293</v>
          </cell>
          <cell r="AI89">
            <v>0</v>
          </cell>
          <cell r="AJ89">
            <v>0</v>
          </cell>
          <cell r="AK89">
            <v>133</v>
          </cell>
          <cell r="AL89">
            <v>-133</v>
          </cell>
          <cell r="AM89">
            <v>5</v>
          </cell>
          <cell r="AN89">
            <v>0</v>
          </cell>
          <cell r="AO89">
            <v>0</v>
          </cell>
          <cell r="AP89">
            <v>1</v>
          </cell>
          <cell r="AQ89">
            <v>0</v>
          </cell>
          <cell r="AS89">
            <v>0</v>
          </cell>
        </row>
        <row r="90">
          <cell r="B90">
            <v>21</v>
          </cell>
          <cell r="C90" t="str">
            <v> 1.2.9</v>
          </cell>
          <cell r="D90" t="str">
            <v>----</v>
          </cell>
          <cell r="E90" t="str">
            <v>Мероприятие: Развитие ЦКП “Микросистемная техника и электронная компонентная база”</v>
          </cell>
          <cell r="F90" t="str">
            <v>----</v>
          </cell>
          <cell r="G90" t="str">
            <v>----</v>
          </cell>
          <cell r="H90">
            <v>1</v>
          </cell>
          <cell r="I90">
            <v>105</v>
          </cell>
          <cell r="J90">
            <v>0</v>
          </cell>
          <cell r="K90">
            <v>0</v>
          </cell>
          <cell r="L90">
            <v>0</v>
          </cell>
          <cell r="M90">
            <v>0</v>
          </cell>
          <cell r="N90">
            <v>0</v>
          </cell>
          <cell r="O90">
            <v>0</v>
          </cell>
          <cell r="P90">
            <v>0</v>
          </cell>
          <cell r="Q90">
            <v>0</v>
          </cell>
          <cell r="R90">
            <v>0</v>
          </cell>
          <cell r="S90" t="str">
            <v>-  </v>
          </cell>
          <cell r="T90" t="str">
            <v>-  </v>
          </cell>
          <cell r="W90" t="str">
            <v>----</v>
          </cell>
          <cell r="X90" t="str">
            <v>-</v>
          </cell>
          <cell r="Y90" t="str">
            <v>-</v>
          </cell>
          <cell r="Z90" t="str">
            <v>-</v>
          </cell>
          <cell r="AA90" t="str">
            <v>-</v>
          </cell>
          <cell r="AB90" t="str">
            <v>-</v>
          </cell>
          <cell r="AC90" t="str">
            <v>-</v>
          </cell>
          <cell r="AD90" t="str">
            <v>-</v>
          </cell>
          <cell r="AE90" t="str">
            <v>-</v>
          </cell>
          <cell r="AF90" t="str">
            <v>-</v>
          </cell>
          <cell r="AG90">
            <v>39385</v>
          </cell>
          <cell r="AH90" t="str">
            <v>-</v>
          </cell>
          <cell r="AI90">
            <v>0</v>
          </cell>
          <cell r="AJ90">
            <v>-41</v>
          </cell>
          <cell r="AK90" t="str">
            <v>-</v>
          </cell>
          <cell r="AL90">
            <v>-41</v>
          </cell>
          <cell r="AM90">
            <v>5</v>
          </cell>
          <cell r="AN90">
            <v>0.15</v>
          </cell>
          <cell r="AO90">
            <v>0</v>
          </cell>
          <cell r="AP90">
            <v>4</v>
          </cell>
          <cell r="AQ90">
            <v>0</v>
          </cell>
          <cell r="AR90">
            <v>0</v>
          </cell>
          <cell r="AS90">
            <v>0</v>
          </cell>
          <cell r="AT90">
            <v>0</v>
          </cell>
        </row>
        <row r="91">
          <cell r="C91" t="str">
            <v> 1.2.9</v>
          </cell>
          <cell r="E91" t="str">
            <v>Приобретение и поставка комплекта контрольно измерительного оборудования для проверки и настройки электронных узлов,  измерения параметров МЭМС и климатических испытаний </v>
          </cell>
          <cell r="H91">
            <v>1</v>
          </cell>
          <cell r="I91">
            <v>20</v>
          </cell>
          <cell r="K91">
            <v>0</v>
          </cell>
          <cell r="R91">
            <v>0</v>
          </cell>
          <cell r="S91" t="str">
            <v>-  </v>
          </cell>
          <cell r="T91" t="str">
            <v>-  </v>
          </cell>
          <cell r="W91" t="str">
            <v>Конкурс</v>
          </cell>
          <cell r="X91">
            <v>38918</v>
          </cell>
          <cell r="Z91">
            <v>72</v>
          </cell>
          <cell r="AA91">
            <v>38949</v>
          </cell>
          <cell r="AC91">
            <v>41</v>
          </cell>
          <cell r="AD91">
            <v>38970</v>
          </cell>
          <cell r="AF91">
            <v>20</v>
          </cell>
          <cell r="AG91">
            <v>39081</v>
          </cell>
          <cell r="AI91">
            <v>0</v>
          </cell>
          <cell r="AJ91">
            <v>72</v>
          </cell>
          <cell r="AK91">
            <v>345</v>
          </cell>
          <cell r="AL91">
            <v>-273</v>
          </cell>
          <cell r="AM91">
            <v>1</v>
          </cell>
          <cell r="AN91">
            <v>0.3</v>
          </cell>
          <cell r="AO91">
            <v>0</v>
          </cell>
          <cell r="AP91">
            <v>1</v>
          </cell>
          <cell r="AQ91">
            <v>0</v>
          </cell>
          <cell r="AS91">
            <v>0</v>
          </cell>
        </row>
        <row r="92">
          <cell r="C92" t="str">
            <v> 1.2.9</v>
          </cell>
          <cell r="E92" t="str">
            <v>Лабораторно-климатический комплекс участка микросистемной техники: класс чистоты 1000/100, 100/10 (100 и 10 локально в зонах загрузки), S=300 кв. м., t=21+/-*C</v>
          </cell>
          <cell r="H92">
            <v>1</v>
          </cell>
          <cell r="I92">
            <v>60</v>
          </cell>
          <cell r="K92">
            <v>0</v>
          </cell>
          <cell r="R92">
            <v>0</v>
          </cell>
          <cell r="S92" t="str">
            <v>-  </v>
          </cell>
          <cell r="T92" t="str">
            <v>-  </v>
          </cell>
          <cell r="W92" t="str">
            <v>Конкурс</v>
          </cell>
          <cell r="X92">
            <v>38918</v>
          </cell>
          <cell r="Z92">
            <v>72</v>
          </cell>
          <cell r="AA92">
            <v>38949</v>
          </cell>
          <cell r="AC92">
            <v>41</v>
          </cell>
          <cell r="AD92">
            <v>38970</v>
          </cell>
          <cell r="AF92">
            <v>20</v>
          </cell>
          <cell r="AG92">
            <v>39081</v>
          </cell>
          <cell r="AI92">
            <v>0</v>
          </cell>
          <cell r="AJ92">
            <v>72</v>
          </cell>
          <cell r="AK92">
            <v>345</v>
          </cell>
          <cell r="AL92">
            <v>-273</v>
          </cell>
          <cell r="AM92">
            <v>1</v>
          </cell>
          <cell r="AN92">
            <v>0.3</v>
          </cell>
          <cell r="AO92">
            <v>0</v>
          </cell>
          <cell r="AP92">
            <v>1</v>
          </cell>
          <cell r="AQ92">
            <v>0</v>
          </cell>
          <cell r="AS92">
            <v>0</v>
          </cell>
        </row>
        <row r="93">
          <cell r="C93" t="str">
            <v> 1.2.9</v>
          </cell>
          <cell r="E93" t="str">
            <v>Приобретение и поставка комплекса оборудования для задания внешних возмущающих механических воздействий и контроля характеристик МЭМС </v>
          </cell>
          <cell r="H93">
            <v>1</v>
          </cell>
          <cell r="I93">
            <v>10</v>
          </cell>
          <cell r="K93">
            <v>0</v>
          </cell>
          <cell r="R93">
            <v>0</v>
          </cell>
          <cell r="S93" t="str">
            <v>-  </v>
          </cell>
          <cell r="T93" t="str">
            <v>-  </v>
          </cell>
          <cell r="W93" t="str">
            <v>Конкурс</v>
          </cell>
          <cell r="X93">
            <v>39081</v>
          </cell>
          <cell r="Z93">
            <v>0</v>
          </cell>
          <cell r="AA93">
            <v>39112</v>
          </cell>
          <cell r="AC93">
            <v>0</v>
          </cell>
          <cell r="AD93">
            <v>39133</v>
          </cell>
          <cell r="AF93">
            <v>0</v>
          </cell>
          <cell r="AG93">
            <v>39385</v>
          </cell>
          <cell r="AI93">
            <v>0</v>
          </cell>
          <cell r="AJ93">
            <v>0</v>
          </cell>
          <cell r="AK93">
            <v>41</v>
          </cell>
          <cell r="AL93">
            <v>-41</v>
          </cell>
          <cell r="AM93">
            <v>5</v>
          </cell>
          <cell r="AN93">
            <v>0</v>
          </cell>
          <cell r="AO93">
            <v>0</v>
          </cell>
          <cell r="AP93">
            <v>1</v>
          </cell>
          <cell r="AQ93">
            <v>0</v>
          </cell>
          <cell r="AS93">
            <v>0</v>
          </cell>
        </row>
        <row r="94">
          <cell r="C94" t="str">
            <v> 1.2.9</v>
          </cell>
          <cell r="E94" t="str">
            <v>Комплект оборудования для осуществления процессов сборки, посадки, корпусирования, гермеризации, вакуумирования, монтажа элементов, механической обработки деталей.</v>
          </cell>
          <cell r="H94">
            <v>1</v>
          </cell>
          <cell r="I94">
            <v>15</v>
          </cell>
          <cell r="K94">
            <v>0</v>
          </cell>
          <cell r="R94">
            <v>0</v>
          </cell>
          <cell r="S94" t="str">
            <v>-  </v>
          </cell>
          <cell r="T94" t="str">
            <v>-  </v>
          </cell>
          <cell r="W94" t="str">
            <v>Конкурс</v>
          </cell>
          <cell r="X94">
            <v>39081</v>
          </cell>
          <cell r="Z94">
            <v>0</v>
          </cell>
          <cell r="AA94">
            <v>39112</v>
          </cell>
          <cell r="AC94">
            <v>0</v>
          </cell>
          <cell r="AD94">
            <v>39133</v>
          </cell>
          <cell r="AF94">
            <v>0</v>
          </cell>
          <cell r="AG94">
            <v>39385</v>
          </cell>
          <cell r="AI94">
            <v>0</v>
          </cell>
          <cell r="AJ94">
            <v>0</v>
          </cell>
          <cell r="AK94">
            <v>41</v>
          </cell>
          <cell r="AL94">
            <v>-41</v>
          </cell>
          <cell r="AM94">
            <v>5</v>
          </cell>
          <cell r="AN94">
            <v>0</v>
          </cell>
          <cell r="AO94">
            <v>0</v>
          </cell>
          <cell r="AP94">
            <v>1</v>
          </cell>
          <cell r="AQ94">
            <v>0</v>
          </cell>
          <cell r="AS94">
            <v>0</v>
          </cell>
        </row>
        <row r="95">
          <cell r="B95">
            <v>22</v>
          </cell>
          <cell r="C95" t="str">
            <v> 1.2.10</v>
          </cell>
          <cell r="D95" t="str">
            <v>----</v>
          </cell>
          <cell r="E95" t="str">
            <v>Мероприятие: Развитие ЦКП “Сверхточная сборка электронных изделий и аппаратуры”</v>
          </cell>
          <cell r="F95" t="str">
            <v>----</v>
          </cell>
          <cell r="G95" t="str">
            <v>----</v>
          </cell>
          <cell r="H95">
            <v>1</v>
          </cell>
          <cell r="I95">
            <v>85.30000000000001</v>
          </cell>
          <cell r="J95">
            <v>0</v>
          </cell>
          <cell r="K95">
            <v>0</v>
          </cell>
          <cell r="L95">
            <v>0</v>
          </cell>
          <cell r="M95">
            <v>0</v>
          </cell>
          <cell r="N95">
            <v>0</v>
          </cell>
          <cell r="O95">
            <v>0</v>
          </cell>
          <cell r="P95">
            <v>0</v>
          </cell>
          <cell r="Q95">
            <v>0</v>
          </cell>
          <cell r="R95">
            <v>0</v>
          </cell>
          <cell r="S95" t="str">
            <v>-  </v>
          </cell>
          <cell r="T95" t="str">
            <v>-  </v>
          </cell>
          <cell r="W95" t="str">
            <v>----</v>
          </cell>
          <cell r="X95" t="str">
            <v>-</v>
          </cell>
          <cell r="Y95" t="str">
            <v>-</v>
          </cell>
          <cell r="Z95" t="str">
            <v>-</v>
          </cell>
          <cell r="AA95" t="str">
            <v>-</v>
          </cell>
          <cell r="AB95" t="str">
            <v>-</v>
          </cell>
          <cell r="AC95" t="str">
            <v>-</v>
          </cell>
          <cell r="AD95" t="str">
            <v>-</v>
          </cell>
          <cell r="AE95" t="str">
            <v>-</v>
          </cell>
          <cell r="AF95" t="str">
            <v>-</v>
          </cell>
          <cell r="AG95">
            <v>39202</v>
          </cell>
          <cell r="AH95" t="str">
            <v>-</v>
          </cell>
          <cell r="AI95">
            <v>0</v>
          </cell>
          <cell r="AJ95">
            <v>-224</v>
          </cell>
          <cell r="AK95" t="str">
            <v>-</v>
          </cell>
          <cell r="AL95">
            <v>-224</v>
          </cell>
          <cell r="AM95">
            <v>5</v>
          </cell>
          <cell r="AN95">
            <v>0</v>
          </cell>
          <cell r="AO95">
            <v>0</v>
          </cell>
          <cell r="AP95">
            <v>2</v>
          </cell>
          <cell r="AQ95">
            <v>0</v>
          </cell>
          <cell r="AR95">
            <v>0</v>
          </cell>
          <cell r="AS95">
            <v>0</v>
          </cell>
          <cell r="AT95">
            <v>0</v>
          </cell>
        </row>
        <row r="96">
          <cell r="C96" t="str">
            <v> 1.2.10</v>
          </cell>
          <cell r="E96" t="str">
            <v>Лабораторно-технологическая линия формирования объемных 3D-матриц для изготовления прецизионных корпусов электронных устройств</v>
          </cell>
          <cell r="H96">
            <v>1</v>
          </cell>
          <cell r="I96">
            <v>36.2</v>
          </cell>
          <cell r="K96">
            <v>0</v>
          </cell>
          <cell r="R96">
            <v>0</v>
          </cell>
          <cell r="S96" t="str">
            <v>-  </v>
          </cell>
          <cell r="T96" t="str">
            <v>-  </v>
          </cell>
          <cell r="W96" t="str">
            <v>Конкурс</v>
          </cell>
          <cell r="X96">
            <v>38918</v>
          </cell>
          <cell r="Z96">
            <v>72</v>
          </cell>
          <cell r="AA96">
            <v>38949</v>
          </cell>
          <cell r="AC96">
            <v>41</v>
          </cell>
          <cell r="AD96">
            <v>38970</v>
          </cell>
          <cell r="AF96">
            <v>20</v>
          </cell>
          <cell r="AG96">
            <v>39081</v>
          </cell>
          <cell r="AI96">
            <v>0</v>
          </cell>
          <cell r="AJ96">
            <v>72</v>
          </cell>
          <cell r="AK96">
            <v>345</v>
          </cell>
          <cell r="AL96">
            <v>-273</v>
          </cell>
          <cell r="AM96">
            <v>1</v>
          </cell>
          <cell r="AN96">
            <v>0.3</v>
          </cell>
          <cell r="AO96">
            <v>0</v>
          </cell>
          <cell r="AP96">
            <v>1</v>
          </cell>
          <cell r="AQ96">
            <v>0</v>
          </cell>
          <cell r="AS96">
            <v>0</v>
          </cell>
        </row>
        <row r="97">
          <cell r="C97" t="str">
            <v> 1.2.10</v>
          </cell>
          <cell r="E97" t="str">
            <v>Лабораторно-технологическая линия сверхточного монтажа безкорпусных микросборок</v>
          </cell>
          <cell r="H97">
            <v>1</v>
          </cell>
          <cell r="I97">
            <v>49.1</v>
          </cell>
          <cell r="K97">
            <v>0</v>
          </cell>
          <cell r="R97">
            <v>0</v>
          </cell>
          <cell r="S97" t="str">
            <v>-  </v>
          </cell>
          <cell r="T97" t="str">
            <v>-  </v>
          </cell>
          <cell r="W97" t="str">
            <v>Конкурс</v>
          </cell>
          <cell r="X97">
            <v>39081</v>
          </cell>
          <cell r="Z97">
            <v>0</v>
          </cell>
          <cell r="AA97">
            <v>39112</v>
          </cell>
          <cell r="AC97">
            <v>0</v>
          </cell>
          <cell r="AD97">
            <v>39133</v>
          </cell>
          <cell r="AF97">
            <v>0</v>
          </cell>
          <cell r="AG97">
            <v>39202</v>
          </cell>
          <cell r="AI97">
            <v>0</v>
          </cell>
          <cell r="AJ97">
            <v>0</v>
          </cell>
          <cell r="AK97">
            <v>224</v>
          </cell>
          <cell r="AL97">
            <v>-224</v>
          </cell>
          <cell r="AM97">
            <v>5</v>
          </cell>
          <cell r="AN97">
            <v>0</v>
          </cell>
          <cell r="AO97">
            <v>0</v>
          </cell>
          <cell r="AP97">
            <v>1</v>
          </cell>
          <cell r="AQ97">
            <v>0</v>
          </cell>
          <cell r="AS97">
            <v>0</v>
          </cell>
        </row>
        <row r="98">
          <cell r="B98">
            <v>23</v>
          </cell>
          <cell r="C98" t="str">
            <v> 1.2.11</v>
          </cell>
          <cell r="D98" t="str">
            <v>----</v>
          </cell>
          <cell r="E98" t="str">
            <v>Мероприятие: Развитие методического и программного обеспечения сети центров компетенции и ЦКП</v>
          </cell>
          <cell r="F98" t="str">
            <v>----</v>
          </cell>
          <cell r="G98" t="str">
            <v>----</v>
          </cell>
          <cell r="H98">
            <v>2</v>
          </cell>
          <cell r="I98">
            <v>87.3</v>
          </cell>
          <cell r="J98">
            <v>0</v>
          </cell>
          <cell r="K98">
            <v>0</v>
          </cell>
          <cell r="L98">
            <v>0</v>
          </cell>
          <cell r="M98">
            <v>0</v>
          </cell>
          <cell r="N98">
            <v>0</v>
          </cell>
          <cell r="O98">
            <v>0</v>
          </cell>
          <cell r="P98">
            <v>0</v>
          </cell>
          <cell r="Q98">
            <v>0</v>
          </cell>
          <cell r="R98">
            <v>0</v>
          </cell>
          <cell r="S98" t="str">
            <v>-  </v>
          </cell>
          <cell r="T98" t="str">
            <v>-  </v>
          </cell>
          <cell r="W98" t="str">
            <v>----</v>
          </cell>
          <cell r="X98" t="str">
            <v>-</v>
          </cell>
          <cell r="Y98" t="str">
            <v>-</v>
          </cell>
          <cell r="Z98" t="str">
            <v>-</v>
          </cell>
          <cell r="AA98" t="str">
            <v>-</v>
          </cell>
          <cell r="AB98" t="str">
            <v>-</v>
          </cell>
          <cell r="AC98" t="str">
            <v>-</v>
          </cell>
          <cell r="AD98" t="str">
            <v>-</v>
          </cell>
          <cell r="AE98" t="str">
            <v>-</v>
          </cell>
          <cell r="AF98" t="str">
            <v>-</v>
          </cell>
          <cell r="AG98">
            <v>39426</v>
          </cell>
          <cell r="AH98" t="str">
            <v>-</v>
          </cell>
          <cell r="AI98">
            <v>0</v>
          </cell>
          <cell r="AJ98">
            <v>102</v>
          </cell>
          <cell r="AK98" t="str">
            <v>-</v>
          </cell>
          <cell r="AL98">
            <v>102</v>
          </cell>
          <cell r="AM98">
            <v>0</v>
          </cell>
          <cell r="AN98">
            <v>0.3</v>
          </cell>
          <cell r="AO98">
            <v>0</v>
          </cell>
          <cell r="AP98">
            <v>8</v>
          </cell>
          <cell r="AQ98">
            <v>0</v>
          </cell>
          <cell r="AR98">
            <v>0</v>
          </cell>
          <cell r="AS98">
            <v>0</v>
          </cell>
          <cell r="AT98">
            <v>0</v>
          </cell>
        </row>
        <row r="99">
          <cell r="C99" t="str">
            <v> 1.2.3</v>
          </cell>
          <cell r="E99" t="str">
            <v>Комплексное программное обеспечение для учебно-научного дизайн-центра проектирования СНК и приборно-технологического моделирования   </v>
          </cell>
          <cell r="H99">
            <v>2</v>
          </cell>
          <cell r="I99">
            <v>8.5</v>
          </cell>
          <cell r="K99">
            <v>0</v>
          </cell>
          <cell r="R99">
            <v>0</v>
          </cell>
          <cell r="S99" t="str">
            <v>-  </v>
          </cell>
          <cell r="T99" t="str">
            <v>-  </v>
          </cell>
          <cell r="W99" t="str">
            <v>Конкурс</v>
          </cell>
          <cell r="X99">
            <v>38908</v>
          </cell>
          <cell r="Z99">
            <v>82</v>
          </cell>
          <cell r="AA99">
            <v>38939</v>
          </cell>
          <cell r="AC99">
            <v>51</v>
          </cell>
          <cell r="AD99">
            <v>38959</v>
          </cell>
          <cell r="AF99">
            <v>31</v>
          </cell>
          <cell r="AG99">
            <v>39051</v>
          </cell>
          <cell r="AI99">
            <v>0</v>
          </cell>
          <cell r="AJ99">
            <v>82</v>
          </cell>
          <cell r="AK99">
            <v>375</v>
          </cell>
          <cell r="AL99">
            <v>-293</v>
          </cell>
          <cell r="AM99">
            <v>1</v>
          </cell>
          <cell r="AN99">
            <v>0.3</v>
          </cell>
          <cell r="AO99">
            <v>0</v>
          </cell>
          <cell r="AP99">
            <v>1</v>
          </cell>
          <cell r="AQ99">
            <v>0</v>
          </cell>
          <cell r="AS99">
            <v>0</v>
          </cell>
        </row>
        <row r="100">
          <cell r="C100" t="str">
            <v> 1.2.4</v>
          </cell>
          <cell r="E100" t="str">
            <v>Программный комплекс по моделирование электромагнитных характеристик базовых элементов наноэлектроники.</v>
          </cell>
          <cell r="H100">
            <v>2</v>
          </cell>
          <cell r="I100">
            <v>0.3</v>
          </cell>
          <cell r="K100">
            <v>0</v>
          </cell>
          <cell r="R100">
            <v>0</v>
          </cell>
          <cell r="S100" t="str">
            <v>-  </v>
          </cell>
          <cell r="T100" t="str">
            <v>-  </v>
          </cell>
          <cell r="W100" t="str">
            <v>Конкурс</v>
          </cell>
          <cell r="X100">
            <v>38918</v>
          </cell>
          <cell r="Z100">
            <v>72</v>
          </cell>
          <cell r="AA100">
            <v>38949</v>
          </cell>
          <cell r="AC100">
            <v>41</v>
          </cell>
          <cell r="AD100">
            <v>38970</v>
          </cell>
          <cell r="AF100">
            <v>20</v>
          </cell>
          <cell r="AG100">
            <v>39081</v>
          </cell>
          <cell r="AI100">
            <v>0</v>
          </cell>
          <cell r="AJ100">
            <v>72</v>
          </cell>
          <cell r="AK100">
            <v>345</v>
          </cell>
          <cell r="AL100">
            <v>-273</v>
          </cell>
          <cell r="AM100">
            <v>1</v>
          </cell>
          <cell r="AN100">
            <v>0.3</v>
          </cell>
          <cell r="AO100">
            <v>0</v>
          </cell>
          <cell r="AP100">
            <v>1</v>
          </cell>
          <cell r="AQ100">
            <v>0</v>
          </cell>
          <cell r="AS100">
            <v>0</v>
          </cell>
        </row>
        <row r="101">
          <cell r="C101" t="str">
            <v> 1.2.5</v>
          </cell>
          <cell r="E101" t="str">
            <v>Приобретение и запуск программного и методического обеспечения для Центра компетенций "ПТТ"</v>
          </cell>
          <cell r="H101">
            <v>2</v>
          </cell>
          <cell r="I101">
            <v>2.2</v>
          </cell>
          <cell r="K101">
            <v>0</v>
          </cell>
          <cell r="R101">
            <v>0</v>
          </cell>
          <cell r="S101" t="str">
            <v>-  </v>
          </cell>
          <cell r="T101" t="str">
            <v>-  </v>
          </cell>
          <cell r="W101" t="str">
            <v>Конкурс</v>
          </cell>
          <cell r="X101">
            <v>38918</v>
          </cell>
          <cell r="Z101">
            <v>72</v>
          </cell>
          <cell r="AA101">
            <v>38949</v>
          </cell>
          <cell r="AC101">
            <v>41</v>
          </cell>
          <cell r="AD101">
            <v>38970</v>
          </cell>
          <cell r="AF101">
            <v>20</v>
          </cell>
          <cell r="AG101">
            <v>39081</v>
          </cell>
          <cell r="AI101">
            <v>0</v>
          </cell>
          <cell r="AJ101">
            <v>72</v>
          </cell>
          <cell r="AK101">
            <v>345</v>
          </cell>
          <cell r="AL101">
            <v>-273</v>
          </cell>
          <cell r="AM101">
            <v>1</v>
          </cell>
          <cell r="AN101">
            <v>0.3</v>
          </cell>
          <cell r="AO101">
            <v>0</v>
          </cell>
          <cell r="AP101">
            <v>1</v>
          </cell>
          <cell r="AQ101">
            <v>0</v>
          </cell>
          <cell r="AS101">
            <v>0</v>
          </cell>
        </row>
        <row r="102">
          <cell r="C102" t="str">
            <v> 1.2.6</v>
          </cell>
          <cell r="E102" t="str">
            <v>Закупка программного обеспечения для  Центра компетенций “Математическое моделирование и проектирование информационно-управляющих систем”.</v>
          </cell>
          <cell r="H102">
            <v>2</v>
          </cell>
          <cell r="I102">
            <v>7.9</v>
          </cell>
          <cell r="K102">
            <v>0</v>
          </cell>
          <cell r="R102">
            <v>0</v>
          </cell>
          <cell r="S102" t="str">
            <v>-  </v>
          </cell>
          <cell r="T102" t="str">
            <v>-  </v>
          </cell>
          <cell r="W102" t="str">
            <v>Конкурс</v>
          </cell>
          <cell r="X102">
            <v>39081</v>
          </cell>
          <cell r="Z102">
            <v>0</v>
          </cell>
          <cell r="AA102">
            <v>39112</v>
          </cell>
          <cell r="AC102">
            <v>0</v>
          </cell>
          <cell r="AD102">
            <v>39133</v>
          </cell>
          <cell r="AF102">
            <v>0</v>
          </cell>
          <cell r="AG102">
            <v>39385</v>
          </cell>
          <cell r="AI102">
            <v>0</v>
          </cell>
          <cell r="AJ102">
            <v>0</v>
          </cell>
          <cell r="AK102">
            <v>41</v>
          </cell>
          <cell r="AL102">
            <v>-41</v>
          </cell>
          <cell r="AM102">
            <v>5</v>
          </cell>
          <cell r="AN102">
            <v>0</v>
          </cell>
          <cell r="AO102">
            <v>0</v>
          </cell>
          <cell r="AP102">
            <v>1</v>
          </cell>
          <cell r="AQ102">
            <v>0</v>
          </cell>
          <cell r="AS102">
            <v>0</v>
          </cell>
        </row>
        <row r="103">
          <cell r="C103" t="str">
            <v> 1.2.7</v>
          </cell>
          <cell r="E103" t="str">
            <v>Программное обеспечение средств разработки и отладки систем на микропроцессорах и микроконтроллерах, в том числе на сигнальных процессорах </v>
          </cell>
          <cell r="H103">
            <v>2</v>
          </cell>
          <cell r="I103">
            <v>2</v>
          </cell>
          <cell r="K103">
            <v>0</v>
          </cell>
          <cell r="R103">
            <v>0</v>
          </cell>
          <cell r="S103" t="str">
            <v>-  </v>
          </cell>
          <cell r="T103" t="str">
            <v>-  </v>
          </cell>
          <cell r="W103" t="str">
            <v>Конкурс</v>
          </cell>
          <cell r="X103">
            <v>38908</v>
          </cell>
          <cell r="Z103">
            <v>82</v>
          </cell>
          <cell r="AA103">
            <v>38939</v>
          </cell>
          <cell r="AC103">
            <v>51</v>
          </cell>
          <cell r="AD103">
            <v>38959</v>
          </cell>
          <cell r="AF103">
            <v>31</v>
          </cell>
          <cell r="AG103">
            <v>39051</v>
          </cell>
          <cell r="AI103">
            <v>0</v>
          </cell>
          <cell r="AJ103">
            <v>82</v>
          </cell>
          <cell r="AK103">
            <v>375</v>
          </cell>
          <cell r="AL103">
            <v>-293</v>
          </cell>
          <cell r="AM103">
            <v>1</v>
          </cell>
          <cell r="AN103">
            <v>0.3</v>
          </cell>
          <cell r="AO103">
            <v>0</v>
          </cell>
          <cell r="AP103">
            <v>1</v>
          </cell>
          <cell r="AQ103">
            <v>0</v>
          </cell>
          <cell r="AS103">
            <v>0</v>
          </cell>
        </row>
        <row r="104">
          <cell r="C104" t="str">
            <v> 1.2.7</v>
          </cell>
          <cell r="E104" t="str">
            <v>Комплект программного обеспечения Matlab, LabView -моделирование электронных приборов,  OrCAD 10.5 </v>
          </cell>
          <cell r="H104">
            <v>2</v>
          </cell>
          <cell r="I104">
            <v>1.4</v>
          </cell>
          <cell r="K104">
            <v>0</v>
          </cell>
          <cell r="R104">
            <v>0</v>
          </cell>
          <cell r="S104" t="str">
            <v>-  </v>
          </cell>
          <cell r="T104" t="str">
            <v>-  </v>
          </cell>
          <cell r="W104" t="str">
            <v>Конкурс</v>
          </cell>
          <cell r="X104">
            <v>38908</v>
          </cell>
          <cell r="Z104">
            <v>82</v>
          </cell>
          <cell r="AA104">
            <v>38939</v>
          </cell>
          <cell r="AC104">
            <v>51</v>
          </cell>
          <cell r="AD104">
            <v>38959</v>
          </cell>
          <cell r="AF104">
            <v>31</v>
          </cell>
          <cell r="AG104">
            <v>39051</v>
          </cell>
          <cell r="AI104">
            <v>0</v>
          </cell>
          <cell r="AJ104">
            <v>82</v>
          </cell>
          <cell r="AK104">
            <v>375</v>
          </cell>
          <cell r="AL104">
            <v>-293</v>
          </cell>
          <cell r="AM104">
            <v>1</v>
          </cell>
          <cell r="AN104">
            <v>0.3</v>
          </cell>
          <cell r="AO104">
            <v>0</v>
          </cell>
          <cell r="AP104">
            <v>1</v>
          </cell>
          <cell r="AQ104">
            <v>0</v>
          </cell>
          <cell r="AS104">
            <v>0</v>
          </cell>
        </row>
        <row r="105">
          <cell r="C105" t="str">
            <v> 1.2.7</v>
          </cell>
          <cell r="E105" t="str">
            <v>Комплексная система автоматизированного проектирования биомедицинских микросистем</v>
          </cell>
          <cell r="H105">
            <v>2</v>
          </cell>
          <cell r="I105">
            <v>3</v>
          </cell>
          <cell r="K105">
            <v>0</v>
          </cell>
          <cell r="R105">
            <v>0</v>
          </cell>
          <cell r="S105" t="str">
            <v>-  </v>
          </cell>
          <cell r="T105" t="str">
            <v>-  </v>
          </cell>
          <cell r="W105" t="str">
            <v>Конкурс</v>
          </cell>
          <cell r="X105">
            <v>39081</v>
          </cell>
          <cell r="Z105">
            <v>0</v>
          </cell>
          <cell r="AA105">
            <v>39112</v>
          </cell>
          <cell r="AC105">
            <v>0</v>
          </cell>
          <cell r="AD105">
            <v>39133</v>
          </cell>
          <cell r="AF105">
            <v>0</v>
          </cell>
          <cell r="AG105">
            <v>39293</v>
          </cell>
          <cell r="AI105">
            <v>0</v>
          </cell>
          <cell r="AJ105">
            <v>0</v>
          </cell>
          <cell r="AK105">
            <v>133</v>
          </cell>
          <cell r="AL105">
            <v>-133</v>
          </cell>
          <cell r="AM105">
            <v>5</v>
          </cell>
          <cell r="AN105">
            <v>0</v>
          </cell>
          <cell r="AO105">
            <v>0</v>
          </cell>
          <cell r="AP105">
            <v>1</v>
          </cell>
          <cell r="AQ105">
            <v>0</v>
          </cell>
          <cell r="AS105">
            <v>0</v>
          </cell>
        </row>
        <row r="106">
          <cell r="C106" t="str">
            <v> 1.2.11</v>
          </cell>
          <cell r="E106" t="str">
            <v>УИР 1.2.11.: Разработка методического и программного обеспечения для обеспечения функционирования сети центров компетенции и ЦКП </v>
          </cell>
          <cell r="H106">
            <v>2</v>
          </cell>
          <cell r="I106">
            <v>62</v>
          </cell>
          <cell r="K106">
            <v>0</v>
          </cell>
          <cell r="R106">
            <v>0</v>
          </cell>
          <cell r="S106" t="str">
            <v>-  </v>
          </cell>
          <cell r="T106" t="str">
            <v>-  </v>
          </cell>
          <cell r="W106" t="str">
            <v>Вн. вуза</v>
          </cell>
          <cell r="X106" t="str">
            <v> -</v>
          </cell>
          <cell r="Z106">
            <v>0</v>
          </cell>
          <cell r="AA106" t="str">
            <v> -</v>
          </cell>
          <cell r="AC106">
            <v>0</v>
          </cell>
          <cell r="AD106">
            <v>38888</v>
          </cell>
          <cell r="AF106">
            <v>102</v>
          </cell>
          <cell r="AG106">
            <v>39426</v>
          </cell>
          <cell r="AI106">
            <v>0</v>
          </cell>
          <cell r="AJ106">
            <v>102</v>
          </cell>
          <cell r="AK106">
            <v>0</v>
          </cell>
          <cell r="AL106">
            <v>102</v>
          </cell>
          <cell r="AM106">
            <v>0</v>
          </cell>
          <cell r="AN106">
            <v>0.3</v>
          </cell>
          <cell r="AO106">
            <v>0</v>
          </cell>
          <cell r="AP106">
            <v>1</v>
          </cell>
          <cell r="AQ106">
            <v>0</v>
          </cell>
          <cell r="AS106">
            <v>0</v>
          </cell>
        </row>
        <row r="107">
          <cell r="B107">
            <v>24</v>
          </cell>
          <cell r="C107" t="str">
            <v> 1.3.1</v>
          </cell>
          <cell r="D107" t="str">
            <v>----</v>
          </cell>
          <cell r="E107" t="str">
            <v>Мероприятие: Создание современных наноматериалов, нано-элементной базы и приборов наноэлектроники для широкого диапазона применений </v>
          </cell>
          <cell r="F107" t="str">
            <v>----</v>
          </cell>
          <cell r="G107" t="str">
            <v>----</v>
          </cell>
          <cell r="H107">
            <v>2</v>
          </cell>
          <cell r="I107">
            <v>3</v>
          </cell>
          <cell r="J107">
            <v>0</v>
          </cell>
          <cell r="K107">
            <v>0</v>
          </cell>
          <cell r="L107">
            <v>0</v>
          </cell>
          <cell r="M107">
            <v>0</v>
          </cell>
          <cell r="N107">
            <v>0</v>
          </cell>
          <cell r="O107">
            <v>0</v>
          </cell>
          <cell r="P107">
            <v>0</v>
          </cell>
          <cell r="Q107">
            <v>0</v>
          </cell>
          <cell r="R107">
            <v>0</v>
          </cell>
          <cell r="S107" t="str">
            <v>-  </v>
          </cell>
          <cell r="T107" t="str">
            <v>-  </v>
          </cell>
          <cell r="W107" t="str">
            <v>----</v>
          </cell>
          <cell r="X107" t="str">
            <v>-</v>
          </cell>
          <cell r="Y107" t="str">
            <v>-</v>
          </cell>
          <cell r="Z107" t="str">
            <v>-</v>
          </cell>
          <cell r="AA107" t="str">
            <v>-</v>
          </cell>
          <cell r="AB107" t="str">
            <v>-</v>
          </cell>
          <cell r="AC107" t="str">
            <v>-</v>
          </cell>
          <cell r="AD107" t="str">
            <v>-</v>
          </cell>
          <cell r="AE107" t="str">
            <v>-</v>
          </cell>
          <cell r="AF107" t="str">
            <v>-</v>
          </cell>
          <cell r="AG107">
            <v>39426</v>
          </cell>
          <cell r="AH107" t="str">
            <v>-</v>
          </cell>
          <cell r="AI107">
            <v>0</v>
          </cell>
          <cell r="AJ107">
            <v>102</v>
          </cell>
          <cell r="AK107" t="str">
            <v>-</v>
          </cell>
          <cell r="AL107">
            <v>102</v>
          </cell>
          <cell r="AM107">
            <v>0</v>
          </cell>
          <cell r="AN107">
            <v>0.3</v>
          </cell>
          <cell r="AO107">
            <v>0</v>
          </cell>
          <cell r="AP107">
            <v>1</v>
          </cell>
          <cell r="AQ107">
            <v>0</v>
          </cell>
          <cell r="AR107">
            <v>0</v>
          </cell>
          <cell r="AS107">
            <v>0</v>
          </cell>
          <cell r="AT107">
            <v>0</v>
          </cell>
        </row>
        <row r="108">
          <cell r="C108" t="str">
            <v> 1.3.1</v>
          </cell>
          <cell r="E108" t="str">
            <v>УИР 1.3.1. :  Учебно-исследовательская работа и научно-инновационная деятельность в области разработки современных наноматериалов, нано-элементной базы и приборов наноэлектроники</v>
          </cell>
          <cell r="H108">
            <v>2</v>
          </cell>
          <cell r="I108">
            <v>3</v>
          </cell>
          <cell r="K108">
            <v>0</v>
          </cell>
          <cell r="R108">
            <v>0</v>
          </cell>
          <cell r="S108" t="str">
            <v>-  </v>
          </cell>
          <cell r="T108" t="str">
            <v>-  </v>
          </cell>
          <cell r="W108" t="str">
            <v>Вн. вуза</v>
          </cell>
          <cell r="X108" t="str">
            <v> -</v>
          </cell>
          <cell r="Z108">
            <v>0</v>
          </cell>
          <cell r="AA108" t="str">
            <v> -</v>
          </cell>
          <cell r="AC108">
            <v>0</v>
          </cell>
          <cell r="AD108">
            <v>38888</v>
          </cell>
          <cell r="AF108">
            <v>102</v>
          </cell>
          <cell r="AG108">
            <v>39426</v>
          </cell>
          <cell r="AI108">
            <v>0</v>
          </cell>
          <cell r="AJ108">
            <v>102</v>
          </cell>
          <cell r="AK108">
            <v>0</v>
          </cell>
          <cell r="AL108">
            <v>102</v>
          </cell>
          <cell r="AM108">
            <v>0</v>
          </cell>
          <cell r="AN108">
            <v>0.3</v>
          </cell>
          <cell r="AO108">
            <v>0</v>
          </cell>
          <cell r="AP108">
            <v>1</v>
          </cell>
          <cell r="AQ108">
            <v>0</v>
          </cell>
          <cell r="AS108">
            <v>0</v>
          </cell>
        </row>
        <row r="109">
          <cell r="B109">
            <v>25</v>
          </cell>
          <cell r="C109" t="str">
            <v> 1.3.2</v>
          </cell>
          <cell r="D109" t="str">
            <v>----</v>
          </cell>
          <cell r="E109" t="str">
            <v>Мероприятие: Создание микросистем и МЭМС с современным уровнем технологии</v>
          </cell>
          <cell r="F109" t="str">
            <v>----</v>
          </cell>
          <cell r="G109" t="str">
            <v>----</v>
          </cell>
          <cell r="H109">
            <v>2</v>
          </cell>
          <cell r="I109">
            <v>3</v>
          </cell>
          <cell r="J109">
            <v>0</v>
          </cell>
          <cell r="K109">
            <v>0</v>
          </cell>
          <cell r="L109">
            <v>0</v>
          </cell>
          <cell r="M109">
            <v>0</v>
          </cell>
          <cell r="N109">
            <v>0</v>
          </cell>
          <cell r="O109">
            <v>0</v>
          </cell>
          <cell r="P109">
            <v>0</v>
          </cell>
          <cell r="Q109">
            <v>0</v>
          </cell>
          <cell r="R109">
            <v>0</v>
          </cell>
          <cell r="S109" t="str">
            <v>-  </v>
          </cell>
          <cell r="T109" t="str">
            <v>-  </v>
          </cell>
          <cell r="W109" t="str">
            <v>----</v>
          </cell>
          <cell r="X109" t="str">
            <v>-</v>
          </cell>
          <cell r="Y109" t="str">
            <v>-</v>
          </cell>
          <cell r="Z109" t="str">
            <v>-</v>
          </cell>
          <cell r="AA109" t="str">
            <v>-</v>
          </cell>
          <cell r="AB109" t="str">
            <v>-</v>
          </cell>
          <cell r="AC109" t="str">
            <v>-</v>
          </cell>
          <cell r="AD109" t="str">
            <v>-</v>
          </cell>
          <cell r="AE109" t="str">
            <v>-</v>
          </cell>
          <cell r="AF109" t="str">
            <v>-</v>
          </cell>
          <cell r="AG109">
            <v>39426</v>
          </cell>
          <cell r="AH109" t="str">
            <v>-</v>
          </cell>
          <cell r="AI109">
            <v>0</v>
          </cell>
          <cell r="AJ109">
            <v>102</v>
          </cell>
          <cell r="AK109" t="str">
            <v>-</v>
          </cell>
          <cell r="AL109">
            <v>102</v>
          </cell>
          <cell r="AM109">
            <v>0</v>
          </cell>
          <cell r="AN109">
            <v>0.3</v>
          </cell>
          <cell r="AO109">
            <v>0</v>
          </cell>
          <cell r="AP109">
            <v>1</v>
          </cell>
          <cell r="AQ109">
            <v>0</v>
          </cell>
          <cell r="AR109">
            <v>0</v>
          </cell>
          <cell r="AS109">
            <v>0</v>
          </cell>
          <cell r="AT109">
            <v>0</v>
          </cell>
        </row>
        <row r="110">
          <cell r="C110" t="str">
            <v> 1.3.2</v>
          </cell>
          <cell r="E110" t="str">
            <v>УИР 1.3.2. : Учебно-исследовательская работа и научно-инновационная деятельность в области разработки микросистем и МЭМС с современным уровнем технологии </v>
          </cell>
          <cell r="H110">
            <v>2</v>
          </cell>
          <cell r="I110">
            <v>3</v>
          </cell>
          <cell r="K110">
            <v>0</v>
          </cell>
          <cell r="R110">
            <v>0</v>
          </cell>
          <cell r="S110" t="str">
            <v>-  </v>
          </cell>
          <cell r="T110" t="str">
            <v>-  </v>
          </cell>
          <cell r="W110" t="str">
            <v>Вн. вуза</v>
          </cell>
          <cell r="X110" t="str">
            <v> -</v>
          </cell>
          <cell r="Z110">
            <v>0</v>
          </cell>
          <cell r="AA110" t="str">
            <v> -</v>
          </cell>
          <cell r="AC110">
            <v>0</v>
          </cell>
          <cell r="AD110">
            <v>38888</v>
          </cell>
          <cell r="AF110">
            <v>102</v>
          </cell>
          <cell r="AG110">
            <v>39426</v>
          </cell>
          <cell r="AI110">
            <v>0</v>
          </cell>
          <cell r="AJ110">
            <v>102</v>
          </cell>
          <cell r="AK110">
            <v>0</v>
          </cell>
          <cell r="AL110">
            <v>102</v>
          </cell>
          <cell r="AM110">
            <v>0</v>
          </cell>
          <cell r="AN110">
            <v>0.3</v>
          </cell>
          <cell r="AO110">
            <v>0</v>
          </cell>
          <cell r="AP110">
            <v>1</v>
          </cell>
          <cell r="AQ110">
            <v>0</v>
          </cell>
          <cell r="AS110">
            <v>0</v>
          </cell>
        </row>
        <row r="111">
          <cell r="B111">
            <v>26</v>
          </cell>
          <cell r="C111" t="str">
            <v> 1.3.3</v>
          </cell>
          <cell r="D111" t="str">
            <v>----</v>
          </cell>
          <cell r="E111" t="str">
            <v>Мероприятие: Создание электронной компонентной базы и систем на кристалле для уровня технологий 0,35 – 0,13 мкм и менее</v>
          </cell>
          <cell r="F111" t="str">
            <v>----</v>
          </cell>
          <cell r="G111" t="str">
            <v>----</v>
          </cell>
          <cell r="H111">
            <v>2</v>
          </cell>
          <cell r="I111">
            <v>3</v>
          </cell>
          <cell r="J111">
            <v>0</v>
          </cell>
          <cell r="K111">
            <v>0</v>
          </cell>
          <cell r="L111">
            <v>0</v>
          </cell>
          <cell r="M111">
            <v>0</v>
          </cell>
          <cell r="N111">
            <v>0</v>
          </cell>
          <cell r="O111">
            <v>0</v>
          </cell>
          <cell r="P111">
            <v>0</v>
          </cell>
          <cell r="Q111">
            <v>0</v>
          </cell>
          <cell r="R111">
            <v>0</v>
          </cell>
          <cell r="S111" t="str">
            <v>-  </v>
          </cell>
          <cell r="T111" t="str">
            <v>-  </v>
          </cell>
          <cell r="W111" t="str">
            <v>----</v>
          </cell>
          <cell r="X111" t="str">
            <v>-</v>
          </cell>
          <cell r="Y111" t="str">
            <v>-</v>
          </cell>
          <cell r="Z111" t="str">
            <v>-</v>
          </cell>
          <cell r="AA111" t="str">
            <v>-</v>
          </cell>
          <cell r="AB111" t="str">
            <v>-</v>
          </cell>
          <cell r="AC111" t="str">
            <v>-</v>
          </cell>
          <cell r="AD111" t="str">
            <v>-</v>
          </cell>
          <cell r="AE111" t="str">
            <v>-</v>
          </cell>
          <cell r="AF111" t="str">
            <v>-</v>
          </cell>
          <cell r="AG111">
            <v>39426</v>
          </cell>
          <cell r="AH111" t="str">
            <v>-</v>
          </cell>
          <cell r="AI111">
            <v>0</v>
          </cell>
          <cell r="AJ111">
            <v>102</v>
          </cell>
          <cell r="AK111" t="str">
            <v>-</v>
          </cell>
          <cell r="AL111">
            <v>102</v>
          </cell>
          <cell r="AM111">
            <v>0</v>
          </cell>
          <cell r="AN111">
            <v>0.3</v>
          </cell>
          <cell r="AO111">
            <v>0</v>
          </cell>
          <cell r="AP111">
            <v>1</v>
          </cell>
          <cell r="AQ111">
            <v>0</v>
          </cell>
          <cell r="AR111">
            <v>0</v>
          </cell>
          <cell r="AS111">
            <v>0</v>
          </cell>
          <cell r="AT111">
            <v>0</v>
          </cell>
        </row>
        <row r="112">
          <cell r="C112" t="str">
            <v> 1.3.3</v>
          </cell>
          <cell r="E112" t="str">
            <v>УИР 1.3.3. : Учебно-исследовательская работа и научно-инновационная деятельность в области разработки электронной компонентной базы и систем на кристалле уровня технологий 0,35 – 0,13 мкм и менее </v>
          </cell>
          <cell r="H112">
            <v>2</v>
          </cell>
          <cell r="I112">
            <v>3</v>
          </cell>
          <cell r="K112">
            <v>0</v>
          </cell>
          <cell r="R112">
            <v>0</v>
          </cell>
          <cell r="S112" t="str">
            <v>-  </v>
          </cell>
          <cell r="T112" t="str">
            <v>-  </v>
          </cell>
          <cell r="W112" t="str">
            <v>Вн. вуза</v>
          </cell>
          <cell r="X112" t="str">
            <v> -</v>
          </cell>
          <cell r="Z112">
            <v>0</v>
          </cell>
          <cell r="AA112" t="str">
            <v> -</v>
          </cell>
          <cell r="AC112">
            <v>0</v>
          </cell>
          <cell r="AD112">
            <v>38888</v>
          </cell>
          <cell r="AF112">
            <v>102</v>
          </cell>
          <cell r="AG112">
            <v>39426</v>
          </cell>
          <cell r="AI112">
            <v>0</v>
          </cell>
          <cell r="AJ112">
            <v>102</v>
          </cell>
          <cell r="AK112">
            <v>0</v>
          </cell>
          <cell r="AL112">
            <v>102</v>
          </cell>
          <cell r="AM112">
            <v>0</v>
          </cell>
          <cell r="AN112">
            <v>0.3</v>
          </cell>
          <cell r="AO112">
            <v>0</v>
          </cell>
          <cell r="AP112">
            <v>1</v>
          </cell>
          <cell r="AQ112">
            <v>0</v>
          </cell>
          <cell r="AS112">
            <v>0</v>
          </cell>
        </row>
        <row r="113">
          <cell r="B113">
            <v>27</v>
          </cell>
          <cell r="C113" t="str">
            <v> 1.3.4</v>
          </cell>
          <cell r="D113" t="str">
            <v>----</v>
          </cell>
          <cell r="E113" t="str">
            <v>Мероприятие: Создание изделий оптоэлектроники, интегральной оптики и волоконно-оптических технологий</v>
          </cell>
          <cell r="F113" t="str">
            <v>----</v>
          </cell>
          <cell r="G113" t="str">
            <v>----</v>
          </cell>
          <cell r="H113">
            <v>2</v>
          </cell>
          <cell r="I113">
            <v>3</v>
          </cell>
          <cell r="J113">
            <v>0</v>
          </cell>
          <cell r="K113">
            <v>0</v>
          </cell>
          <cell r="L113">
            <v>0</v>
          </cell>
          <cell r="M113">
            <v>0</v>
          </cell>
          <cell r="N113">
            <v>0</v>
          </cell>
          <cell r="O113">
            <v>0</v>
          </cell>
          <cell r="P113">
            <v>0</v>
          </cell>
          <cell r="Q113">
            <v>0</v>
          </cell>
          <cell r="R113">
            <v>0</v>
          </cell>
          <cell r="S113" t="str">
            <v>-  </v>
          </cell>
          <cell r="T113" t="str">
            <v>-  </v>
          </cell>
          <cell r="W113" t="str">
            <v>----</v>
          </cell>
          <cell r="X113" t="str">
            <v>-</v>
          </cell>
          <cell r="Y113" t="str">
            <v>-</v>
          </cell>
          <cell r="Z113" t="str">
            <v>-</v>
          </cell>
          <cell r="AA113" t="str">
            <v>-</v>
          </cell>
          <cell r="AB113" t="str">
            <v>-</v>
          </cell>
          <cell r="AC113" t="str">
            <v>-</v>
          </cell>
          <cell r="AD113" t="str">
            <v>-</v>
          </cell>
          <cell r="AE113" t="str">
            <v>-</v>
          </cell>
          <cell r="AF113" t="str">
            <v>-</v>
          </cell>
          <cell r="AG113">
            <v>39426</v>
          </cell>
          <cell r="AH113" t="str">
            <v>-</v>
          </cell>
          <cell r="AI113">
            <v>0</v>
          </cell>
          <cell r="AJ113">
            <v>102</v>
          </cell>
          <cell r="AK113" t="str">
            <v>-</v>
          </cell>
          <cell r="AL113">
            <v>102</v>
          </cell>
          <cell r="AM113">
            <v>0</v>
          </cell>
          <cell r="AN113">
            <v>0.3</v>
          </cell>
          <cell r="AO113">
            <v>0</v>
          </cell>
          <cell r="AP113">
            <v>1</v>
          </cell>
          <cell r="AQ113">
            <v>0</v>
          </cell>
          <cell r="AR113">
            <v>0</v>
          </cell>
          <cell r="AS113">
            <v>0</v>
          </cell>
          <cell r="AT113">
            <v>0</v>
          </cell>
        </row>
        <row r="114">
          <cell r="C114" t="str">
            <v> 1.3.4</v>
          </cell>
          <cell r="E114" t="str">
            <v>УИР 1.3.4. :Учебно-исследовательская работа и научно-инновационная деятельность в области разработки  изделий оптоэлектроники, интегральной оптики и волоконно-оптических технологий  </v>
          </cell>
          <cell r="H114">
            <v>2</v>
          </cell>
          <cell r="I114">
            <v>3</v>
          </cell>
          <cell r="K114">
            <v>0</v>
          </cell>
          <cell r="R114">
            <v>0</v>
          </cell>
          <cell r="S114" t="str">
            <v>-  </v>
          </cell>
          <cell r="T114" t="str">
            <v>-  </v>
          </cell>
          <cell r="W114" t="str">
            <v>Вн. вуза</v>
          </cell>
          <cell r="X114" t="str">
            <v> -</v>
          </cell>
          <cell r="Z114">
            <v>0</v>
          </cell>
          <cell r="AA114" t="str">
            <v> -</v>
          </cell>
          <cell r="AC114">
            <v>0</v>
          </cell>
          <cell r="AD114">
            <v>38888</v>
          </cell>
          <cell r="AF114">
            <v>102</v>
          </cell>
          <cell r="AG114">
            <v>39426</v>
          </cell>
          <cell r="AI114">
            <v>0</v>
          </cell>
          <cell r="AJ114">
            <v>102</v>
          </cell>
          <cell r="AK114">
            <v>0</v>
          </cell>
          <cell r="AL114">
            <v>102</v>
          </cell>
          <cell r="AM114">
            <v>0</v>
          </cell>
          <cell r="AN114">
            <v>0.3</v>
          </cell>
          <cell r="AO114">
            <v>0</v>
          </cell>
          <cell r="AP114">
            <v>1</v>
          </cell>
          <cell r="AQ114">
            <v>0</v>
          </cell>
          <cell r="AS114">
            <v>0</v>
          </cell>
        </row>
        <row r="115">
          <cell r="B115">
            <v>28</v>
          </cell>
          <cell r="C115" t="str">
            <v> 1.3.5</v>
          </cell>
          <cell r="D115" t="str">
            <v>----</v>
          </cell>
          <cell r="E115" t="str">
            <v>Мероприятие: Создание перспективного телекоммуникационного оборудования, технологий и систем</v>
          </cell>
          <cell r="F115" t="str">
            <v>----</v>
          </cell>
          <cell r="G115" t="str">
            <v>----</v>
          </cell>
          <cell r="H115">
            <v>2</v>
          </cell>
          <cell r="I115">
            <v>3</v>
          </cell>
          <cell r="J115">
            <v>0</v>
          </cell>
          <cell r="K115">
            <v>0</v>
          </cell>
          <cell r="L115">
            <v>0</v>
          </cell>
          <cell r="M115">
            <v>0</v>
          </cell>
          <cell r="N115">
            <v>0</v>
          </cell>
          <cell r="O115">
            <v>0</v>
          </cell>
          <cell r="P115">
            <v>0</v>
          </cell>
          <cell r="Q115">
            <v>0</v>
          </cell>
          <cell r="R115">
            <v>0</v>
          </cell>
          <cell r="S115" t="str">
            <v>-  </v>
          </cell>
          <cell r="T115" t="str">
            <v>-  </v>
          </cell>
          <cell r="W115" t="str">
            <v>----</v>
          </cell>
          <cell r="X115" t="str">
            <v>-</v>
          </cell>
          <cell r="Y115" t="str">
            <v>-</v>
          </cell>
          <cell r="Z115" t="str">
            <v>-</v>
          </cell>
          <cell r="AA115" t="str">
            <v>-</v>
          </cell>
          <cell r="AB115" t="str">
            <v>-</v>
          </cell>
          <cell r="AC115" t="str">
            <v>-</v>
          </cell>
          <cell r="AD115" t="str">
            <v>-</v>
          </cell>
          <cell r="AE115" t="str">
            <v>-</v>
          </cell>
          <cell r="AF115" t="str">
            <v>-</v>
          </cell>
          <cell r="AG115">
            <v>39426</v>
          </cell>
          <cell r="AH115" t="str">
            <v>-</v>
          </cell>
          <cell r="AI115">
            <v>0</v>
          </cell>
          <cell r="AJ115">
            <v>102</v>
          </cell>
          <cell r="AK115" t="str">
            <v>-</v>
          </cell>
          <cell r="AL115">
            <v>102</v>
          </cell>
          <cell r="AM115">
            <v>0</v>
          </cell>
          <cell r="AN115">
            <v>0.3</v>
          </cell>
          <cell r="AO115">
            <v>0</v>
          </cell>
          <cell r="AP115">
            <v>1</v>
          </cell>
          <cell r="AQ115">
            <v>0</v>
          </cell>
          <cell r="AR115">
            <v>0</v>
          </cell>
          <cell r="AS115">
            <v>0</v>
          </cell>
          <cell r="AT115">
            <v>0</v>
          </cell>
        </row>
        <row r="116">
          <cell r="C116" t="str">
            <v> 1.3.5</v>
          </cell>
          <cell r="E116" t="str">
            <v>УИР 1.3.5. : Учебно-исследовательская работа и научно-инновационная деятельность в области разработки перспективного телекоммуникационного оборудования, технологий и систем </v>
          </cell>
          <cell r="H116">
            <v>2</v>
          </cell>
          <cell r="I116">
            <v>3</v>
          </cell>
          <cell r="K116">
            <v>0</v>
          </cell>
          <cell r="R116">
            <v>0</v>
          </cell>
          <cell r="S116" t="str">
            <v>-  </v>
          </cell>
          <cell r="T116" t="str">
            <v>-  </v>
          </cell>
          <cell r="W116" t="str">
            <v>Вн. вуза</v>
          </cell>
          <cell r="X116" t="str">
            <v> -</v>
          </cell>
          <cell r="Z116">
            <v>0</v>
          </cell>
          <cell r="AA116" t="str">
            <v> -</v>
          </cell>
          <cell r="AC116">
            <v>0</v>
          </cell>
          <cell r="AD116">
            <v>38888</v>
          </cell>
          <cell r="AF116">
            <v>102</v>
          </cell>
          <cell r="AG116">
            <v>39426</v>
          </cell>
          <cell r="AI116">
            <v>0</v>
          </cell>
          <cell r="AJ116">
            <v>102</v>
          </cell>
          <cell r="AK116">
            <v>0</v>
          </cell>
          <cell r="AL116">
            <v>102</v>
          </cell>
          <cell r="AM116">
            <v>0</v>
          </cell>
          <cell r="AN116">
            <v>0.3</v>
          </cell>
          <cell r="AO116">
            <v>0</v>
          </cell>
          <cell r="AP116">
            <v>1</v>
          </cell>
          <cell r="AQ116">
            <v>0</v>
          </cell>
          <cell r="AS116">
            <v>0</v>
          </cell>
        </row>
        <row r="117">
          <cell r="B117">
            <v>29</v>
          </cell>
          <cell r="C117" t="str">
            <v> 1.3.6</v>
          </cell>
          <cell r="D117" t="str">
            <v>----</v>
          </cell>
          <cell r="E117" t="str">
            <v>Мероприятие: Математическое моделирование и проектирование информационно-управляющих систем</v>
          </cell>
          <cell r="F117" t="str">
            <v>----</v>
          </cell>
          <cell r="G117" t="str">
            <v>----</v>
          </cell>
          <cell r="H117">
            <v>2</v>
          </cell>
          <cell r="I117">
            <v>3</v>
          </cell>
          <cell r="J117">
            <v>0</v>
          </cell>
          <cell r="K117">
            <v>0</v>
          </cell>
          <cell r="L117">
            <v>0</v>
          </cell>
          <cell r="M117">
            <v>0</v>
          </cell>
          <cell r="N117">
            <v>0</v>
          </cell>
          <cell r="O117">
            <v>0</v>
          </cell>
          <cell r="P117">
            <v>0</v>
          </cell>
          <cell r="Q117">
            <v>0</v>
          </cell>
          <cell r="R117">
            <v>0</v>
          </cell>
          <cell r="S117" t="str">
            <v>-  </v>
          </cell>
          <cell r="T117" t="str">
            <v>-  </v>
          </cell>
          <cell r="W117" t="str">
            <v>----</v>
          </cell>
          <cell r="X117" t="str">
            <v>-</v>
          </cell>
          <cell r="Y117" t="str">
            <v>-</v>
          </cell>
          <cell r="Z117" t="str">
            <v>-</v>
          </cell>
          <cell r="AA117" t="str">
            <v>-</v>
          </cell>
          <cell r="AB117" t="str">
            <v>-</v>
          </cell>
          <cell r="AC117" t="str">
            <v>-</v>
          </cell>
          <cell r="AD117" t="str">
            <v>-</v>
          </cell>
          <cell r="AE117" t="str">
            <v>-</v>
          </cell>
          <cell r="AF117" t="str">
            <v>-</v>
          </cell>
          <cell r="AG117">
            <v>39426</v>
          </cell>
          <cell r="AH117" t="str">
            <v>-</v>
          </cell>
          <cell r="AI117">
            <v>0</v>
          </cell>
          <cell r="AJ117">
            <v>102</v>
          </cell>
          <cell r="AK117" t="str">
            <v>-</v>
          </cell>
          <cell r="AL117">
            <v>102</v>
          </cell>
          <cell r="AM117">
            <v>0</v>
          </cell>
          <cell r="AN117">
            <v>0.3</v>
          </cell>
          <cell r="AO117">
            <v>0</v>
          </cell>
          <cell r="AP117">
            <v>1</v>
          </cell>
          <cell r="AQ117">
            <v>0</v>
          </cell>
          <cell r="AR117">
            <v>0</v>
          </cell>
          <cell r="AS117">
            <v>0</v>
          </cell>
          <cell r="AT117">
            <v>0</v>
          </cell>
        </row>
        <row r="118">
          <cell r="C118" t="str">
            <v> 1.3.6</v>
          </cell>
          <cell r="E118" t="str">
            <v>УИР 1.3.6. :Учебно-исследовательская работа и научно-инновационная деятельность в области моделирования и проектирования управляющих систем </v>
          </cell>
          <cell r="H118">
            <v>2</v>
          </cell>
          <cell r="I118">
            <v>3</v>
          </cell>
          <cell r="K118">
            <v>0</v>
          </cell>
          <cell r="R118">
            <v>0</v>
          </cell>
          <cell r="S118" t="str">
            <v>-  </v>
          </cell>
          <cell r="T118" t="str">
            <v>-  </v>
          </cell>
          <cell r="W118" t="str">
            <v>Вн. вуза</v>
          </cell>
          <cell r="X118" t="str">
            <v> -</v>
          </cell>
          <cell r="Z118">
            <v>0</v>
          </cell>
          <cell r="AA118" t="str">
            <v> -</v>
          </cell>
          <cell r="AC118">
            <v>0</v>
          </cell>
          <cell r="AD118">
            <v>38888</v>
          </cell>
          <cell r="AF118">
            <v>102</v>
          </cell>
          <cell r="AG118">
            <v>39426</v>
          </cell>
          <cell r="AI118">
            <v>0</v>
          </cell>
          <cell r="AJ118">
            <v>102</v>
          </cell>
          <cell r="AK118">
            <v>0</v>
          </cell>
          <cell r="AL118">
            <v>102</v>
          </cell>
          <cell r="AM118">
            <v>0</v>
          </cell>
          <cell r="AN118">
            <v>0.3</v>
          </cell>
          <cell r="AO118">
            <v>0</v>
          </cell>
          <cell r="AP118">
            <v>1</v>
          </cell>
          <cell r="AQ118">
            <v>0</v>
          </cell>
          <cell r="AS118">
            <v>0</v>
          </cell>
        </row>
        <row r="119">
          <cell r="B119">
            <v>30</v>
          </cell>
          <cell r="C119" t="str">
            <v> 1.3.7</v>
          </cell>
          <cell r="D119" t="str">
            <v>----</v>
          </cell>
          <cell r="E119" t="str">
            <v>Мероприятие: Создание электронных изделий и аппаратуры для биомедицины</v>
          </cell>
          <cell r="F119" t="str">
            <v>----</v>
          </cell>
          <cell r="G119" t="str">
            <v>----</v>
          </cell>
          <cell r="H119">
            <v>2</v>
          </cell>
          <cell r="I119">
            <v>3</v>
          </cell>
          <cell r="J119">
            <v>0</v>
          </cell>
          <cell r="K119">
            <v>0</v>
          </cell>
          <cell r="L119">
            <v>0</v>
          </cell>
          <cell r="M119">
            <v>0</v>
          </cell>
          <cell r="N119">
            <v>0</v>
          </cell>
          <cell r="O119">
            <v>0</v>
          </cell>
          <cell r="P119">
            <v>0</v>
          </cell>
          <cell r="Q119">
            <v>0</v>
          </cell>
          <cell r="R119">
            <v>0</v>
          </cell>
          <cell r="S119" t="str">
            <v>-  </v>
          </cell>
          <cell r="T119" t="str">
            <v>-  </v>
          </cell>
          <cell r="W119" t="str">
            <v>----</v>
          </cell>
          <cell r="X119" t="str">
            <v>-</v>
          </cell>
          <cell r="Y119" t="str">
            <v>-</v>
          </cell>
          <cell r="Z119" t="str">
            <v>-</v>
          </cell>
          <cell r="AA119" t="str">
            <v>-</v>
          </cell>
          <cell r="AB119" t="str">
            <v>-</v>
          </cell>
          <cell r="AC119" t="str">
            <v>-</v>
          </cell>
          <cell r="AD119" t="str">
            <v>-</v>
          </cell>
          <cell r="AE119" t="str">
            <v>-</v>
          </cell>
          <cell r="AF119" t="str">
            <v>-</v>
          </cell>
          <cell r="AG119">
            <v>39426</v>
          </cell>
          <cell r="AH119" t="str">
            <v>-</v>
          </cell>
          <cell r="AI119">
            <v>0</v>
          </cell>
          <cell r="AJ119">
            <v>102</v>
          </cell>
          <cell r="AK119" t="str">
            <v>-</v>
          </cell>
          <cell r="AL119">
            <v>102</v>
          </cell>
          <cell r="AM119">
            <v>0</v>
          </cell>
          <cell r="AN119">
            <v>0.3</v>
          </cell>
          <cell r="AO119">
            <v>0</v>
          </cell>
          <cell r="AP119">
            <v>1</v>
          </cell>
          <cell r="AQ119">
            <v>0</v>
          </cell>
          <cell r="AR119">
            <v>0</v>
          </cell>
          <cell r="AS119">
            <v>0</v>
          </cell>
          <cell r="AT119">
            <v>0</v>
          </cell>
        </row>
        <row r="120">
          <cell r="C120" t="str">
            <v> 1.3.7</v>
          </cell>
          <cell r="E120" t="str">
            <v>УИР  1.3.7. : Учебно-исследовательская работа и научно-инновационная деятельность в области разработки электронных биомедицинских изделий и аппаратуры  </v>
          </cell>
          <cell r="H120">
            <v>2</v>
          </cell>
          <cell r="I120">
            <v>3</v>
          </cell>
          <cell r="K120">
            <v>0</v>
          </cell>
          <cell r="R120">
            <v>0</v>
          </cell>
          <cell r="S120" t="str">
            <v>-  </v>
          </cell>
          <cell r="T120" t="str">
            <v>-  </v>
          </cell>
          <cell r="W120" t="str">
            <v>Вн. вуза</v>
          </cell>
          <cell r="X120" t="str">
            <v> -</v>
          </cell>
          <cell r="Z120">
            <v>0</v>
          </cell>
          <cell r="AA120" t="str">
            <v> -</v>
          </cell>
          <cell r="AC120">
            <v>0</v>
          </cell>
          <cell r="AD120">
            <v>38888</v>
          </cell>
          <cell r="AF120">
            <v>102</v>
          </cell>
          <cell r="AG120">
            <v>39426</v>
          </cell>
          <cell r="AI120">
            <v>0</v>
          </cell>
          <cell r="AJ120">
            <v>102</v>
          </cell>
          <cell r="AK120">
            <v>0</v>
          </cell>
          <cell r="AL120">
            <v>102</v>
          </cell>
          <cell r="AM120">
            <v>0</v>
          </cell>
          <cell r="AN120">
            <v>0.3</v>
          </cell>
          <cell r="AO120">
            <v>0</v>
          </cell>
          <cell r="AP120">
            <v>1</v>
          </cell>
          <cell r="AQ120">
            <v>0</v>
          </cell>
          <cell r="AS120">
            <v>0</v>
          </cell>
        </row>
        <row r="121">
          <cell r="B121">
            <v>31</v>
          </cell>
          <cell r="C121" t="str">
            <v> 1.3.8</v>
          </cell>
          <cell r="D121" t="str">
            <v>----</v>
          </cell>
          <cell r="E121" t="str">
            <v>Мероприятие: Повышение квалификации и переподготовка кадров</v>
          </cell>
          <cell r="F121" t="str">
            <v>----</v>
          </cell>
          <cell r="G121" t="str">
            <v>----</v>
          </cell>
          <cell r="H121">
            <v>4</v>
          </cell>
          <cell r="I121">
            <v>1</v>
          </cell>
          <cell r="J121">
            <v>0</v>
          </cell>
          <cell r="K121">
            <v>0</v>
          </cell>
          <cell r="L121">
            <v>0</v>
          </cell>
          <cell r="M121">
            <v>0</v>
          </cell>
          <cell r="N121">
            <v>0</v>
          </cell>
          <cell r="O121">
            <v>0</v>
          </cell>
          <cell r="P121">
            <v>0</v>
          </cell>
          <cell r="Q121">
            <v>0</v>
          </cell>
          <cell r="R121">
            <v>0</v>
          </cell>
          <cell r="S121" t="str">
            <v>-  </v>
          </cell>
          <cell r="T121" t="str">
            <v>-  </v>
          </cell>
          <cell r="W121" t="str">
            <v>----</v>
          </cell>
          <cell r="X121" t="str">
            <v>-</v>
          </cell>
          <cell r="Y121" t="str">
            <v>-</v>
          </cell>
          <cell r="Z121" t="str">
            <v>-</v>
          </cell>
          <cell r="AA121" t="str">
            <v>-</v>
          </cell>
          <cell r="AB121" t="str">
            <v>-</v>
          </cell>
          <cell r="AC121" t="str">
            <v>-</v>
          </cell>
          <cell r="AD121" t="str">
            <v>-</v>
          </cell>
          <cell r="AE121" t="str">
            <v>-</v>
          </cell>
          <cell r="AF121" t="str">
            <v>-</v>
          </cell>
          <cell r="AG121">
            <v>39426</v>
          </cell>
          <cell r="AH121" t="str">
            <v>-</v>
          </cell>
          <cell r="AI121">
            <v>0</v>
          </cell>
          <cell r="AJ121">
            <v>20</v>
          </cell>
          <cell r="AK121" t="str">
            <v>-</v>
          </cell>
          <cell r="AL121">
            <v>20</v>
          </cell>
          <cell r="AM121">
            <v>4</v>
          </cell>
          <cell r="AN121">
            <v>0.3</v>
          </cell>
          <cell r="AO121">
            <v>0</v>
          </cell>
          <cell r="AP121">
            <v>2</v>
          </cell>
          <cell r="AQ121">
            <v>0</v>
          </cell>
          <cell r="AR121">
            <v>0</v>
          </cell>
          <cell r="AS121">
            <v>0</v>
          </cell>
          <cell r="AT121">
            <v>0</v>
          </cell>
        </row>
        <row r="122">
          <cell r="C122" t="str">
            <v> 1.1.10 1.3.8                   1.4.6</v>
          </cell>
          <cell r="E122" t="str">
            <v>Повышение квалификации и переподготовка кадров</v>
          </cell>
          <cell r="H122">
            <v>4</v>
          </cell>
          <cell r="I122">
            <v>0.8571428571428571</v>
          </cell>
          <cell r="K122">
            <v>0</v>
          </cell>
          <cell r="R122">
            <v>0</v>
          </cell>
          <cell r="S122" t="str">
            <v>-  </v>
          </cell>
          <cell r="T122" t="str">
            <v>-  </v>
          </cell>
          <cell r="W122" t="str">
            <v>Вн. вуза</v>
          </cell>
          <cell r="X122" t="str">
            <v> -</v>
          </cell>
          <cell r="Z122">
            <v>0</v>
          </cell>
          <cell r="AA122" t="str">
            <v> -</v>
          </cell>
          <cell r="AC122">
            <v>0</v>
          </cell>
          <cell r="AD122">
            <v>38970</v>
          </cell>
          <cell r="AF122">
            <v>20</v>
          </cell>
          <cell r="AG122">
            <v>39426</v>
          </cell>
          <cell r="AI122">
            <v>0</v>
          </cell>
          <cell r="AJ122">
            <v>20</v>
          </cell>
          <cell r="AK122">
            <v>0</v>
          </cell>
          <cell r="AL122">
            <v>20</v>
          </cell>
          <cell r="AM122">
            <v>4</v>
          </cell>
          <cell r="AN122">
            <v>0.3</v>
          </cell>
          <cell r="AO122">
            <v>0</v>
          </cell>
          <cell r="AP122">
            <v>1</v>
          </cell>
          <cell r="AQ122">
            <v>0</v>
          </cell>
          <cell r="AS122">
            <v>0</v>
          </cell>
        </row>
        <row r="123">
          <cell r="C123" t="str">
            <v> 1.1.10 1.3.8                   1.4.6</v>
          </cell>
          <cell r="E123" t="str">
            <v>Зарубежная и отраслевая (межотраслевая) стажировка</v>
          </cell>
          <cell r="H123">
            <v>4</v>
          </cell>
          <cell r="I123">
            <v>0.14285714285714285</v>
          </cell>
          <cell r="K123">
            <v>0</v>
          </cell>
          <cell r="R123">
            <v>0</v>
          </cell>
          <cell r="S123" t="str">
            <v>-  </v>
          </cell>
          <cell r="T123" t="str">
            <v>-  </v>
          </cell>
          <cell r="W123" t="str">
            <v>Вн. вуза</v>
          </cell>
          <cell r="X123" t="str">
            <v> -</v>
          </cell>
          <cell r="Z123">
            <v>0</v>
          </cell>
          <cell r="AA123" t="str">
            <v> -</v>
          </cell>
          <cell r="AC123">
            <v>0</v>
          </cell>
          <cell r="AD123">
            <v>38970</v>
          </cell>
          <cell r="AF123">
            <v>20</v>
          </cell>
          <cell r="AG123">
            <v>39426</v>
          </cell>
          <cell r="AI123">
            <v>0</v>
          </cell>
          <cell r="AJ123">
            <v>20</v>
          </cell>
          <cell r="AK123">
            <v>0</v>
          </cell>
          <cell r="AL123">
            <v>20</v>
          </cell>
          <cell r="AM123">
            <v>4</v>
          </cell>
          <cell r="AN123">
            <v>0.3</v>
          </cell>
          <cell r="AO123">
            <v>0</v>
          </cell>
          <cell r="AP123">
            <v>1</v>
          </cell>
          <cell r="AQ123">
            <v>0</v>
          </cell>
          <cell r="AS123">
            <v>0</v>
          </cell>
        </row>
        <row r="124">
          <cell r="B124">
            <v>32</v>
          </cell>
          <cell r="C124" t="str">
            <v> 1.4.1</v>
          </cell>
          <cell r="D124" t="str">
            <v>----</v>
          </cell>
          <cell r="E124" t="str">
            <v>Мероприятие: Исследование, разработка и реализация кластерной модели развития МИЭТ в ОТВЗ. Разработка, проектирование и создание новых объектов комплекса МИЭТ в рамках ОТВЗ “Зеленоград”</v>
          </cell>
          <cell r="F124" t="str">
            <v>----</v>
          </cell>
          <cell r="G124" t="str">
            <v>----</v>
          </cell>
          <cell r="H124">
            <v>2</v>
          </cell>
          <cell r="I124">
            <v>7</v>
          </cell>
          <cell r="J124">
            <v>0</v>
          </cell>
          <cell r="K124">
            <v>0</v>
          </cell>
          <cell r="L124">
            <v>0</v>
          </cell>
          <cell r="M124">
            <v>0</v>
          </cell>
          <cell r="N124">
            <v>0</v>
          </cell>
          <cell r="O124">
            <v>0</v>
          </cell>
          <cell r="P124">
            <v>0</v>
          </cell>
          <cell r="Q124">
            <v>0</v>
          </cell>
          <cell r="R124">
            <v>0</v>
          </cell>
          <cell r="S124" t="str">
            <v>-  </v>
          </cell>
          <cell r="T124" t="str">
            <v>-  </v>
          </cell>
          <cell r="W124" t="str">
            <v>----</v>
          </cell>
          <cell r="X124" t="str">
            <v>-</v>
          </cell>
          <cell r="Y124" t="str">
            <v>-</v>
          </cell>
          <cell r="Z124" t="str">
            <v>-</v>
          </cell>
          <cell r="AA124" t="str">
            <v>-</v>
          </cell>
          <cell r="AB124" t="str">
            <v>-</v>
          </cell>
          <cell r="AC124" t="str">
            <v>-</v>
          </cell>
          <cell r="AD124" t="str">
            <v>-</v>
          </cell>
          <cell r="AE124" t="str">
            <v>-</v>
          </cell>
          <cell r="AF124" t="str">
            <v>-</v>
          </cell>
          <cell r="AG124">
            <v>39426</v>
          </cell>
          <cell r="AH124" t="str">
            <v>-</v>
          </cell>
          <cell r="AI124">
            <v>0</v>
          </cell>
          <cell r="AJ124">
            <v>102</v>
          </cell>
          <cell r="AK124" t="str">
            <v>-</v>
          </cell>
          <cell r="AL124">
            <v>102</v>
          </cell>
          <cell r="AM124">
            <v>0</v>
          </cell>
          <cell r="AN124">
            <v>0.3</v>
          </cell>
          <cell r="AO124">
            <v>0</v>
          </cell>
          <cell r="AP124">
            <v>1</v>
          </cell>
          <cell r="AQ124">
            <v>0</v>
          </cell>
          <cell r="AR124">
            <v>0</v>
          </cell>
          <cell r="AS124">
            <v>0</v>
          </cell>
          <cell r="AT124">
            <v>0</v>
          </cell>
        </row>
        <row r="125">
          <cell r="C125" t="str">
            <v> 1.4.1</v>
          </cell>
          <cell r="E125" t="str">
            <v>УИР 1.4.1. : Исследование, разработка и реализация кластерной модели развития МИЭТ в ОТВЗ, разработка, проектирование и создание новых объектов комплекса МИЭТ в рамках ОТВЗ “Зеленоград”</v>
          </cell>
          <cell r="H125">
            <v>2</v>
          </cell>
          <cell r="I125">
            <v>7</v>
          </cell>
          <cell r="K125">
            <v>0</v>
          </cell>
          <cell r="R125">
            <v>0</v>
          </cell>
          <cell r="S125" t="str">
            <v>-  </v>
          </cell>
          <cell r="T125" t="str">
            <v>-  </v>
          </cell>
          <cell r="W125" t="str">
            <v>Вн. вуза</v>
          </cell>
          <cell r="X125" t="str">
            <v> -</v>
          </cell>
          <cell r="Z125">
            <v>0</v>
          </cell>
          <cell r="AA125" t="str">
            <v> -</v>
          </cell>
          <cell r="AC125">
            <v>0</v>
          </cell>
          <cell r="AD125">
            <v>38888</v>
          </cell>
          <cell r="AF125">
            <v>102</v>
          </cell>
          <cell r="AG125">
            <v>39426</v>
          </cell>
          <cell r="AI125">
            <v>0</v>
          </cell>
          <cell r="AJ125">
            <v>102</v>
          </cell>
          <cell r="AK125">
            <v>0</v>
          </cell>
          <cell r="AL125">
            <v>102</v>
          </cell>
          <cell r="AM125">
            <v>0</v>
          </cell>
          <cell r="AN125">
            <v>0.3</v>
          </cell>
          <cell r="AO125">
            <v>0</v>
          </cell>
          <cell r="AP125">
            <v>1</v>
          </cell>
          <cell r="AQ125">
            <v>0</v>
          </cell>
          <cell r="AS125">
            <v>0</v>
          </cell>
        </row>
        <row r="126">
          <cell r="B126">
            <v>33</v>
          </cell>
          <cell r="C126" t="str">
            <v> 1.4.2</v>
          </cell>
          <cell r="D126" t="str">
            <v>----</v>
          </cell>
          <cell r="E126" t="str">
            <v>Мероприятие: Совершенствование системы коммерциализации и трансфера технологий на базе МИЭТ, включая проведение конкурсов, направленных на вовлечение молодежи и независимых носителей интеллектуальной собственности региона в образовательную и инновационную</v>
          </cell>
          <cell r="F126" t="str">
            <v>----</v>
          </cell>
          <cell r="G126" t="str">
            <v>----</v>
          </cell>
          <cell r="H126">
            <v>2</v>
          </cell>
          <cell r="I126">
            <v>26</v>
          </cell>
          <cell r="J126">
            <v>0</v>
          </cell>
          <cell r="K126">
            <v>0</v>
          </cell>
          <cell r="L126">
            <v>0</v>
          </cell>
          <cell r="M126">
            <v>0</v>
          </cell>
          <cell r="N126">
            <v>0</v>
          </cell>
          <cell r="O126">
            <v>0</v>
          </cell>
          <cell r="P126">
            <v>0</v>
          </cell>
          <cell r="Q126">
            <v>0</v>
          </cell>
          <cell r="R126">
            <v>0</v>
          </cell>
          <cell r="S126" t="str">
            <v>-  </v>
          </cell>
          <cell r="T126" t="str">
            <v>-  </v>
          </cell>
          <cell r="W126" t="str">
            <v>----</v>
          </cell>
          <cell r="X126" t="str">
            <v>-</v>
          </cell>
          <cell r="Y126" t="str">
            <v>-</v>
          </cell>
          <cell r="Z126" t="str">
            <v>-</v>
          </cell>
          <cell r="AA126" t="str">
            <v>-</v>
          </cell>
          <cell r="AB126" t="str">
            <v>-</v>
          </cell>
          <cell r="AC126" t="str">
            <v>-</v>
          </cell>
          <cell r="AD126" t="str">
            <v>-</v>
          </cell>
          <cell r="AE126" t="str">
            <v>-</v>
          </cell>
          <cell r="AF126" t="str">
            <v>-</v>
          </cell>
          <cell r="AG126">
            <v>39426</v>
          </cell>
          <cell r="AH126" t="str">
            <v>-</v>
          </cell>
          <cell r="AI126">
            <v>0</v>
          </cell>
          <cell r="AJ126">
            <v>102</v>
          </cell>
          <cell r="AK126" t="str">
            <v>-</v>
          </cell>
          <cell r="AL126">
            <v>102</v>
          </cell>
          <cell r="AM126">
            <v>0</v>
          </cell>
          <cell r="AN126">
            <v>0.3</v>
          </cell>
          <cell r="AO126">
            <v>0</v>
          </cell>
          <cell r="AP126">
            <v>1</v>
          </cell>
          <cell r="AQ126">
            <v>0</v>
          </cell>
          <cell r="AR126">
            <v>0</v>
          </cell>
          <cell r="AS126">
            <v>0</v>
          </cell>
          <cell r="AT126">
            <v>0</v>
          </cell>
        </row>
        <row r="127">
          <cell r="C127" t="str">
            <v> 1.4.2</v>
          </cell>
          <cell r="E127" t="str">
            <v>УИР 1.4.2. : Разработка системы коммерциализации и трансфера технологий на базе МИЭТ, включая проведение конкурсов, направленных на вовлечение молодежи и независимых носителей интеллектуальной собственности региона в образовательную и инновационную деятел</v>
          </cell>
          <cell r="H127">
            <v>2</v>
          </cell>
          <cell r="I127">
            <v>26</v>
          </cell>
          <cell r="K127">
            <v>0</v>
          </cell>
          <cell r="R127">
            <v>0</v>
          </cell>
          <cell r="S127" t="str">
            <v>-  </v>
          </cell>
          <cell r="T127" t="str">
            <v>-  </v>
          </cell>
          <cell r="W127" t="str">
            <v>Вн. вуза</v>
          </cell>
          <cell r="X127" t="str">
            <v> -</v>
          </cell>
          <cell r="Z127">
            <v>0</v>
          </cell>
          <cell r="AA127" t="str">
            <v> -</v>
          </cell>
          <cell r="AC127">
            <v>0</v>
          </cell>
          <cell r="AD127">
            <v>38888</v>
          </cell>
          <cell r="AF127">
            <v>102</v>
          </cell>
          <cell r="AG127">
            <v>39426</v>
          </cell>
          <cell r="AI127">
            <v>0</v>
          </cell>
          <cell r="AJ127">
            <v>102</v>
          </cell>
          <cell r="AK127">
            <v>0</v>
          </cell>
          <cell r="AL127">
            <v>102</v>
          </cell>
          <cell r="AM127">
            <v>0</v>
          </cell>
          <cell r="AN127">
            <v>0.3</v>
          </cell>
          <cell r="AO127">
            <v>0</v>
          </cell>
          <cell r="AP127">
            <v>1</v>
          </cell>
          <cell r="AQ127">
            <v>0</v>
          </cell>
          <cell r="AS127">
            <v>0</v>
          </cell>
        </row>
        <row r="128">
          <cell r="B128">
            <v>34</v>
          </cell>
          <cell r="C128" t="str">
            <v> 1.4.3</v>
          </cell>
          <cell r="D128" t="str">
            <v>----</v>
          </cell>
          <cell r="E128" t="str">
            <v>Мероприятие: Проведение серии конференций направленных на консолидацию субъектов инновационной деятельности региона, выявление проблем в области образования и инноваций</v>
          </cell>
          <cell r="F128" t="str">
            <v>----</v>
          </cell>
          <cell r="G128" t="str">
            <v>----</v>
          </cell>
          <cell r="H128">
            <v>2</v>
          </cell>
          <cell r="I128">
            <v>6</v>
          </cell>
          <cell r="J128">
            <v>0</v>
          </cell>
          <cell r="K128">
            <v>0</v>
          </cell>
          <cell r="L128">
            <v>0</v>
          </cell>
          <cell r="M128">
            <v>0</v>
          </cell>
          <cell r="N128">
            <v>0</v>
          </cell>
          <cell r="O128">
            <v>0</v>
          </cell>
          <cell r="P128">
            <v>0</v>
          </cell>
          <cell r="Q128">
            <v>0</v>
          </cell>
          <cell r="R128">
            <v>0</v>
          </cell>
          <cell r="S128" t="str">
            <v>-  </v>
          </cell>
          <cell r="T128" t="str">
            <v>-  </v>
          </cell>
          <cell r="W128" t="str">
            <v>----</v>
          </cell>
          <cell r="X128" t="str">
            <v>-</v>
          </cell>
          <cell r="Y128" t="str">
            <v>-</v>
          </cell>
          <cell r="Z128" t="str">
            <v>-</v>
          </cell>
          <cell r="AA128" t="str">
            <v>-</v>
          </cell>
          <cell r="AB128" t="str">
            <v>-</v>
          </cell>
          <cell r="AC128" t="str">
            <v>-</v>
          </cell>
          <cell r="AD128" t="str">
            <v>-</v>
          </cell>
          <cell r="AE128" t="str">
            <v>-</v>
          </cell>
          <cell r="AF128" t="str">
            <v>-</v>
          </cell>
          <cell r="AG128">
            <v>39426</v>
          </cell>
          <cell r="AH128" t="str">
            <v>-</v>
          </cell>
          <cell r="AI128">
            <v>0</v>
          </cell>
          <cell r="AJ128">
            <v>102</v>
          </cell>
          <cell r="AK128" t="str">
            <v>-</v>
          </cell>
          <cell r="AL128">
            <v>102</v>
          </cell>
          <cell r="AM128">
            <v>0</v>
          </cell>
          <cell r="AN128">
            <v>0.3</v>
          </cell>
          <cell r="AO128">
            <v>0</v>
          </cell>
          <cell r="AP128">
            <v>1</v>
          </cell>
          <cell r="AQ128">
            <v>0</v>
          </cell>
          <cell r="AR128">
            <v>0</v>
          </cell>
          <cell r="AS128">
            <v>0</v>
          </cell>
          <cell r="AT128">
            <v>0</v>
          </cell>
        </row>
        <row r="129">
          <cell r="C129" t="str">
            <v> 1.4.3</v>
          </cell>
          <cell r="E129" t="str">
            <v>УИР 1.4.3. : Проведение серии конференций направленных на консолидацию субъектов инновационной деятельности региона, выявление проблем в области образования и инноваций</v>
          </cell>
          <cell r="H129">
            <v>2</v>
          </cell>
          <cell r="I129">
            <v>6</v>
          </cell>
          <cell r="K129">
            <v>0</v>
          </cell>
          <cell r="R129">
            <v>0</v>
          </cell>
          <cell r="S129" t="str">
            <v>-  </v>
          </cell>
          <cell r="T129" t="str">
            <v>-  </v>
          </cell>
          <cell r="W129" t="str">
            <v>Вн. вуза</v>
          </cell>
          <cell r="X129" t="str">
            <v> -</v>
          </cell>
          <cell r="Z129">
            <v>0</v>
          </cell>
          <cell r="AA129" t="str">
            <v> -</v>
          </cell>
          <cell r="AC129">
            <v>0</v>
          </cell>
          <cell r="AD129">
            <v>38888</v>
          </cell>
          <cell r="AF129">
            <v>102</v>
          </cell>
          <cell r="AG129">
            <v>39426</v>
          </cell>
          <cell r="AI129">
            <v>0</v>
          </cell>
          <cell r="AJ129">
            <v>102</v>
          </cell>
          <cell r="AK129">
            <v>0</v>
          </cell>
          <cell r="AL129">
            <v>102</v>
          </cell>
          <cell r="AM129">
            <v>0</v>
          </cell>
          <cell r="AN129">
            <v>0.3</v>
          </cell>
          <cell r="AO129">
            <v>0</v>
          </cell>
          <cell r="AP129">
            <v>1</v>
          </cell>
          <cell r="AQ129">
            <v>0</v>
          </cell>
          <cell r="AS129">
            <v>0</v>
          </cell>
        </row>
        <row r="130">
          <cell r="B130">
            <v>35</v>
          </cell>
          <cell r="C130" t="str">
            <v> 1.4.4</v>
          </cell>
          <cell r="D130" t="str">
            <v>----</v>
          </cell>
          <cell r="E130" t="str">
            <v>Мероприятие: Развитие методической и образовательной работы по новым специальностям в области инновационной деятельности, подготовки кадров в области коммерциализации технологий и управления инновационной деятельностью</v>
          </cell>
          <cell r="F130" t="str">
            <v>----</v>
          </cell>
          <cell r="G130" t="str">
            <v>----</v>
          </cell>
          <cell r="H130">
            <v>2</v>
          </cell>
          <cell r="I130">
            <v>4</v>
          </cell>
          <cell r="J130">
            <v>0</v>
          </cell>
          <cell r="K130">
            <v>0</v>
          </cell>
          <cell r="L130">
            <v>0</v>
          </cell>
          <cell r="M130">
            <v>0</v>
          </cell>
          <cell r="N130">
            <v>0</v>
          </cell>
          <cell r="O130">
            <v>0</v>
          </cell>
          <cell r="P130">
            <v>0</v>
          </cell>
          <cell r="Q130">
            <v>0</v>
          </cell>
          <cell r="R130">
            <v>0</v>
          </cell>
          <cell r="S130" t="str">
            <v>-  </v>
          </cell>
          <cell r="T130" t="str">
            <v>-  </v>
          </cell>
          <cell r="W130" t="str">
            <v>----</v>
          </cell>
          <cell r="X130" t="str">
            <v>-</v>
          </cell>
          <cell r="Y130" t="str">
            <v>-</v>
          </cell>
          <cell r="Z130" t="str">
            <v>-</v>
          </cell>
          <cell r="AA130" t="str">
            <v>-</v>
          </cell>
          <cell r="AB130" t="str">
            <v>-</v>
          </cell>
          <cell r="AC130" t="str">
            <v>-</v>
          </cell>
          <cell r="AD130" t="str">
            <v>-</v>
          </cell>
          <cell r="AE130" t="str">
            <v>-</v>
          </cell>
          <cell r="AF130" t="str">
            <v>-</v>
          </cell>
          <cell r="AG130">
            <v>39426</v>
          </cell>
          <cell r="AH130" t="str">
            <v>-</v>
          </cell>
          <cell r="AI130">
            <v>0</v>
          </cell>
          <cell r="AJ130">
            <v>102</v>
          </cell>
          <cell r="AK130" t="str">
            <v>-</v>
          </cell>
          <cell r="AL130">
            <v>102</v>
          </cell>
          <cell r="AM130">
            <v>0</v>
          </cell>
          <cell r="AN130">
            <v>0.3</v>
          </cell>
          <cell r="AO130">
            <v>0</v>
          </cell>
          <cell r="AP130">
            <v>1</v>
          </cell>
          <cell r="AQ130">
            <v>0</v>
          </cell>
          <cell r="AR130">
            <v>0</v>
          </cell>
          <cell r="AS130">
            <v>0</v>
          </cell>
          <cell r="AT130">
            <v>0</v>
          </cell>
        </row>
        <row r="131">
          <cell r="C131" t="str">
            <v> 1.4.4</v>
          </cell>
          <cell r="E131" t="str">
            <v>УИР 1.4.4. :Разработка учебно-методической базы подготовки кадров по новым специальностям в области инновационной деятельности и   коммерциализации технологий </v>
          </cell>
          <cell r="H131">
            <v>2</v>
          </cell>
          <cell r="I131">
            <v>4</v>
          </cell>
          <cell r="K131">
            <v>0</v>
          </cell>
          <cell r="R131">
            <v>0</v>
          </cell>
          <cell r="S131" t="str">
            <v>-  </v>
          </cell>
          <cell r="T131" t="str">
            <v>-  </v>
          </cell>
          <cell r="W131" t="str">
            <v>Вн. вуза</v>
          </cell>
          <cell r="X131" t="str">
            <v> -</v>
          </cell>
          <cell r="Z131">
            <v>0</v>
          </cell>
          <cell r="AA131" t="str">
            <v> -</v>
          </cell>
          <cell r="AC131">
            <v>0</v>
          </cell>
          <cell r="AD131">
            <v>38888</v>
          </cell>
          <cell r="AF131">
            <v>102</v>
          </cell>
          <cell r="AG131">
            <v>39426</v>
          </cell>
          <cell r="AI131">
            <v>0</v>
          </cell>
          <cell r="AJ131">
            <v>102</v>
          </cell>
          <cell r="AK131">
            <v>0</v>
          </cell>
          <cell r="AL131">
            <v>102</v>
          </cell>
          <cell r="AM131">
            <v>0</v>
          </cell>
          <cell r="AN131">
            <v>0.3</v>
          </cell>
          <cell r="AO131">
            <v>0</v>
          </cell>
          <cell r="AP131">
            <v>1</v>
          </cell>
          <cell r="AQ131">
            <v>0</v>
          </cell>
          <cell r="AS131">
            <v>0</v>
          </cell>
        </row>
        <row r="132">
          <cell r="B132">
            <v>36</v>
          </cell>
          <cell r="C132" t="str">
            <v> 1.4.5</v>
          </cell>
          <cell r="D132" t="str">
            <v>----</v>
          </cell>
          <cell r="E132" t="str">
            <v>Мероприятие: Приобретение лабораторного оборудования для обеспечения институциональных преобразований</v>
          </cell>
          <cell r="F132" t="str">
            <v>----</v>
          </cell>
          <cell r="G132" t="str">
            <v>----</v>
          </cell>
          <cell r="H132">
            <v>1</v>
          </cell>
          <cell r="I132">
            <v>10</v>
          </cell>
          <cell r="J132">
            <v>0</v>
          </cell>
          <cell r="K132">
            <v>0</v>
          </cell>
          <cell r="L132">
            <v>0</v>
          </cell>
          <cell r="M132">
            <v>0</v>
          </cell>
          <cell r="N132">
            <v>0</v>
          </cell>
          <cell r="O132">
            <v>0</v>
          </cell>
          <cell r="P132">
            <v>0</v>
          </cell>
          <cell r="Q132">
            <v>0</v>
          </cell>
          <cell r="R132">
            <v>0</v>
          </cell>
          <cell r="S132" t="str">
            <v>-  </v>
          </cell>
          <cell r="T132" t="str">
            <v>-  </v>
          </cell>
          <cell r="W132" t="str">
            <v>----</v>
          </cell>
          <cell r="X132" t="str">
            <v>-</v>
          </cell>
          <cell r="Y132" t="str">
            <v>-</v>
          </cell>
          <cell r="Z132" t="str">
            <v>-</v>
          </cell>
          <cell r="AA132" t="str">
            <v>-</v>
          </cell>
          <cell r="AB132" t="str">
            <v>-</v>
          </cell>
          <cell r="AC132" t="str">
            <v>-</v>
          </cell>
          <cell r="AD132" t="str">
            <v>-</v>
          </cell>
          <cell r="AE132" t="str">
            <v>-</v>
          </cell>
          <cell r="AF132" t="str">
            <v>-</v>
          </cell>
          <cell r="AG132">
            <v>39263</v>
          </cell>
          <cell r="AH132" t="str">
            <v>-</v>
          </cell>
          <cell r="AI132">
            <v>0</v>
          </cell>
          <cell r="AJ132">
            <v>-163</v>
          </cell>
          <cell r="AK132" t="str">
            <v>-</v>
          </cell>
          <cell r="AL132">
            <v>-163</v>
          </cell>
          <cell r="AM132">
            <v>5</v>
          </cell>
          <cell r="AN132">
            <v>0</v>
          </cell>
          <cell r="AO132">
            <v>0</v>
          </cell>
          <cell r="AP132">
            <v>2</v>
          </cell>
          <cell r="AQ132">
            <v>0</v>
          </cell>
          <cell r="AR132">
            <v>0</v>
          </cell>
          <cell r="AS132">
            <v>0</v>
          </cell>
          <cell r="AT132">
            <v>0</v>
          </cell>
        </row>
        <row r="133">
          <cell r="C133" t="str">
            <v> 1.4.5</v>
          </cell>
          <cell r="E133" t="str">
            <v>Приобретение лабораторного оборудования для обеспечения институциональных преобразований</v>
          </cell>
          <cell r="H133">
            <v>1</v>
          </cell>
          <cell r="I133">
            <v>5</v>
          </cell>
          <cell r="K133">
            <v>0</v>
          </cell>
          <cell r="R133">
            <v>0</v>
          </cell>
          <cell r="S133" t="str">
            <v>-  </v>
          </cell>
          <cell r="T133" t="str">
            <v>-  </v>
          </cell>
          <cell r="W133" t="str">
            <v>Конкурс</v>
          </cell>
          <cell r="X133">
            <v>38908</v>
          </cell>
          <cell r="Z133">
            <v>82</v>
          </cell>
          <cell r="AA133">
            <v>38939</v>
          </cell>
          <cell r="AC133">
            <v>51</v>
          </cell>
          <cell r="AD133">
            <v>38959</v>
          </cell>
          <cell r="AF133">
            <v>31</v>
          </cell>
          <cell r="AG133">
            <v>39051</v>
          </cell>
          <cell r="AI133">
            <v>0</v>
          </cell>
          <cell r="AJ133">
            <v>82</v>
          </cell>
          <cell r="AK133">
            <v>375</v>
          </cell>
          <cell r="AL133">
            <v>-293</v>
          </cell>
          <cell r="AM133">
            <v>1</v>
          </cell>
          <cell r="AN133">
            <v>0.3</v>
          </cell>
          <cell r="AO133">
            <v>0</v>
          </cell>
          <cell r="AP133">
            <v>1</v>
          </cell>
          <cell r="AQ133">
            <v>0</v>
          </cell>
          <cell r="AS133">
            <v>0</v>
          </cell>
        </row>
        <row r="134">
          <cell r="C134" t="str">
            <v> 1.4.5</v>
          </cell>
          <cell r="E134" t="str">
            <v>Приобретение лабораторного оборудования для обеспечения институциональных преобразований</v>
          </cell>
          <cell r="H134">
            <v>1</v>
          </cell>
          <cell r="I134">
            <v>5</v>
          </cell>
          <cell r="K134">
            <v>0</v>
          </cell>
          <cell r="R134">
            <v>0</v>
          </cell>
          <cell r="S134" t="str">
            <v>-  </v>
          </cell>
          <cell r="T134" t="str">
            <v>-  </v>
          </cell>
          <cell r="W134" t="str">
            <v>Конкурс</v>
          </cell>
          <cell r="X134">
            <v>39081</v>
          </cell>
          <cell r="Z134">
            <v>0</v>
          </cell>
          <cell r="AA134">
            <v>39112</v>
          </cell>
          <cell r="AC134">
            <v>0</v>
          </cell>
          <cell r="AD134">
            <v>39133</v>
          </cell>
          <cell r="AF134">
            <v>0</v>
          </cell>
          <cell r="AG134">
            <v>39263</v>
          </cell>
          <cell r="AI134">
            <v>0</v>
          </cell>
          <cell r="AJ134">
            <v>0</v>
          </cell>
          <cell r="AK134">
            <v>163</v>
          </cell>
          <cell r="AL134">
            <v>-163</v>
          </cell>
          <cell r="AM134">
            <v>5</v>
          </cell>
          <cell r="AN134">
            <v>0</v>
          </cell>
          <cell r="AO134">
            <v>0</v>
          </cell>
          <cell r="AP134">
            <v>1</v>
          </cell>
          <cell r="AQ134">
            <v>0</v>
          </cell>
          <cell r="AS134">
            <v>0</v>
          </cell>
        </row>
        <row r="135">
          <cell r="B135">
            <v>37</v>
          </cell>
          <cell r="C135" t="str">
            <v> 1.4.6</v>
          </cell>
          <cell r="D135" t="str">
            <v>----</v>
          </cell>
          <cell r="E135" t="str">
            <v>Мероприятие: Повышения квалификации ППС и научных сотруников университета в области инновационной деятельности</v>
          </cell>
          <cell r="F135" t="str">
            <v>----</v>
          </cell>
          <cell r="G135" t="str">
            <v>----</v>
          </cell>
          <cell r="H135">
            <v>4</v>
          </cell>
          <cell r="I135">
            <v>2</v>
          </cell>
          <cell r="J135">
            <v>0</v>
          </cell>
          <cell r="K135">
            <v>0</v>
          </cell>
          <cell r="L135">
            <v>0</v>
          </cell>
          <cell r="M135">
            <v>0</v>
          </cell>
          <cell r="N135">
            <v>0</v>
          </cell>
          <cell r="O135">
            <v>0</v>
          </cell>
          <cell r="P135">
            <v>0</v>
          </cell>
          <cell r="Q135">
            <v>0</v>
          </cell>
          <cell r="R135">
            <v>0</v>
          </cell>
          <cell r="S135" t="str">
            <v>-  </v>
          </cell>
          <cell r="T135" t="str">
            <v>-  </v>
          </cell>
          <cell r="W135" t="str">
            <v>----</v>
          </cell>
          <cell r="X135" t="str">
            <v>-</v>
          </cell>
          <cell r="Y135" t="str">
            <v>-</v>
          </cell>
          <cell r="Z135" t="str">
            <v>-</v>
          </cell>
          <cell r="AA135" t="str">
            <v>-</v>
          </cell>
          <cell r="AB135" t="str">
            <v>-</v>
          </cell>
          <cell r="AC135" t="str">
            <v>-</v>
          </cell>
          <cell r="AD135" t="str">
            <v>-</v>
          </cell>
          <cell r="AE135" t="str">
            <v>-</v>
          </cell>
          <cell r="AF135" t="str">
            <v>-</v>
          </cell>
          <cell r="AG135">
            <v>39426</v>
          </cell>
          <cell r="AH135" t="str">
            <v>-</v>
          </cell>
          <cell r="AI135">
            <v>0</v>
          </cell>
          <cell r="AJ135">
            <v>20</v>
          </cell>
          <cell r="AK135" t="str">
            <v>-</v>
          </cell>
          <cell r="AL135">
            <v>20</v>
          </cell>
          <cell r="AM135">
            <v>4</v>
          </cell>
          <cell r="AN135">
            <v>0.3</v>
          </cell>
          <cell r="AO135">
            <v>0</v>
          </cell>
          <cell r="AP135">
            <v>2</v>
          </cell>
          <cell r="AQ135">
            <v>0</v>
          </cell>
          <cell r="AR135">
            <v>0</v>
          </cell>
          <cell r="AS135">
            <v>0</v>
          </cell>
          <cell r="AT135">
            <v>0</v>
          </cell>
        </row>
        <row r="136">
          <cell r="C136" t="str">
            <v> 1.1.10 1.3.8                   1.4.6</v>
          </cell>
          <cell r="E136" t="str">
            <v>Повышение квалификации и переподготовка кадров</v>
          </cell>
          <cell r="H136">
            <v>4</v>
          </cell>
          <cell r="I136">
            <v>1.7142857142857142</v>
          </cell>
          <cell r="K136">
            <v>0</v>
          </cell>
          <cell r="R136">
            <v>0</v>
          </cell>
          <cell r="S136" t="str">
            <v>-  </v>
          </cell>
          <cell r="T136" t="str">
            <v>-  </v>
          </cell>
          <cell r="W136" t="str">
            <v>Вн. вуза</v>
          </cell>
          <cell r="X136" t="str">
            <v> -</v>
          </cell>
          <cell r="Z136">
            <v>0</v>
          </cell>
          <cell r="AA136" t="str">
            <v> -</v>
          </cell>
          <cell r="AC136">
            <v>0</v>
          </cell>
          <cell r="AD136">
            <v>38970</v>
          </cell>
          <cell r="AF136">
            <v>20</v>
          </cell>
          <cell r="AG136">
            <v>39426</v>
          </cell>
          <cell r="AI136">
            <v>0</v>
          </cell>
          <cell r="AJ136">
            <v>20</v>
          </cell>
          <cell r="AK136">
            <v>0</v>
          </cell>
          <cell r="AL136">
            <v>20</v>
          </cell>
          <cell r="AM136">
            <v>4</v>
          </cell>
          <cell r="AN136">
            <v>0.3</v>
          </cell>
          <cell r="AO136">
            <v>0</v>
          </cell>
          <cell r="AP136">
            <v>1</v>
          </cell>
          <cell r="AQ136">
            <v>0</v>
          </cell>
          <cell r="AS136">
            <v>0</v>
          </cell>
        </row>
        <row r="137">
          <cell r="C137" t="str">
            <v> 1.1.10 1.3.8                   1.4.6</v>
          </cell>
          <cell r="E137" t="str">
            <v>Зарубежная и отраслевая (межотраслевая) стажировка</v>
          </cell>
          <cell r="H137">
            <v>4</v>
          </cell>
          <cell r="I137">
            <v>0.2857142857142857</v>
          </cell>
          <cell r="K137">
            <v>0</v>
          </cell>
          <cell r="R137">
            <v>0</v>
          </cell>
          <cell r="S137" t="str">
            <v>-  </v>
          </cell>
          <cell r="T137" t="str">
            <v>-  </v>
          </cell>
          <cell r="W137" t="str">
            <v>Вн. вуза</v>
          </cell>
          <cell r="X137" t="str">
            <v> -</v>
          </cell>
          <cell r="Z137">
            <v>0</v>
          </cell>
          <cell r="AA137" t="str">
            <v> -</v>
          </cell>
          <cell r="AC137">
            <v>0</v>
          </cell>
          <cell r="AD137">
            <v>38970</v>
          </cell>
          <cell r="AF137">
            <v>20</v>
          </cell>
          <cell r="AG137">
            <v>39426</v>
          </cell>
          <cell r="AI137">
            <v>0</v>
          </cell>
          <cell r="AJ137">
            <v>20</v>
          </cell>
          <cell r="AK137">
            <v>0</v>
          </cell>
          <cell r="AL137">
            <v>20</v>
          </cell>
          <cell r="AM137">
            <v>4</v>
          </cell>
          <cell r="AN137">
            <v>0.3</v>
          </cell>
          <cell r="AO137">
            <v>0</v>
          </cell>
          <cell r="AP137">
            <v>1</v>
          </cell>
          <cell r="AQ137">
            <v>0</v>
          </cell>
          <cell r="AS137">
            <v>0</v>
          </cell>
        </row>
        <row r="138">
          <cell r="B138">
            <v>38</v>
          </cell>
          <cell r="C138" t="str">
            <v> 1.1., 1.2</v>
          </cell>
          <cell r="D138" t="str">
            <v>----</v>
          </cell>
          <cell r="E138" t="str">
            <v>Развитие методической и приборной базы (софин)</v>
          </cell>
          <cell r="F138" t="str">
            <v>----</v>
          </cell>
          <cell r="G138" t="str">
            <v>----</v>
          </cell>
          <cell r="H138">
            <v>2</v>
          </cell>
          <cell r="I138">
            <v>166</v>
          </cell>
          <cell r="J138">
            <v>0</v>
          </cell>
          <cell r="K138">
            <v>0</v>
          </cell>
          <cell r="L138">
            <v>0</v>
          </cell>
          <cell r="M138">
            <v>0</v>
          </cell>
          <cell r="N138">
            <v>0</v>
          </cell>
          <cell r="O138">
            <v>0</v>
          </cell>
          <cell r="P138">
            <v>0</v>
          </cell>
          <cell r="Q138">
            <v>0</v>
          </cell>
          <cell r="R138">
            <v>0</v>
          </cell>
          <cell r="S138" t="str">
            <v>-  </v>
          </cell>
          <cell r="T138" t="str">
            <v>-  </v>
          </cell>
          <cell r="W138" t="str">
            <v>----</v>
          </cell>
          <cell r="X138" t="str">
            <v>-</v>
          </cell>
          <cell r="Y138" t="str">
            <v>-</v>
          </cell>
          <cell r="Z138" t="str">
            <v>-</v>
          </cell>
          <cell r="AA138" t="str">
            <v>-</v>
          </cell>
          <cell r="AB138" t="str">
            <v>-</v>
          </cell>
          <cell r="AC138" t="str">
            <v>-</v>
          </cell>
          <cell r="AD138" t="str">
            <v>-</v>
          </cell>
          <cell r="AE138" t="str">
            <v>-</v>
          </cell>
          <cell r="AF138" t="str">
            <v>-</v>
          </cell>
          <cell r="AG138">
            <v>39446</v>
          </cell>
          <cell r="AH138" t="str">
            <v>-</v>
          </cell>
          <cell r="AI138">
            <v>0</v>
          </cell>
          <cell r="AJ138">
            <v>20</v>
          </cell>
          <cell r="AK138" t="str">
            <v>-</v>
          </cell>
          <cell r="AL138">
            <v>20</v>
          </cell>
          <cell r="AM138">
            <v>4</v>
          </cell>
          <cell r="AN138" t="e">
            <v>#NAME?</v>
          </cell>
          <cell r="AO138">
            <v>0</v>
          </cell>
          <cell r="AP138">
            <v>2</v>
          </cell>
          <cell r="AQ138">
            <v>0</v>
          </cell>
          <cell r="AR138">
            <v>0</v>
          </cell>
          <cell r="AS138">
            <v>0</v>
          </cell>
          <cell r="AT138">
            <v>0</v>
          </cell>
        </row>
        <row r="139">
          <cell r="C139" t="str">
            <v>1.1, 1.2</v>
          </cell>
          <cell r="E139" t="str">
            <v>Развитие методической и приборной базы (софин)</v>
          </cell>
          <cell r="H139">
            <v>2</v>
          </cell>
          <cell r="I139">
            <v>83</v>
          </cell>
          <cell r="K139">
            <v>0</v>
          </cell>
          <cell r="R139">
            <v>0</v>
          </cell>
          <cell r="S139" t="str">
            <v>-  </v>
          </cell>
          <cell r="T139" t="str">
            <v>-  </v>
          </cell>
          <cell r="W139" t="str">
            <v>Вн. вуза</v>
          </cell>
          <cell r="X139" t="str">
            <v> -</v>
          </cell>
          <cell r="Z139">
            <v>0</v>
          </cell>
          <cell r="AA139" t="str">
            <v> -</v>
          </cell>
          <cell r="AC139">
            <v>0</v>
          </cell>
          <cell r="AD139">
            <v>38888</v>
          </cell>
          <cell r="AF139">
            <v>102</v>
          </cell>
          <cell r="AG139">
            <v>39081</v>
          </cell>
          <cell r="AI139">
            <v>0</v>
          </cell>
          <cell r="AJ139">
            <v>102</v>
          </cell>
          <cell r="AK139">
            <v>345</v>
          </cell>
          <cell r="AL139">
            <v>-243</v>
          </cell>
          <cell r="AM139">
            <v>0</v>
          </cell>
          <cell r="AN139" t="e">
            <v>#NAME?</v>
          </cell>
          <cell r="AO139">
            <v>0</v>
          </cell>
          <cell r="AP139">
            <v>1</v>
          </cell>
          <cell r="AQ139">
            <v>0</v>
          </cell>
          <cell r="AS139">
            <v>0</v>
          </cell>
        </row>
        <row r="140">
          <cell r="C140" t="str">
            <v>1.1, 1.3</v>
          </cell>
          <cell r="E140" t="str">
            <v>Развитие методической и приборной базы (софин)</v>
          </cell>
          <cell r="H140">
            <v>2</v>
          </cell>
          <cell r="I140">
            <v>83</v>
          </cell>
          <cell r="K140">
            <v>0</v>
          </cell>
          <cell r="R140">
            <v>0</v>
          </cell>
          <cell r="S140" t="str">
            <v>-  </v>
          </cell>
          <cell r="T140" t="str">
            <v>-  </v>
          </cell>
          <cell r="W140" t="str">
            <v>Вн. вуза</v>
          </cell>
          <cell r="X140" t="str">
            <v> -</v>
          </cell>
          <cell r="Z140">
            <v>0</v>
          </cell>
          <cell r="AA140" t="str">
            <v> -</v>
          </cell>
          <cell r="AC140">
            <v>0</v>
          </cell>
          <cell r="AD140">
            <v>39092</v>
          </cell>
          <cell r="AF140">
            <v>0</v>
          </cell>
          <cell r="AG140">
            <v>39446</v>
          </cell>
          <cell r="AI140">
            <v>0</v>
          </cell>
          <cell r="AJ140">
            <v>0</v>
          </cell>
          <cell r="AK140">
            <v>-20</v>
          </cell>
          <cell r="AL140">
            <v>20</v>
          </cell>
          <cell r="AM140">
            <v>5</v>
          </cell>
          <cell r="AN140" t="e">
            <v>#NAME?</v>
          </cell>
          <cell r="AO140">
            <v>0</v>
          </cell>
          <cell r="AP140">
            <v>1</v>
          </cell>
          <cell r="AQ140">
            <v>0</v>
          </cell>
          <cell r="AS140">
            <v>0</v>
          </cell>
        </row>
      </sheetData>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v>
          </cell>
          <cell r="D10" t="str">
            <v>----</v>
          </cell>
          <cell r="E10" t="str">
            <v>Мероприятие: приобретение, монтаж и ввод в эксплуатацию нового оборудования для создания межфакультетского лабораторного комплекса "Нанотехнологии" на базе научных лабораторий Научно-исследовательского физико-технического института ННГУ, физического факул</v>
          </cell>
          <cell r="F10" t="str">
            <v>----</v>
          </cell>
          <cell r="G10" t="str">
            <v>----</v>
          </cell>
          <cell r="H10">
            <v>1</v>
          </cell>
          <cell r="I10">
            <v>53</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39071</v>
          </cell>
          <cell r="AH10" t="str">
            <v>-</v>
          </cell>
          <cell r="AI10" t="str">
            <v>-</v>
          </cell>
          <cell r="AJ10">
            <v>77</v>
          </cell>
          <cell r="AK10" t="str">
            <v>-</v>
          </cell>
          <cell r="AL10">
            <v>77</v>
          </cell>
          <cell r="AM10">
            <v>1</v>
          </cell>
          <cell r="AN10">
            <v>0.3</v>
          </cell>
          <cell r="AO10">
            <v>0</v>
          </cell>
          <cell r="AP10">
            <v>1</v>
          </cell>
          <cell r="AQ10">
            <v>0</v>
          </cell>
          <cell r="AR10">
            <v>0</v>
          </cell>
          <cell r="AS10">
            <v>0</v>
          </cell>
          <cell r="AT10">
            <v>0</v>
          </cell>
        </row>
        <row r="11">
          <cell r="C11" t="str">
            <v> 1.1.1</v>
          </cell>
          <cell r="E11" t="str">
            <v>Этап 2006 года</v>
          </cell>
          <cell r="H11">
            <v>1</v>
          </cell>
          <cell r="I11">
            <v>53</v>
          </cell>
          <cell r="K11">
            <v>0</v>
          </cell>
          <cell r="R11">
            <v>0</v>
          </cell>
          <cell r="S11" t="str">
            <v>-  </v>
          </cell>
          <cell r="T11" t="str">
            <v>-  </v>
          </cell>
          <cell r="W11" t="str">
            <v>Конкурс</v>
          </cell>
          <cell r="X11">
            <v>38913</v>
          </cell>
          <cell r="Z11">
            <v>77</v>
          </cell>
          <cell r="AA11">
            <v>38944</v>
          </cell>
          <cell r="AC11">
            <v>46</v>
          </cell>
          <cell r="AD11">
            <v>38961</v>
          </cell>
          <cell r="AF11">
            <v>29</v>
          </cell>
          <cell r="AG11">
            <v>39071</v>
          </cell>
          <cell r="AI11">
            <v>0</v>
          </cell>
          <cell r="AJ11">
            <v>77</v>
          </cell>
          <cell r="AK11">
            <v>0</v>
          </cell>
          <cell r="AL11">
            <v>77</v>
          </cell>
          <cell r="AM11">
            <v>1</v>
          </cell>
          <cell r="AN11">
            <v>0.3</v>
          </cell>
          <cell r="AO11">
            <v>0</v>
          </cell>
          <cell r="AP11">
            <v>1</v>
          </cell>
          <cell r="AQ11">
            <v>0</v>
          </cell>
          <cell r="AS11">
            <v>0</v>
          </cell>
        </row>
        <row r="12">
          <cell r="B12">
            <v>2</v>
          </cell>
          <cell r="C12" t="str">
            <v> 1.1.2</v>
          </cell>
          <cell r="D12" t="str">
            <v>----</v>
          </cell>
          <cell r="E12" t="str">
            <v>Мероприятие: приобретение, монтаж и ввод в эксплуатацию нового оборудования для развития межфакультетского лабораторного комплекса "Нанотехнологии".</v>
          </cell>
          <cell r="F12" t="str">
            <v>----</v>
          </cell>
          <cell r="G12" t="str">
            <v>----</v>
          </cell>
          <cell r="H12">
            <v>1</v>
          </cell>
          <cell r="I12">
            <v>67.2</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39436</v>
          </cell>
          <cell r="AH12" t="str">
            <v>-</v>
          </cell>
          <cell r="AI12">
            <v>0</v>
          </cell>
          <cell r="AJ12">
            <v>77</v>
          </cell>
          <cell r="AK12" t="str">
            <v>-</v>
          </cell>
          <cell r="AL12">
            <v>77</v>
          </cell>
          <cell r="AM12">
            <v>1</v>
          </cell>
          <cell r="AN12">
            <v>0.2</v>
          </cell>
          <cell r="AO12">
            <v>0</v>
          </cell>
          <cell r="AP12">
            <v>1</v>
          </cell>
          <cell r="AQ12">
            <v>0</v>
          </cell>
          <cell r="AR12">
            <v>0</v>
          </cell>
          <cell r="AS12">
            <v>0</v>
          </cell>
          <cell r="AT12">
            <v>0</v>
          </cell>
        </row>
        <row r="13">
          <cell r="C13" t="str">
            <v> 1.1.2</v>
          </cell>
          <cell r="E13" t="str">
            <v>Этап 2007 года</v>
          </cell>
          <cell r="H13">
            <v>1</v>
          </cell>
          <cell r="I13">
            <v>67.2</v>
          </cell>
          <cell r="K13">
            <v>0</v>
          </cell>
          <cell r="R13">
            <v>0</v>
          </cell>
          <cell r="S13" t="str">
            <v>-  </v>
          </cell>
          <cell r="T13" t="str">
            <v>-  </v>
          </cell>
          <cell r="W13" t="str">
            <v>Конкурс</v>
          </cell>
          <cell r="X13">
            <v>38913</v>
          </cell>
          <cell r="Z13">
            <v>77</v>
          </cell>
          <cell r="AA13">
            <v>39066</v>
          </cell>
          <cell r="AC13">
            <v>0</v>
          </cell>
          <cell r="AD13">
            <v>39083</v>
          </cell>
          <cell r="AF13">
            <v>0</v>
          </cell>
          <cell r="AG13">
            <v>39436</v>
          </cell>
          <cell r="AI13">
            <v>0</v>
          </cell>
          <cell r="AJ13">
            <v>77</v>
          </cell>
          <cell r="AK13">
            <v>0</v>
          </cell>
          <cell r="AL13">
            <v>77</v>
          </cell>
          <cell r="AM13">
            <v>1</v>
          </cell>
          <cell r="AN13">
            <v>0.2</v>
          </cell>
          <cell r="AO13">
            <v>0</v>
          </cell>
          <cell r="AP13">
            <v>1</v>
          </cell>
          <cell r="AQ13">
            <v>0</v>
          </cell>
          <cell r="AS13">
            <v>0</v>
          </cell>
        </row>
        <row r="14">
          <cell r="B14">
            <v>3</v>
          </cell>
          <cell r="C14" t="str">
            <v> 1.1.3</v>
          </cell>
          <cell r="D14" t="str">
            <v>----</v>
          </cell>
          <cell r="E14" t="str">
            <v>Мероприятие: приобретение, монтаж и ввод в эксплуатацию нового оборудования для развития межфакультетского лабораторного комплекса "Нанотехнологии".</v>
          </cell>
          <cell r="F14" t="str">
            <v>----</v>
          </cell>
          <cell r="G14" t="str">
            <v>----</v>
          </cell>
          <cell r="H14">
            <v>1</v>
          </cell>
          <cell r="I14">
            <v>31.5</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39071</v>
          </cell>
          <cell r="AH14" t="str">
            <v>-</v>
          </cell>
          <cell r="AI14">
            <v>0</v>
          </cell>
          <cell r="AJ14">
            <v>-288</v>
          </cell>
          <cell r="AK14" t="str">
            <v>-</v>
          </cell>
          <cell r="AL14">
            <v>-288</v>
          </cell>
          <cell r="AM14">
            <v>5</v>
          </cell>
          <cell r="AN14">
            <v>0.3</v>
          </cell>
          <cell r="AO14">
            <v>0</v>
          </cell>
          <cell r="AP14">
            <v>1</v>
          </cell>
          <cell r="AQ14">
            <v>0</v>
          </cell>
          <cell r="AR14">
            <v>0</v>
          </cell>
          <cell r="AS14">
            <v>0</v>
          </cell>
          <cell r="AT14">
            <v>0</v>
          </cell>
        </row>
        <row r="15">
          <cell r="C15" t="str">
            <v> 1.1.3</v>
          </cell>
          <cell r="E15" t="str">
            <v>Этап 2006 года</v>
          </cell>
          <cell r="H15">
            <v>1</v>
          </cell>
          <cell r="I15">
            <v>31.5</v>
          </cell>
          <cell r="K15">
            <v>0</v>
          </cell>
          <cell r="R15">
            <v>0</v>
          </cell>
          <cell r="S15" t="str">
            <v>-  </v>
          </cell>
          <cell r="T15" t="str">
            <v>-  </v>
          </cell>
          <cell r="W15" t="str">
            <v>Конкурс</v>
          </cell>
          <cell r="X15">
            <v>38913</v>
          </cell>
          <cell r="Z15">
            <v>77</v>
          </cell>
          <cell r="AA15">
            <v>38944</v>
          </cell>
          <cell r="AC15">
            <v>46</v>
          </cell>
          <cell r="AD15">
            <v>38961</v>
          </cell>
          <cell r="AF15">
            <v>29</v>
          </cell>
          <cell r="AG15">
            <v>39071</v>
          </cell>
          <cell r="AI15">
            <v>0</v>
          </cell>
          <cell r="AJ15">
            <v>77</v>
          </cell>
          <cell r="AK15">
            <v>365</v>
          </cell>
          <cell r="AL15">
            <v>-288</v>
          </cell>
          <cell r="AM15">
            <v>1</v>
          </cell>
          <cell r="AN15">
            <v>0.3</v>
          </cell>
          <cell r="AO15">
            <v>0</v>
          </cell>
          <cell r="AP15">
            <v>1</v>
          </cell>
          <cell r="AQ15">
            <v>0</v>
          </cell>
          <cell r="AS15">
            <v>0</v>
          </cell>
        </row>
        <row r="16">
          <cell r="B16">
            <v>4</v>
          </cell>
          <cell r="C16" t="str">
            <v> 1.1.4</v>
          </cell>
          <cell r="D16" t="str">
            <v>----</v>
          </cell>
          <cell r="E16" t="str">
            <v>Мероприятие: приобретение, монтаж и ввод в эксплуатацию нового оборудования для развития межфакультетского лабораторного комплекса «Химия и технология материалов для микроэлектроники».</v>
          </cell>
          <cell r="F16" t="str">
            <v>----</v>
          </cell>
          <cell r="G16" t="str">
            <v>----</v>
          </cell>
          <cell r="H16">
            <v>1</v>
          </cell>
          <cell r="I16">
            <v>18.4</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39436</v>
          </cell>
          <cell r="AH16" t="str">
            <v>-</v>
          </cell>
          <cell r="AI16">
            <v>0</v>
          </cell>
          <cell r="AJ16">
            <v>77</v>
          </cell>
          <cell r="AK16" t="str">
            <v>-</v>
          </cell>
          <cell r="AL16">
            <v>77</v>
          </cell>
          <cell r="AM16">
            <v>1</v>
          </cell>
          <cell r="AN16">
            <v>0.25</v>
          </cell>
          <cell r="AO16">
            <v>0</v>
          </cell>
          <cell r="AP16">
            <v>1</v>
          </cell>
          <cell r="AQ16">
            <v>0</v>
          </cell>
          <cell r="AR16">
            <v>0</v>
          </cell>
          <cell r="AS16">
            <v>0</v>
          </cell>
          <cell r="AT16">
            <v>0</v>
          </cell>
        </row>
        <row r="17">
          <cell r="C17" t="str">
            <v> 1.1.4</v>
          </cell>
          <cell r="E17" t="str">
            <v>Этап 2007 года</v>
          </cell>
          <cell r="H17">
            <v>1</v>
          </cell>
          <cell r="I17">
            <v>18.4</v>
          </cell>
          <cell r="K17">
            <v>0</v>
          </cell>
          <cell r="R17">
            <v>0</v>
          </cell>
          <cell r="S17" t="str">
            <v>-  </v>
          </cell>
          <cell r="T17" t="str">
            <v>-  </v>
          </cell>
          <cell r="W17" t="str">
            <v>Конкурс</v>
          </cell>
          <cell r="X17">
            <v>38913</v>
          </cell>
          <cell r="Z17">
            <v>77</v>
          </cell>
          <cell r="AA17">
            <v>38944</v>
          </cell>
          <cell r="AC17">
            <v>46</v>
          </cell>
          <cell r="AD17">
            <v>39083</v>
          </cell>
          <cell r="AF17">
            <v>0</v>
          </cell>
          <cell r="AG17">
            <v>39436</v>
          </cell>
          <cell r="AI17">
            <v>0</v>
          </cell>
          <cell r="AJ17">
            <v>77</v>
          </cell>
          <cell r="AK17">
            <v>0</v>
          </cell>
          <cell r="AL17">
            <v>77</v>
          </cell>
          <cell r="AM17">
            <v>1</v>
          </cell>
          <cell r="AN17">
            <v>0.25</v>
          </cell>
          <cell r="AO17">
            <v>0</v>
          </cell>
          <cell r="AP17">
            <v>1</v>
          </cell>
          <cell r="AQ17">
            <v>0</v>
          </cell>
          <cell r="AS17">
            <v>0</v>
          </cell>
        </row>
        <row r="18">
          <cell r="B18">
            <v>5</v>
          </cell>
          <cell r="C18" t="str">
            <v> 1.1.5</v>
          </cell>
          <cell r="D18" t="str">
            <v>----</v>
          </cell>
          <cell r="E18" t="str">
            <v>Мероприятие:  приобретение, монтаж и ввод в эксплуатацию нового оборудования для УНИК НММН за счет средств софинансирования.</v>
          </cell>
          <cell r="F18" t="str">
            <v>----</v>
          </cell>
          <cell r="G18" t="str">
            <v>----</v>
          </cell>
          <cell r="H18">
            <v>1</v>
          </cell>
          <cell r="I18">
            <v>11.5</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39071</v>
          </cell>
          <cell r="AH18" t="str">
            <v>-</v>
          </cell>
          <cell r="AI18">
            <v>0</v>
          </cell>
          <cell r="AJ18">
            <v>-288</v>
          </cell>
          <cell r="AK18" t="str">
            <v>-</v>
          </cell>
          <cell r="AL18">
            <v>-288</v>
          </cell>
          <cell r="AM18">
            <v>5</v>
          </cell>
          <cell r="AN18">
            <v>0.3</v>
          </cell>
          <cell r="AO18">
            <v>0</v>
          </cell>
          <cell r="AP18">
            <v>1</v>
          </cell>
          <cell r="AQ18">
            <v>0</v>
          </cell>
          <cell r="AR18">
            <v>0</v>
          </cell>
          <cell r="AS18">
            <v>0</v>
          </cell>
          <cell r="AT18">
            <v>0</v>
          </cell>
        </row>
        <row r="19">
          <cell r="C19" t="str">
            <v> 1.1.5</v>
          </cell>
          <cell r="E19" t="str">
            <v>Этап 2006 года (софинансирование) - НЕТ В ПЛАНЕ ЗАКУПОК СРОКОВ </v>
          </cell>
          <cell r="H19">
            <v>1</v>
          </cell>
          <cell r="I19">
            <v>11.5</v>
          </cell>
          <cell r="K19">
            <v>0</v>
          </cell>
          <cell r="R19">
            <v>0</v>
          </cell>
          <cell r="S19" t="str">
            <v>-  </v>
          </cell>
          <cell r="T19" t="str">
            <v>-  </v>
          </cell>
          <cell r="W19" t="str">
            <v>?</v>
          </cell>
          <cell r="X19">
            <v>38913</v>
          </cell>
          <cell r="Z19">
            <v>77</v>
          </cell>
          <cell r="AA19">
            <v>38944</v>
          </cell>
          <cell r="AC19">
            <v>46</v>
          </cell>
          <cell r="AD19">
            <v>38961</v>
          </cell>
          <cell r="AF19">
            <v>29</v>
          </cell>
          <cell r="AG19">
            <v>39071</v>
          </cell>
          <cell r="AI19">
            <v>0</v>
          </cell>
          <cell r="AJ19">
            <v>77</v>
          </cell>
          <cell r="AK19">
            <v>365</v>
          </cell>
          <cell r="AL19">
            <v>-288</v>
          </cell>
          <cell r="AM19">
            <v>1</v>
          </cell>
          <cell r="AN19">
            <v>0.3</v>
          </cell>
          <cell r="AO19">
            <v>0</v>
          </cell>
          <cell r="AP19">
            <v>1</v>
          </cell>
          <cell r="AQ19">
            <v>0</v>
          </cell>
          <cell r="AS19">
            <v>0</v>
          </cell>
        </row>
        <row r="20">
          <cell r="B20">
            <v>6</v>
          </cell>
          <cell r="C20" t="str">
            <v> 1.1.6</v>
          </cell>
          <cell r="D20" t="str">
            <v>----</v>
          </cell>
          <cell r="E20" t="str">
            <v>Мероприятие: приобретение, монтаж и ввод в эксплуатацию нового оборудования для развития УНИК НММН за счет средств софинансирования.</v>
          </cell>
          <cell r="F20" t="str">
            <v>----</v>
          </cell>
          <cell r="G20" t="str">
            <v>----</v>
          </cell>
          <cell r="H20">
            <v>1</v>
          </cell>
          <cell r="I20">
            <v>2.5</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39436</v>
          </cell>
          <cell r="AH20" t="str">
            <v>-</v>
          </cell>
          <cell r="AI20">
            <v>0</v>
          </cell>
          <cell r="AJ20">
            <v>77</v>
          </cell>
          <cell r="AK20" t="str">
            <v>-</v>
          </cell>
          <cell r="AL20">
            <v>77</v>
          </cell>
          <cell r="AM20">
            <v>1</v>
          </cell>
          <cell r="AN20">
            <v>0.25</v>
          </cell>
          <cell r="AO20">
            <v>0</v>
          </cell>
          <cell r="AP20">
            <v>1</v>
          </cell>
          <cell r="AQ20">
            <v>0</v>
          </cell>
          <cell r="AR20">
            <v>0</v>
          </cell>
          <cell r="AS20">
            <v>0</v>
          </cell>
          <cell r="AT20">
            <v>0</v>
          </cell>
        </row>
        <row r="21">
          <cell r="C21" t="str">
            <v> 1.1.6</v>
          </cell>
          <cell r="E21" t="str">
            <v>Этап 2007 года (софинансирование) - НЕТ В ПЛАНЕ ЗАКУПОК СРОКОВ</v>
          </cell>
          <cell r="H21">
            <v>1</v>
          </cell>
          <cell r="I21">
            <v>2.5</v>
          </cell>
          <cell r="K21">
            <v>0</v>
          </cell>
          <cell r="R21">
            <v>0</v>
          </cell>
          <cell r="S21" t="str">
            <v>-  </v>
          </cell>
          <cell r="T21" t="str">
            <v>-  </v>
          </cell>
          <cell r="W21" t="str">
            <v>?</v>
          </cell>
          <cell r="X21">
            <v>38913</v>
          </cell>
          <cell r="Z21">
            <v>77</v>
          </cell>
          <cell r="AA21">
            <v>38944</v>
          </cell>
          <cell r="AC21">
            <v>46</v>
          </cell>
          <cell r="AD21">
            <v>39083</v>
          </cell>
          <cell r="AF21">
            <v>0</v>
          </cell>
          <cell r="AG21">
            <v>39436</v>
          </cell>
          <cell r="AI21">
            <v>0</v>
          </cell>
          <cell r="AJ21">
            <v>77</v>
          </cell>
          <cell r="AK21">
            <v>0</v>
          </cell>
          <cell r="AL21">
            <v>77</v>
          </cell>
          <cell r="AM21">
            <v>1</v>
          </cell>
          <cell r="AN21">
            <v>0.25</v>
          </cell>
          <cell r="AO21">
            <v>0</v>
          </cell>
          <cell r="AP21">
            <v>1</v>
          </cell>
          <cell r="AQ21">
            <v>0</v>
          </cell>
          <cell r="AS21">
            <v>0</v>
          </cell>
        </row>
        <row r="22">
          <cell r="B22">
            <v>7</v>
          </cell>
          <cell r="C22" t="str">
            <v> 1.1.7</v>
          </cell>
          <cell r="D22" t="str">
            <v>----</v>
          </cell>
          <cell r="E22" t="str">
            <v>Мероприятие:  закупка и разработка программного и методического обеспечения для создания межфакультетского лабораторного комплекса "Нанотехнологии".</v>
          </cell>
          <cell r="F22" t="str">
            <v>----</v>
          </cell>
          <cell r="G22" t="str">
            <v>----</v>
          </cell>
          <cell r="H22">
            <v>2</v>
          </cell>
          <cell r="I22">
            <v>4.3</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39071</v>
          </cell>
          <cell r="AH22" t="str">
            <v>-</v>
          </cell>
          <cell r="AI22">
            <v>0</v>
          </cell>
          <cell r="AJ22">
            <v>-288</v>
          </cell>
          <cell r="AK22" t="str">
            <v>-</v>
          </cell>
          <cell r="AL22">
            <v>-288</v>
          </cell>
          <cell r="AM22">
            <v>5</v>
          </cell>
          <cell r="AN22">
            <v>0.3</v>
          </cell>
          <cell r="AO22">
            <v>0</v>
          </cell>
          <cell r="AP22">
            <v>1</v>
          </cell>
          <cell r="AQ22">
            <v>0</v>
          </cell>
          <cell r="AR22">
            <v>0</v>
          </cell>
          <cell r="AS22">
            <v>0</v>
          </cell>
          <cell r="AT22">
            <v>0</v>
          </cell>
        </row>
        <row r="23">
          <cell r="C23" t="str">
            <v> 1.1.7</v>
          </cell>
          <cell r="E23" t="str">
            <v>Этап 2006 года</v>
          </cell>
          <cell r="H23">
            <v>2</v>
          </cell>
          <cell r="I23">
            <v>4.3</v>
          </cell>
          <cell r="K23">
            <v>0</v>
          </cell>
          <cell r="R23">
            <v>0</v>
          </cell>
          <cell r="S23" t="str">
            <v>-  </v>
          </cell>
          <cell r="T23" t="str">
            <v>-  </v>
          </cell>
          <cell r="W23" t="str">
            <v>Конкурс</v>
          </cell>
          <cell r="X23">
            <v>38913</v>
          </cell>
          <cell r="Z23">
            <v>77</v>
          </cell>
          <cell r="AA23">
            <v>38944</v>
          </cell>
          <cell r="AC23">
            <v>46</v>
          </cell>
          <cell r="AD23">
            <v>38961</v>
          </cell>
          <cell r="AF23">
            <v>29</v>
          </cell>
          <cell r="AG23">
            <v>39071</v>
          </cell>
          <cell r="AI23">
            <v>0</v>
          </cell>
          <cell r="AJ23">
            <v>77</v>
          </cell>
          <cell r="AK23">
            <v>365</v>
          </cell>
          <cell r="AL23">
            <v>-288</v>
          </cell>
          <cell r="AM23">
            <v>1</v>
          </cell>
          <cell r="AN23">
            <v>0.3</v>
          </cell>
          <cell r="AO23">
            <v>0</v>
          </cell>
          <cell r="AP23">
            <v>1</v>
          </cell>
          <cell r="AQ23">
            <v>0</v>
          </cell>
          <cell r="AS23">
            <v>0</v>
          </cell>
        </row>
        <row r="24">
          <cell r="B24">
            <v>8</v>
          </cell>
          <cell r="C24" t="str">
            <v> 1.1.8</v>
          </cell>
          <cell r="D24" t="str">
            <v>----</v>
          </cell>
          <cell r="E24" t="str">
            <v>Мероприятие: закупка и разработка программного и методического обеспечения для создания межфакультетского лабораторного комплекса «Химия и технология материалов для микроэлектроники».</v>
          </cell>
          <cell r="F24" t="str">
            <v>----</v>
          </cell>
          <cell r="G24" t="str">
            <v>----</v>
          </cell>
          <cell r="H24">
            <v>2</v>
          </cell>
          <cell r="I24">
            <v>2.2</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39071</v>
          </cell>
          <cell r="AH24" t="str">
            <v>-</v>
          </cell>
          <cell r="AI24">
            <v>0</v>
          </cell>
          <cell r="AJ24">
            <v>-288</v>
          </cell>
          <cell r="AK24" t="str">
            <v>-</v>
          </cell>
          <cell r="AL24">
            <v>-288</v>
          </cell>
          <cell r="AM24">
            <v>5</v>
          </cell>
          <cell r="AN24">
            <v>0.3</v>
          </cell>
          <cell r="AO24">
            <v>0</v>
          </cell>
          <cell r="AP24">
            <v>1</v>
          </cell>
          <cell r="AQ24">
            <v>0</v>
          </cell>
          <cell r="AR24">
            <v>0</v>
          </cell>
          <cell r="AS24">
            <v>0</v>
          </cell>
          <cell r="AT24">
            <v>0</v>
          </cell>
        </row>
        <row r="25">
          <cell r="C25" t="str">
            <v> 1.1.8</v>
          </cell>
          <cell r="E25" t="str">
            <v>Этап 2006 года</v>
          </cell>
          <cell r="H25">
            <v>2</v>
          </cell>
          <cell r="I25">
            <v>2.2</v>
          </cell>
          <cell r="K25">
            <v>0</v>
          </cell>
          <cell r="R25">
            <v>0</v>
          </cell>
          <cell r="S25" t="str">
            <v>-  </v>
          </cell>
          <cell r="T25" t="str">
            <v>-  </v>
          </cell>
          <cell r="W25" t="str">
            <v>Конкурс</v>
          </cell>
          <cell r="X25">
            <v>38913</v>
          </cell>
          <cell r="Z25">
            <v>77</v>
          </cell>
          <cell r="AA25">
            <v>38944</v>
          </cell>
          <cell r="AC25">
            <v>46</v>
          </cell>
          <cell r="AD25">
            <v>38961</v>
          </cell>
          <cell r="AF25">
            <v>29</v>
          </cell>
          <cell r="AG25">
            <v>39071</v>
          </cell>
          <cell r="AI25">
            <v>0</v>
          </cell>
          <cell r="AJ25">
            <v>77</v>
          </cell>
          <cell r="AK25">
            <v>365</v>
          </cell>
          <cell r="AL25">
            <v>-288</v>
          </cell>
          <cell r="AM25">
            <v>1</v>
          </cell>
          <cell r="AN25">
            <v>0.3</v>
          </cell>
          <cell r="AO25">
            <v>0</v>
          </cell>
          <cell r="AP25">
            <v>1</v>
          </cell>
          <cell r="AQ25">
            <v>0</v>
          </cell>
          <cell r="AS25">
            <v>0</v>
          </cell>
        </row>
        <row r="26">
          <cell r="B26">
            <v>9</v>
          </cell>
          <cell r="C26" t="str">
            <v> 1.1.9</v>
          </cell>
          <cell r="D26" t="str">
            <v>----</v>
          </cell>
          <cell r="E26" t="str">
            <v>Мероприятие:  закупка и разработка программного и методического обеспечения для УНИК НММН за счет средств софинансирования.</v>
          </cell>
          <cell r="F26" t="str">
            <v>----</v>
          </cell>
          <cell r="G26" t="str">
            <v>----</v>
          </cell>
          <cell r="H26">
            <v>2</v>
          </cell>
          <cell r="I26">
            <v>1.4</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39071</v>
          </cell>
          <cell r="AH26" t="str">
            <v>-</v>
          </cell>
          <cell r="AI26">
            <v>0</v>
          </cell>
          <cell r="AJ26">
            <v>-288</v>
          </cell>
          <cell r="AK26" t="str">
            <v>-</v>
          </cell>
          <cell r="AL26">
            <v>-288</v>
          </cell>
          <cell r="AM26">
            <v>5</v>
          </cell>
          <cell r="AN26">
            <v>0.3</v>
          </cell>
          <cell r="AO26">
            <v>0</v>
          </cell>
          <cell r="AP26">
            <v>1</v>
          </cell>
          <cell r="AQ26">
            <v>0</v>
          </cell>
          <cell r="AR26">
            <v>0</v>
          </cell>
          <cell r="AS26">
            <v>0</v>
          </cell>
          <cell r="AT26">
            <v>0</v>
          </cell>
        </row>
        <row r="27">
          <cell r="C27" t="str">
            <v> 1.1.9</v>
          </cell>
          <cell r="E27" t="str">
            <v>Этап 2006 года (софинансирование) - НЕТ В ПЛАНЕ ЗАКУПОК СРОКОВ </v>
          </cell>
          <cell r="H27">
            <v>2</v>
          </cell>
          <cell r="I27">
            <v>1.4</v>
          </cell>
          <cell r="K27">
            <v>0</v>
          </cell>
          <cell r="R27">
            <v>0</v>
          </cell>
          <cell r="S27" t="str">
            <v>-  </v>
          </cell>
          <cell r="T27" t="str">
            <v>-  </v>
          </cell>
          <cell r="W27" t="str">
            <v>?</v>
          </cell>
          <cell r="X27">
            <v>38913</v>
          </cell>
          <cell r="Z27">
            <v>77</v>
          </cell>
          <cell r="AA27">
            <v>38944</v>
          </cell>
          <cell r="AC27">
            <v>46</v>
          </cell>
          <cell r="AD27">
            <v>38961</v>
          </cell>
          <cell r="AF27">
            <v>29</v>
          </cell>
          <cell r="AG27">
            <v>39071</v>
          </cell>
          <cell r="AI27">
            <v>0</v>
          </cell>
          <cell r="AJ27">
            <v>77</v>
          </cell>
          <cell r="AK27">
            <v>365</v>
          </cell>
          <cell r="AL27">
            <v>-288</v>
          </cell>
          <cell r="AM27">
            <v>1</v>
          </cell>
          <cell r="AN27">
            <v>0.3</v>
          </cell>
          <cell r="AO27">
            <v>0</v>
          </cell>
          <cell r="AP27">
            <v>1</v>
          </cell>
          <cell r="AQ27">
            <v>0</v>
          </cell>
          <cell r="AS27">
            <v>0</v>
          </cell>
        </row>
        <row r="28">
          <cell r="B28">
            <v>10</v>
          </cell>
          <cell r="C28" t="str">
            <v> 1.2.1</v>
          </cell>
          <cell r="D28" t="str">
            <v>----</v>
          </cell>
          <cell r="E28" t="str">
            <v>Мероприятие:  приобретение, монтаж и ввод в эксплуатацию нового оборудования для создания межфакультетского лабораторного комплекса «Информационные системы новых частотных диапазонов» на базе научных лабораторий радиофизического факультета и факультета «В</v>
          </cell>
          <cell r="F28" t="str">
            <v>----</v>
          </cell>
          <cell r="G28" t="str">
            <v>----</v>
          </cell>
          <cell r="H28">
            <v>1</v>
          </cell>
          <cell r="I28">
            <v>19.7</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39071</v>
          </cell>
          <cell r="AH28" t="str">
            <v>-</v>
          </cell>
          <cell r="AI28">
            <v>0</v>
          </cell>
          <cell r="AJ28">
            <v>-288</v>
          </cell>
          <cell r="AK28" t="str">
            <v>-</v>
          </cell>
          <cell r="AL28">
            <v>-288</v>
          </cell>
          <cell r="AM28">
            <v>5</v>
          </cell>
          <cell r="AN28">
            <v>0.3</v>
          </cell>
          <cell r="AO28">
            <v>0</v>
          </cell>
          <cell r="AP28">
            <v>1</v>
          </cell>
          <cell r="AQ28">
            <v>0</v>
          </cell>
          <cell r="AR28">
            <v>0</v>
          </cell>
          <cell r="AS28">
            <v>0</v>
          </cell>
          <cell r="AT28">
            <v>0</v>
          </cell>
        </row>
        <row r="29">
          <cell r="C29" t="str">
            <v> 1.2.1</v>
          </cell>
          <cell r="E29" t="str">
            <v>Этап 2006 года</v>
          </cell>
          <cell r="H29">
            <v>1</v>
          </cell>
          <cell r="I29">
            <v>19.7</v>
          </cell>
          <cell r="K29">
            <v>0</v>
          </cell>
          <cell r="R29">
            <v>0</v>
          </cell>
          <cell r="S29" t="str">
            <v>-  </v>
          </cell>
          <cell r="T29" t="str">
            <v>-  </v>
          </cell>
          <cell r="W29" t="str">
            <v>Конкурс</v>
          </cell>
          <cell r="X29">
            <v>38913</v>
          </cell>
          <cell r="Z29">
            <v>77</v>
          </cell>
          <cell r="AA29">
            <v>38944</v>
          </cell>
          <cell r="AC29">
            <v>46</v>
          </cell>
          <cell r="AD29">
            <v>38961</v>
          </cell>
          <cell r="AF29">
            <v>29</v>
          </cell>
          <cell r="AG29">
            <v>39071</v>
          </cell>
          <cell r="AI29">
            <v>0</v>
          </cell>
          <cell r="AJ29">
            <v>77</v>
          </cell>
          <cell r="AK29">
            <v>365</v>
          </cell>
          <cell r="AL29">
            <v>-288</v>
          </cell>
          <cell r="AM29">
            <v>1</v>
          </cell>
          <cell r="AN29">
            <v>0.3</v>
          </cell>
          <cell r="AO29">
            <v>0</v>
          </cell>
          <cell r="AP29">
            <v>1</v>
          </cell>
          <cell r="AQ29">
            <v>0</v>
          </cell>
          <cell r="AS29">
            <v>0</v>
          </cell>
        </row>
        <row r="30">
          <cell r="B30">
            <v>11</v>
          </cell>
          <cell r="C30" t="str">
            <v> 1.2.2</v>
          </cell>
          <cell r="D30" t="str">
            <v>----</v>
          </cell>
          <cell r="E30" t="str">
            <v>Мероприятие: приобретение, монтаж и ввод в эксплуатацию нового оборудования для развития межфакультетского лабораторного комплекса «Информационные системы новых частотных диапазонов».</v>
          </cell>
          <cell r="F30" t="str">
            <v>----</v>
          </cell>
          <cell r="G30" t="str">
            <v>----</v>
          </cell>
          <cell r="H30">
            <v>1</v>
          </cell>
          <cell r="I30">
            <v>19.8</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v>
          </cell>
          <cell r="Z30" t="str">
            <v>-</v>
          </cell>
          <cell r="AA30" t="str">
            <v>-</v>
          </cell>
          <cell r="AB30" t="str">
            <v>-</v>
          </cell>
          <cell r="AC30" t="str">
            <v>-</v>
          </cell>
          <cell r="AD30" t="str">
            <v>-</v>
          </cell>
          <cell r="AE30" t="str">
            <v>-</v>
          </cell>
          <cell r="AF30" t="str">
            <v>-</v>
          </cell>
          <cell r="AG30">
            <v>39436</v>
          </cell>
          <cell r="AH30" t="str">
            <v>-</v>
          </cell>
          <cell r="AI30">
            <v>0</v>
          </cell>
          <cell r="AJ30">
            <v>77</v>
          </cell>
          <cell r="AK30" t="str">
            <v>-</v>
          </cell>
          <cell r="AL30">
            <v>77</v>
          </cell>
          <cell r="AM30">
            <v>1</v>
          </cell>
          <cell r="AN30">
            <v>0.25</v>
          </cell>
          <cell r="AO30">
            <v>0</v>
          </cell>
          <cell r="AP30">
            <v>1</v>
          </cell>
          <cell r="AQ30">
            <v>0</v>
          </cell>
          <cell r="AR30">
            <v>0</v>
          </cell>
          <cell r="AS30">
            <v>0</v>
          </cell>
          <cell r="AT30">
            <v>0</v>
          </cell>
        </row>
        <row r="31">
          <cell r="C31" t="str">
            <v> 1.2.2</v>
          </cell>
          <cell r="E31" t="str">
            <v>Этап 2007 года</v>
          </cell>
          <cell r="H31">
            <v>1</v>
          </cell>
          <cell r="I31">
            <v>19.8</v>
          </cell>
          <cell r="K31">
            <v>0</v>
          </cell>
          <cell r="R31">
            <v>0</v>
          </cell>
          <cell r="S31" t="str">
            <v>-  </v>
          </cell>
          <cell r="T31" t="str">
            <v>-  </v>
          </cell>
          <cell r="W31" t="str">
            <v>Конкурс</v>
          </cell>
          <cell r="X31">
            <v>38913</v>
          </cell>
          <cell r="Z31">
            <v>77</v>
          </cell>
          <cell r="AA31">
            <v>38944</v>
          </cell>
          <cell r="AC31">
            <v>46</v>
          </cell>
          <cell r="AD31">
            <v>39083</v>
          </cell>
          <cell r="AF31">
            <v>0</v>
          </cell>
          <cell r="AG31">
            <v>39436</v>
          </cell>
          <cell r="AI31">
            <v>0</v>
          </cell>
          <cell r="AJ31">
            <v>77</v>
          </cell>
          <cell r="AK31">
            <v>0</v>
          </cell>
          <cell r="AL31">
            <v>77</v>
          </cell>
          <cell r="AM31">
            <v>1</v>
          </cell>
          <cell r="AN31">
            <v>0.25</v>
          </cell>
          <cell r="AO31">
            <v>0</v>
          </cell>
          <cell r="AP31">
            <v>1</v>
          </cell>
          <cell r="AQ31">
            <v>0</v>
          </cell>
          <cell r="AS31">
            <v>0</v>
          </cell>
        </row>
        <row r="32">
          <cell r="B32">
            <v>12</v>
          </cell>
          <cell r="C32" t="str">
            <v> 1.2.3</v>
          </cell>
          <cell r="D32" t="str">
            <v>----</v>
          </cell>
          <cell r="E32" t="str">
            <v>Мероприятие:  приобретение, монтаж и ввод в эксплуатацию нового оборудования для создания межфакультетского лабораторного комплекса «Информационные технологии для изучения живых систем и  мониторинга окружающей среды» на базе научных лабораторий радиофизи</v>
          </cell>
          <cell r="F32" t="str">
            <v>----</v>
          </cell>
          <cell r="G32" t="str">
            <v>----</v>
          </cell>
          <cell r="H32">
            <v>1</v>
          </cell>
          <cell r="I32">
            <v>48.1</v>
          </cell>
          <cell r="J32">
            <v>0</v>
          </cell>
          <cell r="K32">
            <v>0</v>
          </cell>
          <cell r="L32">
            <v>0</v>
          </cell>
          <cell r="M32">
            <v>0</v>
          </cell>
          <cell r="N32">
            <v>0</v>
          </cell>
          <cell r="O32">
            <v>0</v>
          </cell>
          <cell r="P32">
            <v>0</v>
          </cell>
          <cell r="Q32">
            <v>0</v>
          </cell>
          <cell r="R32">
            <v>0</v>
          </cell>
          <cell r="S32" t="str">
            <v>-  </v>
          </cell>
          <cell r="T32" t="str">
            <v>-  </v>
          </cell>
          <cell r="W32" t="str">
            <v>----</v>
          </cell>
          <cell r="X32" t="str">
            <v>-</v>
          </cell>
          <cell r="Y32" t="str">
            <v>-</v>
          </cell>
          <cell r="Z32" t="str">
            <v>-</v>
          </cell>
          <cell r="AA32" t="str">
            <v>-</v>
          </cell>
          <cell r="AB32" t="str">
            <v>-</v>
          </cell>
          <cell r="AC32" t="str">
            <v>-</v>
          </cell>
          <cell r="AD32" t="str">
            <v>-</v>
          </cell>
          <cell r="AE32" t="str">
            <v>-</v>
          </cell>
          <cell r="AF32" t="str">
            <v>-</v>
          </cell>
          <cell r="AG32">
            <v>39071</v>
          </cell>
          <cell r="AH32" t="str">
            <v>-</v>
          </cell>
          <cell r="AI32">
            <v>0</v>
          </cell>
          <cell r="AJ32">
            <v>-288</v>
          </cell>
          <cell r="AK32" t="str">
            <v>-</v>
          </cell>
          <cell r="AL32">
            <v>-288</v>
          </cell>
          <cell r="AM32">
            <v>5</v>
          </cell>
          <cell r="AN32">
            <v>0.3</v>
          </cell>
          <cell r="AO32">
            <v>0</v>
          </cell>
          <cell r="AP32">
            <v>1</v>
          </cell>
          <cell r="AQ32">
            <v>0</v>
          </cell>
          <cell r="AR32">
            <v>0</v>
          </cell>
          <cell r="AS32">
            <v>0</v>
          </cell>
          <cell r="AT32">
            <v>0</v>
          </cell>
        </row>
        <row r="33">
          <cell r="C33" t="str">
            <v> 1.2.3</v>
          </cell>
          <cell r="E33" t="str">
            <v>Этап 2006 года</v>
          </cell>
          <cell r="H33">
            <v>1</v>
          </cell>
          <cell r="I33">
            <v>48.1</v>
          </cell>
          <cell r="K33">
            <v>0</v>
          </cell>
          <cell r="R33">
            <v>0</v>
          </cell>
          <cell r="S33" t="str">
            <v>-  </v>
          </cell>
          <cell r="T33" t="str">
            <v>-  </v>
          </cell>
          <cell r="W33" t="str">
            <v>Конкурс</v>
          </cell>
          <cell r="X33">
            <v>38913</v>
          </cell>
          <cell r="Z33">
            <v>77</v>
          </cell>
          <cell r="AA33">
            <v>38944</v>
          </cell>
          <cell r="AC33">
            <v>46</v>
          </cell>
          <cell r="AD33">
            <v>38961</v>
          </cell>
          <cell r="AF33">
            <v>29</v>
          </cell>
          <cell r="AG33">
            <v>39071</v>
          </cell>
          <cell r="AI33">
            <v>0</v>
          </cell>
          <cell r="AJ33">
            <v>77</v>
          </cell>
          <cell r="AK33">
            <v>365</v>
          </cell>
          <cell r="AL33">
            <v>-288</v>
          </cell>
          <cell r="AM33">
            <v>1</v>
          </cell>
          <cell r="AN33">
            <v>0.3</v>
          </cell>
          <cell r="AO33">
            <v>0</v>
          </cell>
          <cell r="AP33">
            <v>1</v>
          </cell>
          <cell r="AQ33">
            <v>0</v>
          </cell>
          <cell r="AS33">
            <v>0</v>
          </cell>
        </row>
        <row r="34">
          <cell r="B34">
            <v>13</v>
          </cell>
          <cell r="C34" t="str">
            <v> 1.2.4</v>
          </cell>
          <cell r="D34" t="str">
            <v>----</v>
          </cell>
          <cell r="E34" t="str">
            <v>Мероприятие: приобретение, монтаж и ввод в эксплуатацию нового оборудования для развития межфакультетского лабораторного комплекса «Информационные технологии для изучения живых систем и  мониторинга окружающей среды». </v>
          </cell>
          <cell r="F34" t="str">
            <v>----</v>
          </cell>
          <cell r="G34" t="str">
            <v>----</v>
          </cell>
          <cell r="H34">
            <v>1</v>
          </cell>
          <cell r="I34">
            <v>49.2</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39436</v>
          </cell>
          <cell r="AH34" t="str">
            <v>-</v>
          </cell>
          <cell r="AI34">
            <v>0</v>
          </cell>
          <cell r="AJ34">
            <v>77</v>
          </cell>
          <cell r="AK34" t="str">
            <v>-</v>
          </cell>
          <cell r="AL34">
            <v>77</v>
          </cell>
          <cell r="AM34">
            <v>1</v>
          </cell>
          <cell r="AN34">
            <v>0.25</v>
          </cell>
          <cell r="AO34">
            <v>0</v>
          </cell>
          <cell r="AP34">
            <v>1</v>
          </cell>
          <cell r="AQ34">
            <v>0</v>
          </cell>
          <cell r="AR34">
            <v>0</v>
          </cell>
          <cell r="AS34">
            <v>0</v>
          </cell>
          <cell r="AT34">
            <v>0</v>
          </cell>
        </row>
        <row r="35">
          <cell r="C35" t="str">
            <v> 1.2.4</v>
          </cell>
          <cell r="E35" t="str">
            <v>Этап 2007 года</v>
          </cell>
          <cell r="H35">
            <v>1</v>
          </cell>
          <cell r="I35">
            <v>49.2</v>
          </cell>
          <cell r="K35">
            <v>0</v>
          </cell>
          <cell r="R35">
            <v>0</v>
          </cell>
          <cell r="S35" t="str">
            <v>-  </v>
          </cell>
          <cell r="T35" t="str">
            <v>-  </v>
          </cell>
          <cell r="W35" t="str">
            <v>Конкурс</v>
          </cell>
          <cell r="X35">
            <v>38913</v>
          </cell>
          <cell r="Z35">
            <v>77</v>
          </cell>
          <cell r="AA35">
            <v>38944</v>
          </cell>
          <cell r="AC35">
            <v>46</v>
          </cell>
          <cell r="AD35">
            <v>39083</v>
          </cell>
          <cell r="AF35">
            <v>0</v>
          </cell>
          <cell r="AG35">
            <v>39436</v>
          </cell>
          <cell r="AI35">
            <v>0</v>
          </cell>
          <cell r="AJ35">
            <v>77</v>
          </cell>
          <cell r="AK35">
            <v>0</v>
          </cell>
          <cell r="AL35">
            <v>77</v>
          </cell>
          <cell r="AM35">
            <v>1</v>
          </cell>
          <cell r="AN35">
            <v>0.25</v>
          </cell>
          <cell r="AO35">
            <v>0</v>
          </cell>
          <cell r="AP35">
            <v>1</v>
          </cell>
          <cell r="AQ35">
            <v>0</v>
          </cell>
          <cell r="AS35">
            <v>0</v>
          </cell>
        </row>
        <row r="36">
          <cell r="B36">
            <v>14</v>
          </cell>
          <cell r="C36" t="str">
            <v> 1.2.5</v>
          </cell>
          <cell r="D36" t="str">
            <v>----</v>
          </cell>
          <cell r="E36" t="str">
            <v>Мероприятие: приобретение, монтаж и ввод в эксплуатацию нового оборудования для создания межфакультетского лабораторного комплекса «Современные системы передачи и обработки информации» на базе научных лабораторий радиофизического факультета и факультета «</v>
          </cell>
          <cell r="F36" t="str">
            <v>----</v>
          </cell>
          <cell r="G36" t="str">
            <v>----</v>
          </cell>
          <cell r="H36">
            <v>1</v>
          </cell>
          <cell r="I36">
            <v>19.4</v>
          </cell>
          <cell r="J36">
            <v>0</v>
          </cell>
          <cell r="K36">
            <v>0</v>
          </cell>
          <cell r="L36">
            <v>0</v>
          </cell>
          <cell r="M36">
            <v>0</v>
          </cell>
          <cell r="N36">
            <v>0</v>
          </cell>
          <cell r="O36">
            <v>0</v>
          </cell>
          <cell r="P36">
            <v>0</v>
          </cell>
          <cell r="Q36">
            <v>0</v>
          </cell>
          <cell r="R36">
            <v>0</v>
          </cell>
          <cell r="S36" t="str">
            <v>-  </v>
          </cell>
          <cell r="T36" t="str">
            <v>-  </v>
          </cell>
          <cell r="W36" t="str">
            <v>----</v>
          </cell>
          <cell r="X36" t="str">
            <v>-</v>
          </cell>
          <cell r="Y36" t="str">
            <v>-</v>
          </cell>
          <cell r="Z36" t="str">
            <v>-</v>
          </cell>
          <cell r="AA36" t="str">
            <v>-</v>
          </cell>
          <cell r="AB36" t="str">
            <v>-</v>
          </cell>
          <cell r="AC36" t="str">
            <v>-</v>
          </cell>
          <cell r="AD36" t="str">
            <v>-</v>
          </cell>
          <cell r="AE36" t="str">
            <v>-</v>
          </cell>
          <cell r="AF36" t="str">
            <v>-</v>
          </cell>
          <cell r="AG36">
            <v>39071</v>
          </cell>
          <cell r="AH36" t="str">
            <v>-</v>
          </cell>
          <cell r="AI36">
            <v>0</v>
          </cell>
          <cell r="AJ36">
            <v>-288</v>
          </cell>
          <cell r="AK36" t="str">
            <v>-</v>
          </cell>
          <cell r="AL36">
            <v>-288</v>
          </cell>
          <cell r="AM36">
            <v>5</v>
          </cell>
          <cell r="AN36">
            <v>0.3</v>
          </cell>
          <cell r="AO36">
            <v>0</v>
          </cell>
          <cell r="AP36">
            <v>1</v>
          </cell>
          <cell r="AQ36">
            <v>0</v>
          </cell>
          <cell r="AR36">
            <v>0</v>
          </cell>
          <cell r="AS36">
            <v>0</v>
          </cell>
          <cell r="AT36">
            <v>0</v>
          </cell>
        </row>
        <row r="37">
          <cell r="C37" t="str">
            <v> 1.2.5</v>
          </cell>
          <cell r="E37" t="str">
            <v>Этап 2006 года</v>
          </cell>
          <cell r="H37">
            <v>1</v>
          </cell>
          <cell r="I37">
            <v>19.4</v>
          </cell>
          <cell r="K37">
            <v>0</v>
          </cell>
          <cell r="R37">
            <v>0</v>
          </cell>
          <cell r="S37" t="str">
            <v>-  </v>
          </cell>
          <cell r="T37" t="str">
            <v>-  </v>
          </cell>
          <cell r="W37" t="str">
            <v>Конкурс</v>
          </cell>
          <cell r="X37">
            <v>38913</v>
          </cell>
          <cell r="Z37">
            <v>77</v>
          </cell>
          <cell r="AA37">
            <v>38944</v>
          </cell>
          <cell r="AC37">
            <v>46</v>
          </cell>
          <cell r="AD37">
            <v>38961</v>
          </cell>
          <cell r="AF37">
            <v>29</v>
          </cell>
          <cell r="AG37">
            <v>39071</v>
          </cell>
          <cell r="AI37">
            <v>0</v>
          </cell>
          <cell r="AJ37">
            <v>77</v>
          </cell>
          <cell r="AK37">
            <v>365</v>
          </cell>
          <cell r="AL37">
            <v>-288</v>
          </cell>
          <cell r="AM37">
            <v>1</v>
          </cell>
          <cell r="AN37">
            <v>0.3</v>
          </cell>
          <cell r="AO37">
            <v>0</v>
          </cell>
          <cell r="AP37">
            <v>1</v>
          </cell>
          <cell r="AQ37">
            <v>0</v>
          </cell>
          <cell r="AS37">
            <v>0</v>
          </cell>
        </row>
        <row r="38">
          <cell r="B38">
            <v>15</v>
          </cell>
          <cell r="C38" t="str">
            <v> 1.2.6</v>
          </cell>
          <cell r="D38" t="str">
            <v>----</v>
          </cell>
          <cell r="E38" t="str">
            <v>Мероприятие:  приобретение, монтаж и ввод в эксплуатацию нового оборудования для развития межфакультетского лабораторного комплекса «Современные системы передачи и обработки информации». </v>
          </cell>
          <cell r="F38" t="str">
            <v>----</v>
          </cell>
          <cell r="G38" t="str">
            <v>----</v>
          </cell>
          <cell r="H38">
            <v>1</v>
          </cell>
          <cell r="I38">
            <v>30.9</v>
          </cell>
          <cell r="J38">
            <v>0</v>
          </cell>
          <cell r="K38">
            <v>0</v>
          </cell>
          <cell r="L38">
            <v>0</v>
          </cell>
          <cell r="M38">
            <v>0</v>
          </cell>
          <cell r="N38">
            <v>0</v>
          </cell>
          <cell r="O38">
            <v>0</v>
          </cell>
          <cell r="P38">
            <v>0</v>
          </cell>
          <cell r="Q38">
            <v>0</v>
          </cell>
          <cell r="R38">
            <v>0</v>
          </cell>
          <cell r="S38" t="str">
            <v>-  </v>
          </cell>
          <cell r="T38" t="str">
            <v>-  </v>
          </cell>
          <cell r="W38" t="str">
            <v>----</v>
          </cell>
          <cell r="X38" t="str">
            <v>-</v>
          </cell>
          <cell r="Y38" t="str">
            <v>-</v>
          </cell>
          <cell r="Z38" t="str">
            <v>-</v>
          </cell>
          <cell r="AA38" t="str">
            <v>-</v>
          </cell>
          <cell r="AB38" t="str">
            <v>-</v>
          </cell>
          <cell r="AC38" t="str">
            <v>-</v>
          </cell>
          <cell r="AD38" t="str">
            <v>-</v>
          </cell>
          <cell r="AE38" t="str">
            <v>-</v>
          </cell>
          <cell r="AF38" t="str">
            <v>-</v>
          </cell>
          <cell r="AG38">
            <v>39436</v>
          </cell>
          <cell r="AH38" t="str">
            <v>-</v>
          </cell>
          <cell r="AI38">
            <v>0</v>
          </cell>
          <cell r="AJ38">
            <v>77</v>
          </cell>
          <cell r="AK38" t="str">
            <v>-</v>
          </cell>
          <cell r="AL38">
            <v>77</v>
          </cell>
          <cell r="AM38">
            <v>1</v>
          </cell>
          <cell r="AN38">
            <v>0.25</v>
          </cell>
          <cell r="AO38">
            <v>0</v>
          </cell>
          <cell r="AP38">
            <v>1</v>
          </cell>
          <cell r="AQ38">
            <v>0</v>
          </cell>
          <cell r="AR38">
            <v>0</v>
          </cell>
          <cell r="AS38">
            <v>0</v>
          </cell>
          <cell r="AT38">
            <v>0</v>
          </cell>
        </row>
        <row r="39">
          <cell r="C39" t="str">
            <v> 1.2.6</v>
          </cell>
          <cell r="E39" t="str">
            <v>Этап 2007 года</v>
          </cell>
          <cell r="H39">
            <v>1</v>
          </cell>
          <cell r="I39">
            <v>30.9</v>
          </cell>
          <cell r="K39">
            <v>0</v>
          </cell>
          <cell r="R39">
            <v>0</v>
          </cell>
          <cell r="S39" t="str">
            <v>-  </v>
          </cell>
          <cell r="T39" t="str">
            <v>-  </v>
          </cell>
          <cell r="W39" t="str">
            <v>Конкурс</v>
          </cell>
          <cell r="X39">
            <v>38913</v>
          </cell>
          <cell r="Z39">
            <v>77</v>
          </cell>
          <cell r="AA39">
            <v>38944</v>
          </cell>
          <cell r="AC39">
            <v>46</v>
          </cell>
          <cell r="AD39">
            <v>39083</v>
          </cell>
          <cell r="AF39">
            <v>0</v>
          </cell>
          <cell r="AG39">
            <v>39436</v>
          </cell>
          <cell r="AI39">
            <v>0</v>
          </cell>
          <cell r="AJ39">
            <v>77</v>
          </cell>
          <cell r="AK39">
            <v>0</v>
          </cell>
          <cell r="AL39">
            <v>77</v>
          </cell>
          <cell r="AM39">
            <v>1</v>
          </cell>
          <cell r="AN39">
            <v>0.25</v>
          </cell>
          <cell r="AO39">
            <v>0</v>
          </cell>
          <cell r="AP39">
            <v>1</v>
          </cell>
          <cell r="AQ39">
            <v>0</v>
          </cell>
          <cell r="AS39">
            <v>0</v>
          </cell>
        </row>
        <row r="40">
          <cell r="B40">
            <v>16</v>
          </cell>
          <cell r="C40" t="str">
            <v> 1.2.7</v>
          </cell>
          <cell r="D40" t="str">
            <v>----</v>
          </cell>
          <cell r="E40" t="str">
            <v>Мероприятие: приобретение, монтаж и ввод в эксплуатацию нового оборудования для УНИК ФОИТС за счет средств софинансирования.</v>
          </cell>
          <cell r="F40" t="str">
            <v>----</v>
          </cell>
          <cell r="G40" t="str">
            <v>----</v>
          </cell>
          <cell r="H40">
            <v>1</v>
          </cell>
          <cell r="I40">
            <v>5.5</v>
          </cell>
          <cell r="J40">
            <v>0</v>
          </cell>
          <cell r="K40">
            <v>0</v>
          </cell>
          <cell r="L40">
            <v>0</v>
          </cell>
          <cell r="M40">
            <v>0</v>
          </cell>
          <cell r="N40">
            <v>0</v>
          </cell>
          <cell r="O40">
            <v>0</v>
          </cell>
          <cell r="P40">
            <v>0</v>
          </cell>
          <cell r="Q40">
            <v>0</v>
          </cell>
          <cell r="R40">
            <v>0</v>
          </cell>
          <cell r="S40" t="str">
            <v>-  </v>
          </cell>
          <cell r="T40" t="str">
            <v>-  </v>
          </cell>
          <cell r="W40" t="str">
            <v>----</v>
          </cell>
          <cell r="X40" t="str">
            <v>-</v>
          </cell>
          <cell r="Y40" t="str">
            <v>-</v>
          </cell>
          <cell r="Z40" t="str">
            <v>-</v>
          </cell>
          <cell r="AA40" t="str">
            <v>-</v>
          </cell>
          <cell r="AB40" t="str">
            <v>-</v>
          </cell>
          <cell r="AC40" t="str">
            <v>-</v>
          </cell>
          <cell r="AD40" t="str">
            <v>-</v>
          </cell>
          <cell r="AE40" t="str">
            <v>-</v>
          </cell>
          <cell r="AF40" t="str">
            <v>-</v>
          </cell>
          <cell r="AG40">
            <v>39071</v>
          </cell>
          <cell r="AH40" t="str">
            <v>-</v>
          </cell>
          <cell r="AI40">
            <v>0</v>
          </cell>
          <cell r="AJ40">
            <v>-288</v>
          </cell>
          <cell r="AK40" t="str">
            <v>-</v>
          </cell>
          <cell r="AL40">
            <v>-288</v>
          </cell>
          <cell r="AM40">
            <v>5</v>
          </cell>
          <cell r="AN40">
            <v>0.3</v>
          </cell>
          <cell r="AO40">
            <v>0</v>
          </cell>
          <cell r="AP40">
            <v>1</v>
          </cell>
          <cell r="AQ40">
            <v>0</v>
          </cell>
          <cell r="AR40">
            <v>0</v>
          </cell>
          <cell r="AS40">
            <v>0</v>
          </cell>
          <cell r="AT40">
            <v>0</v>
          </cell>
        </row>
        <row r="41">
          <cell r="C41" t="str">
            <v> 1.2.7</v>
          </cell>
          <cell r="E41" t="str">
            <v>Этап 2006 года (софинансирование) - НЕТ В ПЛАНЕ ЗАКУПОК СРОКОВ </v>
          </cell>
          <cell r="H41">
            <v>1</v>
          </cell>
          <cell r="I41">
            <v>5.5</v>
          </cell>
          <cell r="K41">
            <v>0</v>
          </cell>
          <cell r="R41">
            <v>0</v>
          </cell>
          <cell r="S41" t="str">
            <v>-  </v>
          </cell>
          <cell r="T41" t="str">
            <v>-  </v>
          </cell>
          <cell r="W41" t="str">
            <v>?</v>
          </cell>
          <cell r="X41">
            <v>38913</v>
          </cell>
          <cell r="Z41">
            <v>77</v>
          </cell>
          <cell r="AA41">
            <v>38944</v>
          </cell>
          <cell r="AC41">
            <v>46</v>
          </cell>
          <cell r="AD41">
            <v>38961</v>
          </cell>
          <cell r="AF41">
            <v>29</v>
          </cell>
          <cell r="AG41">
            <v>39071</v>
          </cell>
          <cell r="AI41">
            <v>0</v>
          </cell>
          <cell r="AJ41">
            <v>77</v>
          </cell>
          <cell r="AK41">
            <v>365</v>
          </cell>
          <cell r="AL41">
            <v>-288</v>
          </cell>
          <cell r="AM41">
            <v>1</v>
          </cell>
          <cell r="AN41">
            <v>0.3</v>
          </cell>
          <cell r="AO41">
            <v>0</v>
          </cell>
          <cell r="AP41">
            <v>1</v>
          </cell>
          <cell r="AQ41">
            <v>0</v>
          </cell>
          <cell r="AS41">
            <v>0</v>
          </cell>
        </row>
        <row r="42">
          <cell r="B42">
            <v>17</v>
          </cell>
          <cell r="C42" t="str">
            <v> 1.2.8</v>
          </cell>
          <cell r="D42" t="str">
            <v>----</v>
          </cell>
          <cell r="E42" t="str">
            <v>Мероприятие:  приобретение, монтаж и ввод в эксплуатацию нового оборудования для развития УНИК ФОИТС за счет средств софинансирования.</v>
          </cell>
          <cell r="F42" t="str">
            <v>----</v>
          </cell>
          <cell r="G42" t="str">
            <v>----</v>
          </cell>
          <cell r="H42">
            <v>1</v>
          </cell>
          <cell r="I42">
            <v>1</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39436</v>
          </cell>
          <cell r="AH42" t="str">
            <v>-</v>
          </cell>
          <cell r="AI42">
            <v>0</v>
          </cell>
          <cell r="AJ42">
            <v>77</v>
          </cell>
          <cell r="AK42" t="str">
            <v>-</v>
          </cell>
          <cell r="AL42">
            <v>77</v>
          </cell>
          <cell r="AM42">
            <v>1</v>
          </cell>
          <cell r="AN42">
            <v>0.25</v>
          </cell>
          <cell r="AO42">
            <v>0</v>
          </cell>
          <cell r="AP42">
            <v>1</v>
          </cell>
          <cell r="AQ42">
            <v>0</v>
          </cell>
          <cell r="AR42">
            <v>0</v>
          </cell>
          <cell r="AS42">
            <v>0</v>
          </cell>
          <cell r="AT42">
            <v>0</v>
          </cell>
        </row>
        <row r="43">
          <cell r="C43" t="str">
            <v> 1.2.8</v>
          </cell>
          <cell r="E43" t="str">
            <v>Этап 2007 года (софинансирование) - НЕТ В ПЛАНЕ ЗАКУПОК СРОКОВ</v>
          </cell>
          <cell r="H43">
            <v>1</v>
          </cell>
          <cell r="I43">
            <v>1</v>
          </cell>
          <cell r="K43">
            <v>0</v>
          </cell>
          <cell r="R43">
            <v>0</v>
          </cell>
          <cell r="S43" t="str">
            <v>-  </v>
          </cell>
          <cell r="T43" t="str">
            <v>-  </v>
          </cell>
          <cell r="W43" t="str">
            <v>?</v>
          </cell>
          <cell r="X43">
            <v>38913</v>
          </cell>
          <cell r="Z43">
            <v>77</v>
          </cell>
          <cell r="AA43">
            <v>38944</v>
          </cell>
          <cell r="AC43">
            <v>46</v>
          </cell>
          <cell r="AD43">
            <v>39083</v>
          </cell>
          <cell r="AF43">
            <v>0</v>
          </cell>
          <cell r="AG43">
            <v>39436</v>
          </cell>
          <cell r="AI43">
            <v>0</v>
          </cell>
          <cell r="AJ43">
            <v>77</v>
          </cell>
          <cell r="AK43">
            <v>0</v>
          </cell>
          <cell r="AL43">
            <v>77</v>
          </cell>
          <cell r="AM43">
            <v>1</v>
          </cell>
          <cell r="AN43">
            <v>0.25</v>
          </cell>
          <cell r="AO43">
            <v>0</v>
          </cell>
          <cell r="AP43">
            <v>1</v>
          </cell>
          <cell r="AQ43">
            <v>0</v>
          </cell>
          <cell r="AS43">
            <v>0</v>
          </cell>
        </row>
        <row r="44">
          <cell r="B44">
            <v>18</v>
          </cell>
          <cell r="C44" t="str">
            <v> 1.2.9</v>
          </cell>
          <cell r="D44" t="str">
            <v>----</v>
          </cell>
          <cell r="E44" t="str">
            <v>Мероприятие:  закупка и разработка программного и методического обеспечения для УНИК ФОИТС.</v>
          </cell>
          <cell r="F44" t="str">
            <v>----</v>
          </cell>
          <cell r="G44" t="str">
            <v>----</v>
          </cell>
          <cell r="H44">
            <v>2</v>
          </cell>
          <cell r="I44">
            <v>12.9</v>
          </cell>
          <cell r="J44">
            <v>0</v>
          </cell>
          <cell r="K44">
            <v>0</v>
          </cell>
          <cell r="L44">
            <v>0</v>
          </cell>
          <cell r="M44">
            <v>0</v>
          </cell>
          <cell r="N44">
            <v>0</v>
          </cell>
          <cell r="O44">
            <v>0</v>
          </cell>
          <cell r="P44">
            <v>0</v>
          </cell>
          <cell r="Q44">
            <v>0</v>
          </cell>
          <cell r="R44">
            <v>0</v>
          </cell>
          <cell r="S44" t="str">
            <v>-  </v>
          </cell>
          <cell r="T44" t="str">
            <v>-  </v>
          </cell>
          <cell r="W44" t="str">
            <v>----</v>
          </cell>
          <cell r="X44" t="str">
            <v>-</v>
          </cell>
          <cell r="Y44" t="str">
            <v>-</v>
          </cell>
          <cell r="Z44" t="str">
            <v>-</v>
          </cell>
          <cell r="AA44" t="str">
            <v>-</v>
          </cell>
          <cell r="AB44" t="str">
            <v>-</v>
          </cell>
          <cell r="AC44" t="str">
            <v>-</v>
          </cell>
          <cell r="AD44" t="str">
            <v>-</v>
          </cell>
          <cell r="AE44" t="str">
            <v>-</v>
          </cell>
          <cell r="AF44" t="str">
            <v>-</v>
          </cell>
          <cell r="AG44">
            <v>39071</v>
          </cell>
          <cell r="AH44" t="str">
            <v>-</v>
          </cell>
          <cell r="AI44">
            <v>0</v>
          </cell>
          <cell r="AJ44">
            <v>-288</v>
          </cell>
          <cell r="AK44" t="str">
            <v>-</v>
          </cell>
          <cell r="AL44">
            <v>-288</v>
          </cell>
          <cell r="AM44">
            <v>5</v>
          </cell>
          <cell r="AN44">
            <v>0.3</v>
          </cell>
          <cell r="AO44">
            <v>0</v>
          </cell>
          <cell r="AP44">
            <v>1</v>
          </cell>
          <cell r="AQ44">
            <v>0</v>
          </cell>
          <cell r="AR44">
            <v>0</v>
          </cell>
          <cell r="AS44">
            <v>0</v>
          </cell>
          <cell r="AT44">
            <v>0</v>
          </cell>
        </row>
        <row r="45">
          <cell r="C45" t="str">
            <v> 1.2.9</v>
          </cell>
          <cell r="E45" t="str">
            <v>Этап 2006 года</v>
          </cell>
          <cell r="H45">
            <v>2</v>
          </cell>
          <cell r="I45">
            <v>12.9</v>
          </cell>
          <cell r="K45">
            <v>0</v>
          </cell>
          <cell r="R45">
            <v>0</v>
          </cell>
          <cell r="S45" t="str">
            <v>-  </v>
          </cell>
          <cell r="T45" t="str">
            <v>-  </v>
          </cell>
          <cell r="W45" t="str">
            <v>Конкурс</v>
          </cell>
          <cell r="X45">
            <v>38913</v>
          </cell>
          <cell r="Z45">
            <v>77</v>
          </cell>
          <cell r="AA45">
            <v>38944</v>
          </cell>
          <cell r="AC45">
            <v>46</v>
          </cell>
          <cell r="AD45">
            <v>38961</v>
          </cell>
          <cell r="AF45">
            <v>29</v>
          </cell>
          <cell r="AG45">
            <v>39071</v>
          </cell>
          <cell r="AI45">
            <v>0</v>
          </cell>
          <cell r="AJ45">
            <v>77</v>
          </cell>
          <cell r="AK45">
            <v>365</v>
          </cell>
          <cell r="AL45">
            <v>-288</v>
          </cell>
          <cell r="AM45">
            <v>1</v>
          </cell>
          <cell r="AN45">
            <v>0.3</v>
          </cell>
          <cell r="AO45">
            <v>0</v>
          </cell>
          <cell r="AP45">
            <v>1</v>
          </cell>
          <cell r="AQ45">
            <v>0</v>
          </cell>
          <cell r="AS45">
            <v>0</v>
          </cell>
        </row>
        <row r="46">
          <cell r="B46">
            <v>19</v>
          </cell>
          <cell r="C46" t="str">
            <v> 1.3.1</v>
          </cell>
          <cell r="D46" t="str">
            <v>----</v>
          </cell>
          <cell r="E46" t="str">
            <v>Мероприятие: приобретение, монтаж и ввод в эксплуатацию нового оборудования для создания УНИК ММПС, основными участниками которого со стороны ННГУ являются факультеты – вычислительной математики и кибернетики (ВМК), механико-математический, научно исследо</v>
          </cell>
          <cell r="F46" t="str">
            <v>----</v>
          </cell>
          <cell r="G46" t="str">
            <v>----</v>
          </cell>
          <cell r="H46">
            <v>1</v>
          </cell>
          <cell r="I46">
            <v>42.8</v>
          </cell>
          <cell r="J46">
            <v>0</v>
          </cell>
          <cell r="K46">
            <v>0</v>
          </cell>
          <cell r="L46">
            <v>0</v>
          </cell>
          <cell r="M46">
            <v>0</v>
          </cell>
          <cell r="N46">
            <v>0</v>
          </cell>
          <cell r="O46">
            <v>0</v>
          </cell>
          <cell r="P46">
            <v>0</v>
          </cell>
          <cell r="Q46">
            <v>0</v>
          </cell>
          <cell r="R46">
            <v>0</v>
          </cell>
          <cell r="S46" t="str">
            <v>-  </v>
          </cell>
          <cell r="T46" t="str">
            <v>-  </v>
          </cell>
          <cell r="W46" t="str">
            <v>----</v>
          </cell>
          <cell r="X46" t="str">
            <v>-</v>
          </cell>
          <cell r="Y46" t="str">
            <v>-</v>
          </cell>
          <cell r="Z46" t="str">
            <v>-</v>
          </cell>
          <cell r="AA46" t="str">
            <v>-</v>
          </cell>
          <cell r="AB46" t="str">
            <v>-</v>
          </cell>
          <cell r="AC46" t="str">
            <v>-</v>
          </cell>
          <cell r="AD46" t="str">
            <v>-</v>
          </cell>
          <cell r="AE46" t="str">
            <v>-</v>
          </cell>
          <cell r="AF46" t="str">
            <v>-</v>
          </cell>
          <cell r="AG46">
            <v>39071</v>
          </cell>
          <cell r="AH46" t="str">
            <v>-</v>
          </cell>
          <cell r="AI46">
            <v>0</v>
          </cell>
          <cell r="AJ46">
            <v>-288</v>
          </cell>
          <cell r="AK46" t="str">
            <v>-</v>
          </cell>
          <cell r="AL46">
            <v>-288</v>
          </cell>
          <cell r="AM46">
            <v>5</v>
          </cell>
          <cell r="AN46">
            <v>0.3</v>
          </cell>
          <cell r="AO46">
            <v>0</v>
          </cell>
          <cell r="AP46">
            <v>1</v>
          </cell>
          <cell r="AQ46">
            <v>0</v>
          </cell>
          <cell r="AR46">
            <v>0</v>
          </cell>
          <cell r="AS46">
            <v>0</v>
          </cell>
          <cell r="AT46">
            <v>0</v>
          </cell>
        </row>
        <row r="47">
          <cell r="C47" t="str">
            <v> 1.3.1</v>
          </cell>
          <cell r="E47" t="str">
            <v>Этап 2006 года</v>
          </cell>
          <cell r="H47">
            <v>1</v>
          </cell>
          <cell r="I47">
            <v>42.8</v>
          </cell>
          <cell r="K47">
            <v>0</v>
          </cell>
          <cell r="R47">
            <v>0</v>
          </cell>
          <cell r="S47" t="str">
            <v>-  </v>
          </cell>
          <cell r="T47" t="str">
            <v>-  </v>
          </cell>
          <cell r="W47" t="str">
            <v>Конкурс</v>
          </cell>
          <cell r="X47">
            <v>38913</v>
          </cell>
          <cell r="Z47">
            <v>77</v>
          </cell>
          <cell r="AA47">
            <v>38944</v>
          </cell>
          <cell r="AC47">
            <v>46</v>
          </cell>
          <cell r="AD47">
            <v>38961</v>
          </cell>
          <cell r="AF47">
            <v>29</v>
          </cell>
          <cell r="AG47">
            <v>39071</v>
          </cell>
          <cell r="AI47">
            <v>0</v>
          </cell>
          <cell r="AJ47">
            <v>77</v>
          </cell>
          <cell r="AK47">
            <v>365</v>
          </cell>
          <cell r="AL47">
            <v>-288</v>
          </cell>
          <cell r="AM47">
            <v>1</v>
          </cell>
          <cell r="AN47">
            <v>0.3</v>
          </cell>
          <cell r="AO47">
            <v>0</v>
          </cell>
          <cell r="AP47">
            <v>1</v>
          </cell>
          <cell r="AQ47">
            <v>0</v>
          </cell>
          <cell r="AS47">
            <v>0</v>
          </cell>
        </row>
        <row r="48">
          <cell r="B48">
            <v>20</v>
          </cell>
          <cell r="C48" t="str">
            <v> 1.3.2</v>
          </cell>
          <cell r="D48" t="str">
            <v>----</v>
          </cell>
          <cell r="E48" t="str">
            <v>Мероприятие: приобретение, монтаж и ввод в эксплуатацию нового оборудования для развития УНИК ММПС.</v>
          </cell>
          <cell r="F48" t="str">
            <v>----</v>
          </cell>
          <cell r="G48" t="str">
            <v>----</v>
          </cell>
          <cell r="H48">
            <v>1</v>
          </cell>
          <cell r="I48">
            <v>42.7</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t="str">
            <v>-</v>
          </cell>
          <cell r="AA48" t="str">
            <v>-</v>
          </cell>
          <cell r="AB48" t="str">
            <v>-</v>
          </cell>
          <cell r="AC48" t="str">
            <v>-</v>
          </cell>
          <cell r="AD48" t="str">
            <v>-</v>
          </cell>
          <cell r="AE48" t="str">
            <v>-</v>
          </cell>
          <cell r="AF48" t="str">
            <v>-</v>
          </cell>
          <cell r="AG48">
            <v>39436</v>
          </cell>
          <cell r="AH48" t="str">
            <v>-</v>
          </cell>
          <cell r="AI48">
            <v>0</v>
          </cell>
          <cell r="AJ48">
            <v>77</v>
          </cell>
          <cell r="AK48" t="str">
            <v>-</v>
          </cell>
          <cell r="AL48">
            <v>77</v>
          </cell>
          <cell r="AM48">
            <v>1</v>
          </cell>
          <cell r="AN48">
            <v>0.25</v>
          </cell>
          <cell r="AO48">
            <v>0</v>
          </cell>
          <cell r="AP48">
            <v>1</v>
          </cell>
          <cell r="AQ48">
            <v>0</v>
          </cell>
          <cell r="AR48">
            <v>0</v>
          </cell>
          <cell r="AS48">
            <v>0</v>
          </cell>
          <cell r="AT48">
            <v>0</v>
          </cell>
        </row>
        <row r="49">
          <cell r="C49" t="str">
            <v> 1.3.2</v>
          </cell>
          <cell r="E49" t="str">
            <v>Этап 2007 года</v>
          </cell>
          <cell r="H49">
            <v>1</v>
          </cell>
          <cell r="I49">
            <v>42.7</v>
          </cell>
          <cell r="K49">
            <v>0</v>
          </cell>
          <cell r="R49">
            <v>0</v>
          </cell>
          <cell r="S49" t="str">
            <v>-  </v>
          </cell>
          <cell r="T49" t="str">
            <v>-  </v>
          </cell>
          <cell r="W49" t="str">
            <v>Конкурс</v>
          </cell>
          <cell r="X49">
            <v>38913</v>
          </cell>
          <cell r="Z49">
            <v>77</v>
          </cell>
          <cell r="AA49">
            <v>38944</v>
          </cell>
          <cell r="AC49">
            <v>46</v>
          </cell>
          <cell r="AD49">
            <v>39083</v>
          </cell>
          <cell r="AF49">
            <v>0</v>
          </cell>
          <cell r="AG49">
            <v>39436</v>
          </cell>
          <cell r="AI49">
            <v>0</v>
          </cell>
          <cell r="AJ49">
            <v>77</v>
          </cell>
          <cell r="AK49">
            <v>0</v>
          </cell>
          <cell r="AL49">
            <v>77</v>
          </cell>
          <cell r="AM49">
            <v>1</v>
          </cell>
          <cell r="AN49">
            <v>0.25</v>
          </cell>
          <cell r="AO49">
            <v>0</v>
          </cell>
          <cell r="AP49">
            <v>1</v>
          </cell>
          <cell r="AQ49">
            <v>0</v>
          </cell>
          <cell r="AS49">
            <v>0</v>
          </cell>
        </row>
        <row r="50">
          <cell r="B50">
            <v>21</v>
          </cell>
          <cell r="C50" t="str">
            <v> 1.3.3</v>
          </cell>
          <cell r="D50" t="str">
            <v>----</v>
          </cell>
          <cell r="E50" t="str">
            <v>Мероприятие: приобретение, монтаж и ввод в эксплуатацию нового оборудования для УНИК ММПС за счет средств софинансирования.</v>
          </cell>
          <cell r="F50" t="str">
            <v>----</v>
          </cell>
          <cell r="G50" t="str">
            <v>----</v>
          </cell>
          <cell r="H50">
            <v>1</v>
          </cell>
          <cell r="I50">
            <v>1</v>
          </cell>
          <cell r="J50">
            <v>0</v>
          </cell>
          <cell r="K50">
            <v>0</v>
          </cell>
          <cell r="L50">
            <v>0</v>
          </cell>
          <cell r="M50">
            <v>0</v>
          </cell>
          <cell r="N50">
            <v>0</v>
          </cell>
          <cell r="O50">
            <v>0</v>
          </cell>
          <cell r="P50">
            <v>0</v>
          </cell>
          <cell r="Q50">
            <v>0</v>
          </cell>
          <cell r="R50">
            <v>0</v>
          </cell>
          <cell r="S50" t="str">
            <v>-  </v>
          </cell>
          <cell r="T50" t="str">
            <v>-  </v>
          </cell>
          <cell r="W50" t="str">
            <v>----</v>
          </cell>
          <cell r="X50" t="str">
            <v>-</v>
          </cell>
          <cell r="Y50" t="str">
            <v>-</v>
          </cell>
          <cell r="Z50" t="str">
            <v>-</v>
          </cell>
          <cell r="AA50" t="str">
            <v>-</v>
          </cell>
          <cell r="AB50" t="str">
            <v>-</v>
          </cell>
          <cell r="AC50" t="str">
            <v>-</v>
          </cell>
          <cell r="AD50" t="str">
            <v>-</v>
          </cell>
          <cell r="AE50" t="str">
            <v>-</v>
          </cell>
          <cell r="AF50" t="str">
            <v>-</v>
          </cell>
          <cell r="AG50">
            <v>39071</v>
          </cell>
          <cell r="AH50" t="str">
            <v>-</v>
          </cell>
          <cell r="AI50">
            <v>0</v>
          </cell>
          <cell r="AJ50">
            <v>-288</v>
          </cell>
          <cell r="AK50" t="str">
            <v>-</v>
          </cell>
          <cell r="AL50">
            <v>-288</v>
          </cell>
          <cell r="AM50">
            <v>5</v>
          </cell>
          <cell r="AN50">
            <v>0.3</v>
          </cell>
          <cell r="AO50">
            <v>0</v>
          </cell>
          <cell r="AP50">
            <v>1</v>
          </cell>
          <cell r="AQ50">
            <v>0</v>
          </cell>
          <cell r="AR50">
            <v>0</v>
          </cell>
          <cell r="AS50">
            <v>0</v>
          </cell>
          <cell r="AT50">
            <v>0</v>
          </cell>
        </row>
        <row r="51">
          <cell r="C51" t="str">
            <v> 1.3.3</v>
          </cell>
          <cell r="E51" t="str">
            <v>Этап 2006 года (софинансирование) - НЕТ В ПЛАНЕ ЗАКУПОК СРОКОВ </v>
          </cell>
          <cell r="H51">
            <v>1</v>
          </cell>
          <cell r="I51">
            <v>1</v>
          </cell>
          <cell r="K51">
            <v>0</v>
          </cell>
          <cell r="R51">
            <v>0</v>
          </cell>
          <cell r="S51" t="str">
            <v>-  </v>
          </cell>
          <cell r="T51" t="str">
            <v>-  </v>
          </cell>
          <cell r="W51" t="str">
            <v>?</v>
          </cell>
          <cell r="X51">
            <v>38913</v>
          </cell>
          <cell r="Z51">
            <v>77</v>
          </cell>
          <cell r="AA51">
            <v>38944</v>
          </cell>
          <cell r="AC51">
            <v>46</v>
          </cell>
          <cell r="AD51">
            <v>38961</v>
          </cell>
          <cell r="AF51">
            <v>29</v>
          </cell>
          <cell r="AG51">
            <v>39071</v>
          </cell>
          <cell r="AI51">
            <v>0</v>
          </cell>
          <cell r="AJ51">
            <v>77</v>
          </cell>
          <cell r="AK51">
            <v>365</v>
          </cell>
          <cell r="AL51">
            <v>-288</v>
          </cell>
          <cell r="AM51">
            <v>1</v>
          </cell>
          <cell r="AN51">
            <v>0.3</v>
          </cell>
          <cell r="AO51">
            <v>0</v>
          </cell>
          <cell r="AP51">
            <v>1</v>
          </cell>
          <cell r="AQ51">
            <v>0</v>
          </cell>
          <cell r="AS51">
            <v>0</v>
          </cell>
        </row>
        <row r="52">
          <cell r="B52">
            <v>22</v>
          </cell>
          <cell r="C52" t="str">
            <v> 1.3.4</v>
          </cell>
          <cell r="D52" t="str">
            <v>----</v>
          </cell>
          <cell r="E52" t="str">
            <v>Мероприятие: приобретение, монтаж и ввод в эксплуатацию нового оборудования для развития УНИК ММПС за счет средств софинансирования.</v>
          </cell>
          <cell r="F52" t="str">
            <v>----</v>
          </cell>
          <cell r="G52" t="str">
            <v>----</v>
          </cell>
          <cell r="H52">
            <v>1</v>
          </cell>
          <cell r="I52">
            <v>0.5</v>
          </cell>
          <cell r="J52">
            <v>0</v>
          </cell>
          <cell r="K52">
            <v>0</v>
          </cell>
          <cell r="L52">
            <v>0</v>
          </cell>
          <cell r="M52">
            <v>0</v>
          </cell>
          <cell r="N52">
            <v>0</v>
          </cell>
          <cell r="O52">
            <v>0</v>
          </cell>
          <cell r="P52">
            <v>0</v>
          </cell>
          <cell r="Q52">
            <v>0</v>
          </cell>
          <cell r="R52">
            <v>0</v>
          </cell>
          <cell r="S52" t="str">
            <v>-  </v>
          </cell>
          <cell r="T52" t="str">
            <v>-  </v>
          </cell>
          <cell r="W52" t="str">
            <v>----</v>
          </cell>
          <cell r="X52" t="str">
            <v>-</v>
          </cell>
          <cell r="Y52" t="str">
            <v>-</v>
          </cell>
          <cell r="Z52" t="str">
            <v>-</v>
          </cell>
          <cell r="AA52" t="str">
            <v>-</v>
          </cell>
          <cell r="AB52" t="str">
            <v>-</v>
          </cell>
          <cell r="AC52" t="str">
            <v>-</v>
          </cell>
          <cell r="AD52" t="str">
            <v>-</v>
          </cell>
          <cell r="AE52" t="str">
            <v>-</v>
          </cell>
          <cell r="AF52" t="str">
            <v>-</v>
          </cell>
          <cell r="AG52">
            <v>39436</v>
          </cell>
          <cell r="AH52" t="str">
            <v>-</v>
          </cell>
          <cell r="AI52">
            <v>0</v>
          </cell>
          <cell r="AJ52">
            <v>77</v>
          </cell>
          <cell r="AK52" t="str">
            <v>-</v>
          </cell>
          <cell r="AL52">
            <v>77</v>
          </cell>
          <cell r="AM52">
            <v>1</v>
          </cell>
          <cell r="AN52">
            <v>0.25</v>
          </cell>
          <cell r="AO52">
            <v>0</v>
          </cell>
          <cell r="AP52">
            <v>1</v>
          </cell>
          <cell r="AQ52">
            <v>0</v>
          </cell>
          <cell r="AR52">
            <v>0</v>
          </cell>
          <cell r="AS52">
            <v>0</v>
          </cell>
          <cell r="AT52">
            <v>0</v>
          </cell>
        </row>
        <row r="53">
          <cell r="C53" t="str">
            <v> 1.3.4</v>
          </cell>
          <cell r="E53" t="str">
            <v>Этап 2007 года (софинансирование) - НЕТ В ПЛАНЕ ЗАКУПОК СРОКОВ</v>
          </cell>
          <cell r="H53">
            <v>1</v>
          </cell>
          <cell r="I53">
            <v>0.5</v>
          </cell>
          <cell r="K53">
            <v>0</v>
          </cell>
          <cell r="R53">
            <v>0</v>
          </cell>
          <cell r="S53" t="str">
            <v>-  </v>
          </cell>
          <cell r="T53" t="str">
            <v>-  </v>
          </cell>
          <cell r="W53" t="str">
            <v>?</v>
          </cell>
          <cell r="X53">
            <v>38913</v>
          </cell>
          <cell r="Z53">
            <v>77</v>
          </cell>
          <cell r="AA53">
            <v>38944</v>
          </cell>
          <cell r="AC53">
            <v>46</v>
          </cell>
          <cell r="AD53">
            <v>39083</v>
          </cell>
          <cell r="AF53">
            <v>0</v>
          </cell>
          <cell r="AG53">
            <v>39436</v>
          </cell>
          <cell r="AI53">
            <v>0</v>
          </cell>
          <cell r="AJ53">
            <v>77</v>
          </cell>
          <cell r="AK53">
            <v>0</v>
          </cell>
          <cell r="AL53">
            <v>77</v>
          </cell>
          <cell r="AM53">
            <v>1</v>
          </cell>
          <cell r="AN53">
            <v>0.25</v>
          </cell>
          <cell r="AO53">
            <v>0</v>
          </cell>
          <cell r="AP53">
            <v>1</v>
          </cell>
          <cell r="AQ53">
            <v>0</v>
          </cell>
          <cell r="AS53">
            <v>0</v>
          </cell>
        </row>
        <row r="54">
          <cell r="B54">
            <v>23</v>
          </cell>
          <cell r="C54" t="str">
            <v> 1.3.5</v>
          </cell>
          <cell r="D54" t="str">
            <v>----</v>
          </cell>
          <cell r="E54" t="str">
            <v>Мероприятие: закупка и разработка программного и методического обеспечения для УНИК ММПС, позволяющего обеспечить подготовку высококвалифицированных специалистов  и проведение научных исследований по математическому и физическому моделированию, современны</v>
          </cell>
          <cell r="F54" t="str">
            <v>----</v>
          </cell>
          <cell r="G54" t="str">
            <v>----</v>
          </cell>
          <cell r="H54">
            <v>2</v>
          </cell>
          <cell r="I54">
            <v>8.1</v>
          </cell>
          <cell r="J54">
            <v>0</v>
          </cell>
          <cell r="K54">
            <v>0</v>
          </cell>
          <cell r="L54">
            <v>0</v>
          </cell>
          <cell r="M54">
            <v>0</v>
          </cell>
          <cell r="N54">
            <v>0</v>
          </cell>
          <cell r="O54">
            <v>0</v>
          </cell>
          <cell r="P54">
            <v>0</v>
          </cell>
          <cell r="Q54">
            <v>0</v>
          </cell>
          <cell r="R54">
            <v>0</v>
          </cell>
          <cell r="S54" t="str">
            <v>-  </v>
          </cell>
          <cell r="T54" t="str">
            <v>-  </v>
          </cell>
          <cell r="W54" t="str">
            <v>----</v>
          </cell>
          <cell r="X54" t="str">
            <v>-</v>
          </cell>
          <cell r="Y54" t="str">
            <v>-</v>
          </cell>
          <cell r="Z54" t="str">
            <v>-</v>
          </cell>
          <cell r="AA54" t="str">
            <v>-</v>
          </cell>
          <cell r="AB54" t="str">
            <v>-</v>
          </cell>
          <cell r="AC54" t="str">
            <v>-</v>
          </cell>
          <cell r="AD54" t="str">
            <v>-</v>
          </cell>
          <cell r="AE54" t="str">
            <v>-</v>
          </cell>
          <cell r="AF54" t="str">
            <v>-</v>
          </cell>
          <cell r="AG54">
            <v>39071</v>
          </cell>
          <cell r="AH54" t="str">
            <v>-</v>
          </cell>
          <cell r="AI54">
            <v>0</v>
          </cell>
          <cell r="AJ54">
            <v>-288</v>
          </cell>
          <cell r="AK54" t="str">
            <v>-</v>
          </cell>
          <cell r="AL54">
            <v>-288</v>
          </cell>
          <cell r="AM54">
            <v>5</v>
          </cell>
          <cell r="AN54">
            <v>0.3</v>
          </cell>
          <cell r="AO54">
            <v>0</v>
          </cell>
          <cell r="AP54">
            <v>1</v>
          </cell>
          <cell r="AQ54">
            <v>0</v>
          </cell>
          <cell r="AR54">
            <v>0</v>
          </cell>
          <cell r="AS54">
            <v>0</v>
          </cell>
          <cell r="AT54">
            <v>0</v>
          </cell>
        </row>
        <row r="55">
          <cell r="C55" t="str">
            <v> 1.3.5</v>
          </cell>
          <cell r="E55" t="str">
            <v>Этап 2006 года</v>
          </cell>
          <cell r="H55">
            <v>2</v>
          </cell>
          <cell r="I55">
            <v>8.1</v>
          </cell>
          <cell r="K55">
            <v>0</v>
          </cell>
          <cell r="R55">
            <v>0</v>
          </cell>
          <cell r="S55" t="str">
            <v>-  </v>
          </cell>
          <cell r="T55" t="str">
            <v>-  </v>
          </cell>
          <cell r="W55" t="str">
            <v>Конкурс</v>
          </cell>
          <cell r="X55">
            <v>38913</v>
          </cell>
          <cell r="Z55">
            <v>77</v>
          </cell>
          <cell r="AA55">
            <v>38944</v>
          </cell>
          <cell r="AC55">
            <v>46</v>
          </cell>
          <cell r="AD55">
            <v>38961</v>
          </cell>
          <cell r="AF55">
            <v>29</v>
          </cell>
          <cell r="AG55">
            <v>39071</v>
          </cell>
          <cell r="AI55">
            <v>0</v>
          </cell>
          <cell r="AJ55">
            <v>77</v>
          </cell>
          <cell r="AK55">
            <v>365</v>
          </cell>
          <cell r="AL55">
            <v>-288</v>
          </cell>
          <cell r="AM55">
            <v>1</v>
          </cell>
          <cell r="AN55">
            <v>0.3</v>
          </cell>
          <cell r="AO55">
            <v>0</v>
          </cell>
          <cell r="AP55">
            <v>1</v>
          </cell>
          <cell r="AQ55">
            <v>0</v>
          </cell>
          <cell r="AS55">
            <v>0</v>
          </cell>
        </row>
        <row r="56">
          <cell r="B56">
            <v>24</v>
          </cell>
          <cell r="C56" t="str">
            <v> 1.3.6</v>
          </cell>
          <cell r="D56" t="str">
            <v>----</v>
          </cell>
          <cell r="E56" t="str">
            <v>Мероприятие:  закупка и разработка программного и методического обеспечения для развития УНИК ММПС.</v>
          </cell>
          <cell r="F56" t="str">
            <v>----</v>
          </cell>
          <cell r="G56" t="str">
            <v>----</v>
          </cell>
          <cell r="H56">
            <v>2</v>
          </cell>
          <cell r="I56">
            <v>8.2</v>
          </cell>
          <cell r="J56">
            <v>0</v>
          </cell>
          <cell r="K56">
            <v>0</v>
          </cell>
          <cell r="L56">
            <v>0</v>
          </cell>
          <cell r="M56">
            <v>0</v>
          </cell>
          <cell r="N56">
            <v>0</v>
          </cell>
          <cell r="O56">
            <v>0</v>
          </cell>
          <cell r="P56">
            <v>0</v>
          </cell>
          <cell r="Q56">
            <v>0</v>
          </cell>
          <cell r="R56">
            <v>0</v>
          </cell>
          <cell r="S56" t="str">
            <v>-  </v>
          </cell>
          <cell r="T56" t="str">
            <v>-  </v>
          </cell>
          <cell r="W56" t="str">
            <v>----</v>
          </cell>
          <cell r="X56" t="str">
            <v>-</v>
          </cell>
          <cell r="Y56" t="str">
            <v>-</v>
          </cell>
          <cell r="Z56" t="str">
            <v>-</v>
          </cell>
          <cell r="AA56" t="str">
            <v>-</v>
          </cell>
          <cell r="AB56" t="str">
            <v>-</v>
          </cell>
          <cell r="AC56" t="str">
            <v>-</v>
          </cell>
          <cell r="AD56" t="str">
            <v>-</v>
          </cell>
          <cell r="AE56" t="str">
            <v>-</v>
          </cell>
          <cell r="AF56" t="str">
            <v>-</v>
          </cell>
          <cell r="AG56">
            <v>39436</v>
          </cell>
          <cell r="AH56" t="str">
            <v>-</v>
          </cell>
          <cell r="AI56">
            <v>0</v>
          </cell>
          <cell r="AJ56">
            <v>77</v>
          </cell>
          <cell r="AK56" t="str">
            <v>-</v>
          </cell>
          <cell r="AL56">
            <v>77</v>
          </cell>
          <cell r="AM56">
            <v>1</v>
          </cell>
          <cell r="AN56">
            <v>0.25</v>
          </cell>
          <cell r="AO56">
            <v>0</v>
          </cell>
          <cell r="AP56">
            <v>1</v>
          </cell>
          <cell r="AQ56">
            <v>0</v>
          </cell>
          <cell r="AR56">
            <v>0</v>
          </cell>
          <cell r="AS56">
            <v>0</v>
          </cell>
          <cell r="AT56">
            <v>0</v>
          </cell>
        </row>
        <row r="57">
          <cell r="C57" t="str">
            <v> 1.3.6</v>
          </cell>
          <cell r="E57" t="str">
            <v>Этап 2007 года</v>
          </cell>
          <cell r="H57">
            <v>2</v>
          </cell>
          <cell r="I57">
            <v>8.2</v>
          </cell>
          <cell r="K57">
            <v>0</v>
          </cell>
          <cell r="R57">
            <v>0</v>
          </cell>
          <cell r="S57" t="str">
            <v>-  </v>
          </cell>
          <cell r="T57" t="str">
            <v>-  </v>
          </cell>
          <cell r="W57" t="str">
            <v>Конкурс</v>
          </cell>
          <cell r="X57">
            <v>38913</v>
          </cell>
          <cell r="Z57">
            <v>77</v>
          </cell>
          <cell r="AA57">
            <v>38944</v>
          </cell>
          <cell r="AC57">
            <v>46</v>
          </cell>
          <cell r="AD57">
            <v>39083</v>
          </cell>
          <cell r="AF57">
            <v>0</v>
          </cell>
          <cell r="AG57">
            <v>39436</v>
          </cell>
          <cell r="AI57">
            <v>0</v>
          </cell>
          <cell r="AJ57">
            <v>77</v>
          </cell>
          <cell r="AK57">
            <v>0</v>
          </cell>
          <cell r="AL57">
            <v>77</v>
          </cell>
          <cell r="AM57">
            <v>1</v>
          </cell>
          <cell r="AN57">
            <v>0.25</v>
          </cell>
          <cell r="AO57">
            <v>0</v>
          </cell>
          <cell r="AP57">
            <v>1</v>
          </cell>
          <cell r="AQ57">
            <v>0</v>
          </cell>
          <cell r="AS57">
            <v>0</v>
          </cell>
        </row>
        <row r="58">
          <cell r="B58">
            <v>25</v>
          </cell>
          <cell r="C58" t="str">
            <v> 1.3.7</v>
          </cell>
          <cell r="D58" t="str">
            <v>----</v>
          </cell>
          <cell r="E58" t="str">
            <v>Мероприятие: закупка и разработка программного и методического обеспечения для УНИК ММПС за счет средств софинансирования.</v>
          </cell>
          <cell r="F58" t="str">
            <v>----</v>
          </cell>
          <cell r="G58" t="str">
            <v>----</v>
          </cell>
          <cell r="H58">
            <v>2</v>
          </cell>
          <cell r="I58">
            <v>2.6</v>
          </cell>
          <cell r="J58">
            <v>0</v>
          </cell>
          <cell r="K58">
            <v>0</v>
          </cell>
          <cell r="L58">
            <v>0</v>
          </cell>
          <cell r="M58">
            <v>0</v>
          </cell>
          <cell r="N58">
            <v>0</v>
          </cell>
          <cell r="O58">
            <v>0</v>
          </cell>
          <cell r="P58">
            <v>0</v>
          </cell>
          <cell r="Q58">
            <v>0</v>
          </cell>
          <cell r="R58">
            <v>0</v>
          </cell>
          <cell r="S58" t="str">
            <v>-  </v>
          </cell>
          <cell r="T58" t="str">
            <v>-  </v>
          </cell>
          <cell r="W58" t="str">
            <v>----</v>
          </cell>
          <cell r="X58" t="str">
            <v>-</v>
          </cell>
          <cell r="Y58" t="str">
            <v>-</v>
          </cell>
          <cell r="Z58" t="str">
            <v>-</v>
          </cell>
          <cell r="AA58" t="str">
            <v>-</v>
          </cell>
          <cell r="AB58" t="str">
            <v>-</v>
          </cell>
          <cell r="AC58" t="str">
            <v>-</v>
          </cell>
          <cell r="AD58" t="str">
            <v>-</v>
          </cell>
          <cell r="AE58" t="str">
            <v>-</v>
          </cell>
          <cell r="AF58" t="str">
            <v>-</v>
          </cell>
          <cell r="AG58">
            <v>39071</v>
          </cell>
          <cell r="AH58" t="str">
            <v>-</v>
          </cell>
          <cell r="AI58">
            <v>0</v>
          </cell>
          <cell r="AJ58">
            <v>-288</v>
          </cell>
          <cell r="AK58" t="str">
            <v>-</v>
          </cell>
          <cell r="AL58">
            <v>-288</v>
          </cell>
          <cell r="AM58">
            <v>5</v>
          </cell>
          <cell r="AN58">
            <v>0.3</v>
          </cell>
          <cell r="AO58">
            <v>0</v>
          </cell>
          <cell r="AP58">
            <v>1</v>
          </cell>
          <cell r="AQ58">
            <v>0</v>
          </cell>
          <cell r="AR58">
            <v>0</v>
          </cell>
          <cell r="AS58">
            <v>0</v>
          </cell>
          <cell r="AT58">
            <v>0</v>
          </cell>
        </row>
        <row r="59">
          <cell r="C59" t="str">
            <v> 1.3.7</v>
          </cell>
          <cell r="E59" t="str">
            <v>Этап 2006 года (софинансирование) - НЕТ В ПЛАНЕ ЗАКУПОК СРОКОВ </v>
          </cell>
          <cell r="H59">
            <v>2</v>
          </cell>
          <cell r="I59">
            <v>2.6</v>
          </cell>
          <cell r="K59">
            <v>0</v>
          </cell>
          <cell r="R59">
            <v>0</v>
          </cell>
          <cell r="S59" t="str">
            <v>-  </v>
          </cell>
          <cell r="T59" t="str">
            <v>-  </v>
          </cell>
          <cell r="W59" t="str">
            <v>?</v>
          </cell>
          <cell r="X59">
            <v>38913</v>
          </cell>
          <cell r="Z59">
            <v>77</v>
          </cell>
          <cell r="AA59">
            <v>38944</v>
          </cell>
          <cell r="AC59">
            <v>46</v>
          </cell>
          <cell r="AD59">
            <v>38961</v>
          </cell>
          <cell r="AF59">
            <v>29</v>
          </cell>
          <cell r="AG59">
            <v>39071</v>
          </cell>
          <cell r="AI59">
            <v>0</v>
          </cell>
          <cell r="AJ59">
            <v>77</v>
          </cell>
          <cell r="AK59">
            <v>365</v>
          </cell>
          <cell r="AL59">
            <v>-288</v>
          </cell>
          <cell r="AM59">
            <v>1</v>
          </cell>
          <cell r="AN59">
            <v>0.3</v>
          </cell>
          <cell r="AO59">
            <v>0</v>
          </cell>
          <cell r="AP59">
            <v>1</v>
          </cell>
          <cell r="AQ59">
            <v>0</v>
          </cell>
          <cell r="AS59">
            <v>0</v>
          </cell>
        </row>
        <row r="60">
          <cell r="B60">
            <v>26</v>
          </cell>
          <cell r="C60" t="str">
            <v> 1.3.8</v>
          </cell>
          <cell r="D60" t="str">
            <v>----</v>
          </cell>
          <cell r="E60" t="str">
            <v>Мероприятие: закупка и разработка программного и методического обеспечения для развития УНИК ММПС за счет средств софинансирования.</v>
          </cell>
          <cell r="F60" t="str">
            <v>----</v>
          </cell>
          <cell r="G60" t="str">
            <v>----</v>
          </cell>
          <cell r="H60">
            <v>2</v>
          </cell>
          <cell r="I60">
            <v>1</v>
          </cell>
          <cell r="J60">
            <v>0</v>
          </cell>
          <cell r="K60">
            <v>0</v>
          </cell>
          <cell r="L60">
            <v>0</v>
          </cell>
          <cell r="M60">
            <v>0</v>
          </cell>
          <cell r="N60">
            <v>0</v>
          </cell>
          <cell r="O60">
            <v>0</v>
          </cell>
          <cell r="P60">
            <v>0</v>
          </cell>
          <cell r="Q60">
            <v>0</v>
          </cell>
          <cell r="R60">
            <v>0</v>
          </cell>
          <cell r="S60" t="str">
            <v>-  </v>
          </cell>
          <cell r="T60" t="str">
            <v>-  </v>
          </cell>
          <cell r="W60" t="str">
            <v>----</v>
          </cell>
          <cell r="X60" t="str">
            <v>-</v>
          </cell>
          <cell r="Y60" t="str">
            <v>-</v>
          </cell>
          <cell r="Z60" t="str">
            <v>-</v>
          </cell>
          <cell r="AA60" t="str">
            <v>-</v>
          </cell>
          <cell r="AB60" t="str">
            <v>-</v>
          </cell>
          <cell r="AC60" t="str">
            <v>-</v>
          </cell>
          <cell r="AD60" t="str">
            <v>-</v>
          </cell>
          <cell r="AE60" t="str">
            <v>-</v>
          </cell>
          <cell r="AF60" t="str">
            <v>-</v>
          </cell>
          <cell r="AG60">
            <v>39436</v>
          </cell>
          <cell r="AH60" t="str">
            <v>-</v>
          </cell>
          <cell r="AI60">
            <v>0</v>
          </cell>
          <cell r="AJ60">
            <v>77</v>
          </cell>
          <cell r="AK60" t="str">
            <v>-</v>
          </cell>
          <cell r="AL60">
            <v>77</v>
          </cell>
          <cell r="AM60">
            <v>1</v>
          </cell>
          <cell r="AN60">
            <v>0.25</v>
          </cell>
          <cell r="AO60">
            <v>0</v>
          </cell>
          <cell r="AP60">
            <v>1</v>
          </cell>
          <cell r="AQ60">
            <v>0</v>
          </cell>
          <cell r="AR60">
            <v>0</v>
          </cell>
          <cell r="AS60">
            <v>0</v>
          </cell>
          <cell r="AT60">
            <v>0</v>
          </cell>
        </row>
        <row r="61">
          <cell r="C61" t="str">
            <v> 1.3.8</v>
          </cell>
          <cell r="E61" t="str">
            <v>Этап 2007 года (софинансирование) - НЕТ В ПЛАНЕ ЗАКУПОК СРОКОВ</v>
          </cell>
          <cell r="H61">
            <v>2</v>
          </cell>
          <cell r="I61">
            <v>1</v>
          </cell>
          <cell r="K61">
            <v>0</v>
          </cell>
          <cell r="R61">
            <v>0</v>
          </cell>
          <cell r="S61" t="str">
            <v>-  </v>
          </cell>
          <cell r="T61" t="str">
            <v>-  </v>
          </cell>
          <cell r="W61" t="str">
            <v>?</v>
          </cell>
          <cell r="X61">
            <v>38913</v>
          </cell>
          <cell r="Z61">
            <v>77</v>
          </cell>
          <cell r="AA61">
            <v>38944</v>
          </cell>
          <cell r="AC61">
            <v>46</v>
          </cell>
          <cell r="AD61">
            <v>39083</v>
          </cell>
          <cell r="AF61">
            <v>0</v>
          </cell>
          <cell r="AG61">
            <v>39436</v>
          </cell>
          <cell r="AI61">
            <v>0</v>
          </cell>
          <cell r="AJ61">
            <v>77</v>
          </cell>
          <cell r="AK61">
            <v>0</v>
          </cell>
          <cell r="AL61">
            <v>77</v>
          </cell>
          <cell r="AM61">
            <v>1</v>
          </cell>
          <cell r="AN61">
            <v>0.25</v>
          </cell>
          <cell r="AO61">
            <v>0</v>
          </cell>
          <cell r="AP61">
            <v>1</v>
          </cell>
          <cell r="AQ61">
            <v>0</v>
          </cell>
          <cell r="AS61">
            <v>0</v>
          </cell>
        </row>
        <row r="62">
          <cell r="B62">
            <v>27</v>
          </cell>
          <cell r="C62" t="str">
            <v> 1.4.1</v>
          </cell>
          <cell r="D62" t="str">
            <v>----</v>
          </cell>
          <cell r="E62" t="str">
            <v>Мероприятие:  приобретение, монтаж и ввод в эксплуатацию нового оборудования для решения комплекса задач по организации дата-центра, построения аппаратно-программного комплекса управления системы и для создания центра по обучению, повышению квалификации, </v>
          </cell>
          <cell r="F62" t="str">
            <v>----</v>
          </cell>
          <cell r="G62" t="str">
            <v>----</v>
          </cell>
          <cell r="H62">
            <v>1</v>
          </cell>
          <cell r="I62">
            <v>9.8</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39071</v>
          </cell>
          <cell r="AH62" t="str">
            <v>-</v>
          </cell>
          <cell r="AI62">
            <v>0</v>
          </cell>
          <cell r="AJ62">
            <v>-288</v>
          </cell>
          <cell r="AK62" t="str">
            <v>-</v>
          </cell>
          <cell r="AL62">
            <v>-288</v>
          </cell>
          <cell r="AM62">
            <v>5</v>
          </cell>
          <cell r="AN62">
            <v>0.3</v>
          </cell>
          <cell r="AO62">
            <v>0</v>
          </cell>
          <cell r="AP62">
            <v>1</v>
          </cell>
          <cell r="AQ62">
            <v>0</v>
          </cell>
          <cell r="AR62">
            <v>0</v>
          </cell>
          <cell r="AS62">
            <v>0</v>
          </cell>
          <cell r="AT62">
            <v>0</v>
          </cell>
        </row>
        <row r="63">
          <cell r="C63" t="str">
            <v> 1.4.1</v>
          </cell>
          <cell r="E63" t="str">
            <v>Этап 2006 года</v>
          </cell>
          <cell r="H63">
            <v>1</v>
          </cell>
          <cell r="I63">
            <v>9.8</v>
          </cell>
          <cell r="K63">
            <v>0</v>
          </cell>
          <cell r="R63">
            <v>0</v>
          </cell>
          <cell r="S63" t="str">
            <v>-  </v>
          </cell>
          <cell r="T63" t="str">
            <v>-  </v>
          </cell>
          <cell r="W63" t="str">
            <v>Конкурс</v>
          </cell>
          <cell r="X63">
            <v>38913</v>
          </cell>
          <cell r="Z63">
            <v>77</v>
          </cell>
          <cell r="AA63">
            <v>38944</v>
          </cell>
          <cell r="AC63">
            <v>46</v>
          </cell>
          <cell r="AD63">
            <v>38961</v>
          </cell>
          <cell r="AF63">
            <v>29</v>
          </cell>
          <cell r="AG63">
            <v>39071</v>
          </cell>
          <cell r="AI63">
            <v>0</v>
          </cell>
          <cell r="AJ63">
            <v>77</v>
          </cell>
          <cell r="AK63">
            <v>365</v>
          </cell>
          <cell r="AL63">
            <v>-288</v>
          </cell>
          <cell r="AM63">
            <v>1</v>
          </cell>
          <cell r="AN63">
            <v>0.3</v>
          </cell>
          <cell r="AO63">
            <v>0</v>
          </cell>
          <cell r="AP63">
            <v>1</v>
          </cell>
          <cell r="AQ63">
            <v>0</v>
          </cell>
          <cell r="AS63">
            <v>0</v>
          </cell>
        </row>
        <row r="64">
          <cell r="B64">
            <v>28</v>
          </cell>
          <cell r="C64" t="str">
            <v> 1.4.2</v>
          </cell>
          <cell r="D64" t="str">
            <v>----</v>
          </cell>
          <cell r="E64" t="str">
            <v>Мероприятие: приобретение, монтаж и ввод в эксплуатацию нового оборудования.</v>
          </cell>
          <cell r="F64" t="str">
            <v>----</v>
          </cell>
          <cell r="G64" t="str">
            <v>----</v>
          </cell>
          <cell r="H64">
            <v>1</v>
          </cell>
          <cell r="I64">
            <v>12.4</v>
          </cell>
          <cell r="J64">
            <v>0</v>
          </cell>
          <cell r="K64">
            <v>0</v>
          </cell>
          <cell r="L64">
            <v>0</v>
          </cell>
          <cell r="M64">
            <v>0</v>
          </cell>
          <cell r="N64">
            <v>0</v>
          </cell>
          <cell r="O64">
            <v>0</v>
          </cell>
          <cell r="P64">
            <v>0</v>
          </cell>
          <cell r="Q64">
            <v>0</v>
          </cell>
          <cell r="R64">
            <v>0</v>
          </cell>
          <cell r="S64" t="str">
            <v>-  </v>
          </cell>
          <cell r="T64" t="str">
            <v>-  </v>
          </cell>
          <cell r="W64" t="str">
            <v>----</v>
          </cell>
          <cell r="X64" t="str">
            <v>-</v>
          </cell>
          <cell r="Y64" t="str">
            <v>-</v>
          </cell>
          <cell r="Z64" t="str">
            <v>-</v>
          </cell>
          <cell r="AA64" t="str">
            <v>-</v>
          </cell>
          <cell r="AB64" t="str">
            <v>-</v>
          </cell>
          <cell r="AC64" t="str">
            <v>-</v>
          </cell>
          <cell r="AD64" t="str">
            <v>-</v>
          </cell>
          <cell r="AE64" t="str">
            <v>-</v>
          </cell>
          <cell r="AF64" t="str">
            <v>-</v>
          </cell>
          <cell r="AG64">
            <v>39436</v>
          </cell>
          <cell r="AH64" t="str">
            <v>-</v>
          </cell>
          <cell r="AI64">
            <v>0</v>
          </cell>
          <cell r="AJ64">
            <v>77</v>
          </cell>
          <cell r="AK64" t="str">
            <v>-</v>
          </cell>
          <cell r="AL64">
            <v>77</v>
          </cell>
          <cell r="AM64">
            <v>1</v>
          </cell>
          <cell r="AN64">
            <v>0.25</v>
          </cell>
          <cell r="AO64">
            <v>0</v>
          </cell>
          <cell r="AP64">
            <v>1</v>
          </cell>
          <cell r="AQ64">
            <v>0</v>
          </cell>
          <cell r="AR64">
            <v>0</v>
          </cell>
          <cell r="AS64">
            <v>0</v>
          </cell>
          <cell r="AT64">
            <v>0</v>
          </cell>
        </row>
        <row r="65">
          <cell r="C65" t="str">
            <v> 1.4.2</v>
          </cell>
          <cell r="E65" t="str">
            <v>Этап 2007 года</v>
          </cell>
          <cell r="H65">
            <v>1</v>
          </cell>
          <cell r="I65">
            <v>12.4</v>
          </cell>
          <cell r="K65">
            <v>0</v>
          </cell>
          <cell r="R65">
            <v>0</v>
          </cell>
          <cell r="S65" t="str">
            <v>-  </v>
          </cell>
          <cell r="T65" t="str">
            <v>-  </v>
          </cell>
          <cell r="W65" t="str">
            <v>Конкурс</v>
          </cell>
          <cell r="X65">
            <v>38913</v>
          </cell>
          <cell r="Z65">
            <v>77</v>
          </cell>
          <cell r="AA65">
            <v>38944</v>
          </cell>
          <cell r="AC65">
            <v>46</v>
          </cell>
          <cell r="AD65">
            <v>39083</v>
          </cell>
          <cell r="AF65">
            <v>0</v>
          </cell>
          <cell r="AG65">
            <v>39436</v>
          </cell>
          <cell r="AI65">
            <v>0</v>
          </cell>
          <cell r="AJ65">
            <v>77</v>
          </cell>
          <cell r="AK65">
            <v>0</v>
          </cell>
          <cell r="AL65">
            <v>77</v>
          </cell>
          <cell r="AM65">
            <v>1</v>
          </cell>
          <cell r="AN65">
            <v>0.25</v>
          </cell>
          <cell r="AO65">
            <v>0</v>
          </cell>
          <cell r="AP65">
            <v>1</v>
          </cell>
          <cell r="AQ65">
            <v>0</v>
          </cell>
          <cell r="AS65">
            <v>0</v>
          </cell>
        </row>
        <row r="66">
          <cell r="B66">
            <v>29</v>
          </cell>
          <cell r="C66" t="str">
            <v> 1.4.3</v>
          </cell>
          <cell r="D66" t="str">
            <v>----</v>
          </cell>
          <cell r="E66" t="str">
            <v>Мероприятие:  закупка и разработка программного и методического обеспечения для решения комплекса задач по обучению, повышению квалификации, профессиональной переподготовке ППС, научных работников и административно-хозяйственного персонала  современным ме</v>
          </cell>
          <cell r="F66" t="str">
            <v>----</v>
          </cell>
          <cell r="G66" t="str">
            <v>----</v>
          </cell>
          <cell r="H66">
            <v>2</v>
          </cell>
          <cell r="I66">
            <v>12.2</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39071</v>
          </cell>
          <cell r="AH66" t="str">
            <v>-</v>
          </cell>
          <cell r="AI66">
            <v>0</v>
          </cell>
          <cell r="AJ66">
            <v>-288</v>
          </cell>
          <cell r="AK66" t="str">
            <v>-</v>
          </cell>
          <cell r="AL66">
            <v>-288</v>
          </cell>
          <cell r="AM66">
            <v>5</v>
          </cell>
          <cell r="AN66">
            <v>0.3</v>
          </cell>
          <cell r="AO66">
            <v>0</v>
          </cell>
          <cell r="AP66">
            <v>1</v>
          </cell>
          <cell r="AQ66">
            <v>0</v>
          </cell>
          <cell r="AR66">
            <v>0</v>
          </cell>
          <cell r="AS66">
            <v>0</v>
          </cell>
          <cell r="AT66">
            <v>0</v>
          </cell>
        </row>
        <row r="67">
          <cell r="C67" t="str">
            <v> 1.4.3</v>
          </cell>
          <cell r="E67" t="str">
            <v>Этап 2006 года</v>
          </cell>
          <cell r="H67">
            <v>2</v>
          </cell>
          <cell r="I67">
            <v>12.2</v>
          </cell>
          <cell r="K67">
            <v>0</v>
          </cell>
          <cell r="R67">
            <v>0</v>
          </cell>
          <cell r="S67" t="str">
            <v>-  </v>
          </cell>
          <cell r="T67" t="str">
            <v>-  </v>
          </cell>
          <cell r="W67" t="str">
            <v>Конкурс</v>
          </cell>
          <cell r="X67">
            <v>38913</v>
          </cell>
          <cell r="Z67">
            <v>77</v>
          </cell>
          <cell r="AA67">
            <v>38944</v>
          </cell>
          <cell r="AC67">
            <v>46</v>
          </cell>
          <cell r="AD67">
            <v>38961</v>
          </cell>
          <cell r="AF67">
            <v>29</v>
          </cell>
          <cell r="AG67">
            <v>39071</v>
          </cell>
          <cell r="AI67">
            <v>0</v>
          </cell>
          <cell r="AJ67">
            <v>77</v>
          </cell>
          <cell r="AK67">
            <v>365</v>
          </cell>
          <cell r="AL67">
            <v>-288</v>
          </cell>
          <cell r="AM67">
            <v>1</v>
          </cell>
          <cell r="AN67">
            <v>0.3</v>
          </cell>
          <cell r="AO67">
            <v>0</v>
          </cell>
          <cell r="AP67">
            <v>1</v>
          </cell>
          <cell r="AQ67">
            <v>0</v>
          </cell>
          <cell r="AS67">
            <v>0</v>
          </cell>
        </row>
        <row r="68">
          <cell r="B68">
            <v>30</v>
          </cell>
          <cell r="C68" t="str">
            <v> 1.4.4</v>
          </cell>
          <cell r="D68" t="str">
            <v>----</v>
          </cell>
          <cell r="E68" t="str">
            <v>Мероприятие: закупка и разработка программного и методического обеспечения. </v>
          </cell>
          <cell r="F68" t="str">
            <v>----</v>
          </cell>
          <cell r="G68" t="str">
            <v>----</v>
          </cell>
          <cell r="H68">
            <v>2</v>
          </cell>
          <cell r="I68">
            <v>11.3</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v>
          </cell>
          <cell r="Z68" t="str">
            <v>-</v>
          </cell>
          <cell r="AA68" t="str">
            <v>-</v>
          </cell>
          <cell r="AB68" t="str">
            <v>-</v>
          </cell>
          <cell r="AC68" t="str">
            <v>-</v>
          </cell>
          <cell r="AD68" t="str">
            <v>-</v>
          </cell>
          <cell r="AE68" t="str">
            <v>-</v>
          </cell>
          <cell r="AF68" t="str">
            <v>-</v>
          </cell>
          <cell r="AG68">
            <v>39436</v>
          </cell>
          <cell r="AH68" t="str">
            <v>-</v>
          </cell>
          <cell r="AI68">
            <v>0</v>
          </cell>
          <cell r="AJ68" t="e">
            <v>#REF!</v>
          </cell>
          <cell r="AK68" t="str">
            <v>-</v>
          </cell>
          <cell r="AL68" t="e">
            <v>#REF!</v>
          </cell>
          <cell r="AM68" t="e">
            <v>#REF!</v>
          </cell>
          <cell r="AN68" t="e">
            <v>#REF!</v>
          </cell>
          <cell r="AO68" t="e">
            <v>#REF!</v>
          </cell>
          <cell r="AP68">
            <v>1</v>
          </cell>
          <cell r="AQ68">
            <v>0</v>
          </cell>
          <cell r="AR68">
            <v>0</v>
          </cell>
          <cell r="AS68">
            <v>0</v>
          </cell>
          <cell r="AT68">
            <v>0</v>
          </cell>
        </row>
        <row r="69">
          <cell r="C69" t="str">
            <v> 1.4.4</v>
          </cell>
          <cell r="E69" t="str">
            <v>Этап 2007 года</v>
          </cell>
          <cell r="H69">
            <v>2</v>
          </cell>
          <cell r="I69">
            <v>11.3</v>
          </cell>
          <cell r="K69">
            <v>0</v>
          </cell>
          <cell r="R69">
            <v>0</v>
          </cell>
          <cell r="S69" t="str">
            <v>-  </v>
          </cell>
          <cell r="T69" t="str">
            <v>-  </v>
          </cell>
          <cell r="W69" t="str">
            <v>Конкурс</v>
          </cell>
          <cell r="X69">
            <v>38913</v>
          </cell>
          <cell r="Z69">
            <v>77</v>
          </cell>
          <cell r="AA69">
            <v>38944</v>
          </cell>
          <cell r="AC69">
            <v>46</v>
          </cell>
          <cell r="AD69">
            <v>39083</v>
          </cell>
          <cell r="AF69">
            <v>0</v>
          </cell>
          <cell r="AG69">
            <v>39436</v>
          </cell>
          <cell r="AI69">
            <v>0</v>
          </cell>
          <cell r="AJ69">
            <v>77</v>
          </cell>
          <cell r="AK69">
            <v>0</v>
          </cell>
          <cell r="AL69">
            <v>77</v>
          </cell>
          <cell r="AM69">
            <v>1</v>
          </cell>
          <cell r="AN69">
            <v>0.25</v>
          </cell>
          <cell r="AO69">
            <v>0</v>
          </cell>
          <cell r="AP69">
            <v>1</v>
          </cell>
          <cell r="AQ69">
            <v>0</v>
          </cell>
          <cell r="AS69">
            <v>0</v>
          </cell>
        </row>
        <row r="70">
          <cell r="B70">
            <v>31</v>
          </cell>
          <cell r="C70" t="str">
            <v> 1.4.5</v>
          </cell>
          <cell r="D70" t="str">
            <v>----</v>
          </cell>
          <cell r="E70" t="str">
            <v>Мероприятие: Модернизация материально-технической базы; модернизация и ремонт аудиторного фонда, включая потоковые аудитории и конференц-залы, учебные аудитории, лаборатории.</v>
          </cell>
          <cell r="F70" t="str">
            <v>----</v>
          </cell>
          <cell r="G70" t="str">
            <v>----</v>
          </cell>
          <cell r="H70">
            <v>3</v>
          </cell>
          <cell r="I70">
            <v>55</v>
          </cell>
          <cell r="J70">
            <v>0</v>
          </cell>
          <cell r="K70">
            <v>0</v>
          </cell>
          <cell r="L70">
            <v>0</v>
          </cell>
          <cell r="M70">
            <v>0</v>
          </cell>
          <cell r="N70">
            <v>0</v>
          </cell>
          <cell r="O70">
            <v>0</v>
          </cell>
          <cell r="P70">
            <v>0</v>
          </cell>
          <cell r="Q70">
            <v>0</v>
          </cell>
          <cell r="R70">
            <v>0</v>
          </cell>
          <cell r="S70" t="str">
            <v>-  </v>
          </cell>
          <cell r="T70" t="str">
            <v>-  </v>
          </cell>
          <cell r="W70" t="str">
            <v>----</v>
          </cell>
          <cell r="X70" t="str">
            <v>-</v>
          </cell>
          <cell r="Y70" t="str">
            <v>-</v>
          </cell>
          <cell r="Z70" t="str">
            <v>-</v>
          </cell>
          <cell r="AA70" t="str">
            <v>-</v>
          </cell>
          <cell r="AB70" t="str">
            <v>-</v>
          </cell>
          <cell r="AC70" t="str">
            <v>-</v>
          </cell>
          <cell r="AD70" t="str">
            <v>-</v>
          </cell>
          <cell r="AE70" t="str">
            <v>-</v>
          </cell>
          <cell r="AF70" t="str">
            <v>-</v>
          </cell>
          <cell r="AG70">
            <v>39436</v>
          </cell>
          <cell r="AH70" t="str">
            <v>-</v>
          </cell>
          <cell r="AI70">
            <v>0</v>
          </cell>
          <cell r="AJ70" t="e">
            <v>#REF!</v>
          </cell>
          <cell r="AK70" t="str">
            <v>-</v>
          </cell>
          <cell r="AL70" t="e">
            <v>#REF!</v>
          </cell>
          <cell r="AM70" t="e">
            <v>#REF!</v>
          </cell>
          <cell r="AN70" t="e">
            <v>#REF!</v>
          </cell>
          <cell r="AO70" t="e">
            <v>#REF!</v>
          </cell>
          <cell r="AP70">
            <v>1</v>
          </cell>
          <cell r="AQ70">
            <v>0</v>
          </cell>
          <cell r="AR70">
            <v>0</v>
          </cell>
          <cell r="AS70">
            <v>0</v>
          </cell>
          <cell r="AT70">
            <v>0</v>
          </cell>
        </row>
        <row r="71">
          <cell r="C71" t="str">
            <v> 1.4.5</v>
          </cell>
          <cell r="E71" t="str">
            <v>Этап 2006 года (софинансирование) - НЕТ В ПЛАНЕ ЗАКУПОК СРОКОВ </v>
          </cell>
          <cell r="H71">
            <v>3</v>
          </cell>
          <cell r="I71">
            <v>55</v>
          </cell>
          <cell r="K71">
            <v>0</v>
          </cell>
          <cell r="R71">
            <v>0</v>
          </cell>
          <cell r="S71" t="str">
            <v>-  </v>
          </cell>
          <cell r="T71" t="str">
            <v>-  </v>
          </cell>
          <cell r="W71" t="str">
            <v>?</v>
          </cell>
          <cell r="X71">
            <v>38913</v>
          </cell>
          <cell r="Z71">
            <v>77</v>
          </cell>
          <cell r="AA71">
            <v>38944</v>
          </cell>
          <cell r="AC71">
            <v>46</v>
          </cell>
          <cell r="AD71">
            <v>38961</v>
          </cell>
          <cell r="AF71">
            <v>29</v>
          </cell>
          <cell r="AG71">
            <v>39071</v>
          </cell>
          <cell r="AI71">
            <v>0</v>
          </cell>
          <cell r="AJ71">
            <v>77</v>
          </cell>
          <cell r="AK71">
            <v>365</v>
          </cell>
          <cell r="AL71">
            <v>-288</v>
          </cell>
          <cell r="AM71">
            <v>1</v>
          </cell>
          <cell r="AN71">
            <v>0.3</v>
          </cell>
          <cell r="AO71">
            <v>0</v>
          </cell>
          <cell r="AP71">
            <v>1</v>
          </cell>
          <cell r="AQ71">
            <v>0</v>
          </cell>
          <cell r="AS71">
            <v>0</v>
          </cell>
        </row>
        <row r="72">
          <cell r="B72">
            <v>32</v>
          </cell>
          <cell r="C72" t="str">
            <v> 1.4.6</v>
          </cell>
          <cell r="D72" t="str">
            <v>----</v>
          </cell>
          <cell r="E72" t="str">
            <v>Мероприятие:  Модернизация материально-технической базы; модернизация и ремонт аудиторного фонда, включая потоковые аудитории и конференц-залы, учебные аудитории, лаборатории.</v>
          </cell>
          <cell r="F72" t="str">
            <v>----</v>
          </cell>
          <cell r="G72" t="str">
            <v>----</v>
          </cell>
          <cell r="H72">
            <v>3</v>
          </cell>
          <cell r="I72">
            <v>53</v>
          </cell>
          <cell r="J72">
            <v>0</v>
          </cell>
          <cell r="K72">
            <v>0</v>
          </cell>
          <cell r="L72">
            <v>0</v>
          </cell>
          <cell r="M72">
            <v>0</v>
          </cell>
          <cell r="N72">
            <v>0</v>
          </cell>
          <cell r="O72">
            <v>0</v>
          </cell>
          <cell r="P72">
            <v>0</v>
          </cell>
          <cell r="Q72">
            <v>0</v>
          </cell>
          <cell r="R72">
            <v>0</v>
          </cell>
          <cell r="S72" t="str">
            <v>-  </v>
          </cell>
          <cell r="T72" t="str">
            <v>-  </v>
          </cell>
          <cell r="W72" t="str">
            <v>----</v>
          </cell>
          <cell r="X72" t="str">
            <v>-</v>
          </cell>
          <cell r="Y72" t="str">
            <v>-</v>
          </cell>
          <cell r="Z72" t="str">
            <v>-</v>
          </cell>
          <cell r="AA72" t="str">
            <v>-</v>
          </cell>
          <cell r="AB72" t="str">
            <v>-</v>
          </cell>
          <cell r="AC72" t="str">
            <v>-</v>
          </cell>
          <cell r="AD72" t="str">
            <v>-</v>
          </cell>
          <cell r="AE72" t="str">
            <v>-</v>
          </cell>
          <cell r="AF72" t="str">
            <v>-</v>
          </cell>
          <cell r="AG72">
            <v>39436</v>
          </cell>
          <cell r="AH72" t="str">
            <v>-</v>
          </cell>
          <cell r="AI72">
            <v>0</v>
          </cell>
          <cell r="AJ72" t="e">
            <v>#REF!</v>
          </cell>
          <cell r="AK72" t="str">
            <v>-</v>
          </cell>
          <cell r="AL72" t="e">
            <v>#REF!</v>
          </cell>
          <cell r="AM72" t="e">
            <v>#REF!</v>
          </cell>
          <cell r="AN72" t="e">
            <v>#REF!</v>
          </cell>
          <cell r="AO72" t="e">
            <v>#REF!</v>
          </cell>
          <cell r="AP72">
            <v>1</v>
          </cell>
          <cell r="AQ72">
            <v>0</v>
          </cell>
          <cell r="AR72">
            <v>0</v>
          </cell>
          <cell r="AS72">
            <v>0</v>
          </cell>
          <cell r="AT72">
            <v>0</v>
          </cell>
        </row>
        <row r="73">
          <cell r="C73" t="str">
            <v> 1.4.6</v>
          </cell>
          <cell r="E73" t="str">
            <v>Этап 2007 года (софинансирование) - НЕТ В ПЛАНЕ ЗАКУПОК СРОКОВ</v>
          </cell>
          <cell r="H73">
            <v>3</v>
          </cell>
          <cell r="I73">
            <v>53</v>
          </cell>
          <cell r="K73">
            <v>0</v>
          </cell>
          <cell r="R73">
            <v>0</v>
          </cell>
          <cell r="S73" t="str">
            <v>-  </v>
          </cell>
          <cell r="T73" t="str">
            <v>-  </v>
          </cell>
          <cell r="W73" t="str">
            <v>?</v>
          </cell>
          <cell r="X73">
            <v>38913</v>
          </cell>
          <cell r="Z73">
            <v>77</v>
          </cell>
          <cell r="AA73">
            <v>38944</v>
          </cell>
          <cell r="AC73">
            <v>46</v>
          </cell>
          <cell r="AD73">
            <v>39083</v>
          </cell>
          <cell r="AF73">
            <v>0</v>
          </cell>
          <cell r="AG73">
            <v>39436</v>
          </cell>
          <cell r="AI73">
            <v>0</v>
          </cell>
          <cell r="AJ73">
            <v>77</v>
          </cell>
          <cell r="AK73">
            <v>0</v>
          </cell>
          <cell r="AL73">
            <v>77</v>
          </cell>
          <cell r="AM73">
            <v>1</v>
          </cell>
          <cell r="AN73">
            <v>0.25</v>
          </cell>
          <cell r="AO73">
            <v>0</v>
          </cell>
          <cell r="AP73">
            <v>1</v>
          </cell>
          <cell r="AQ73">
            <v>0</v>
          </cell>
          <cell r="AS73">
            <v>0</v>
          </cell>
        </row>
        <row r="74">
          <cell r="B74">
            <v>33</v>
          </cell>
          <cell r="C74" t="str">
            <v> 1.4.7</v>
          </cell>
          <cell r="D74" t="str">
            <v>----</v>
          </cell>
          <cell r="E74" t="str">
            <v>Мероприятие: Повышение квалификации и профессиональная переподготовка профессорско-преподавательского и другого персонала с целью обучения работе на новом оборудовании, новым технологиям образовательного процесса в форме внутривузовских и внутрироссийских</v>
          </cell>
          <cell r="F74" t="str">
            <v>----</v>
          </cell>
          <cell r="G74" t="str">
            <v>----</v>
          </cell>
          <cell r="H74">
            <v>4</v>
          </cell>
          <cell r="I74">
            <v>9</v>
          </cell>
          <cell r="J74">
            <v>0</v>
          </cell>
          <cell r="K74">
            <v>0</v>
          </cell>
          <cell r="L74">
            <v>0</v>
          </cell>
          <cell r="M74">
            <v>0</v>
          </cell>
          <cell r="N74">
            <v>0</v>
          </cell>
          <cell r="O74">
            <v>0</v>
          </cell>
          <cell r="P74">
            <v>0</v>
          </cell>
          <cell r="Q74">
            <v>0</v>
          </cell>
          <cell r="R74">
            <v>0</v>
          </cell>
          <cell r="S74" t="str">
            <v>-  </v>
          </cell>
          <cell r="T74" t="str">
            <v>-  </v>
          </cell>
          <cell r="W74" t="str">
            <v>----</v>
          </cell>
          <cell r="X74" t="str">
            <v>-</v>
          </cell>
          <cell r="Y74" t="str">
            <v>-</v>
          </cell>
          <cell r="Z74" t="str">
            <v>-</v>
          </cell>
          <cell r="AA74" t="str">
            <v>-</v>
          </cell>
          <cell r="AB74" t="str">
            <v>-</v>
          </cell>
          <cell r="AC74" t="str">
            <v>-</v>
          </cell>
          <cell r="AD74" t="str">
            <v>-</v>
          </cell>
          <cell r="AE74" t="str">
            <v>-</v>
          </cell>
          <cell r="AF74" t="str">
            <v>-</v>
          </cell>
          <cell r="AG74">
            <v>39436</v>
          </cell>
          <cell r="AH74" t="str">
            <v>-</v>
          </cell>
          <cell r="AI74">
            <v>0</v>
          </cell>
          <cell r="AJ74" t="e">
            <v>#REF!</v>
          </cell>
          <cell r="AK74" t="str">
            <v>-</v>
          </cell>
          <cell r="AL74" t="e">
            <v>#REF!</v>
          </cell>
          <cell r="AM74" t="e">
            <v>#REF!</v>
          </cell>
          <cell r="AN74" t="e">
            <v>#REF!</v>
          </cell>
          <cell r="AO74" t="e">
            <v>#REF!</v>
          </cell>
          <cell r="AP74">
            <v>1</v>
          </cell>
          <cell r="AQ74">
            <v>0</v>
          </cell>
          <cell r="AR74">
            <v>0</v>
          </cell>
          <cell r="AS74">
            <v>0</v>
          </cell>
          <cell r="AT74">
            <v>0</v>
          </cell>
        </row>
        <row r="75">
          <cell r="C75" t="str">
            <v> 1.4.7</v>
          </cell>
          <cell r="E75" t="str">
            <v>Повышение квалификации и профессиональной переподготовки профессорско-преподавательского, научного и административного персонала</v>
          </cell>
          <cell r="H75">
            <v>4</v>
          </cell>
          <cell r="I75">
            <v>9</v>
          </cell>
          <cell r="K75">
            <v>0</v>
          </cell>
          <cell r="R75">
            <v>0</v>
          </cell>
          <cell r="S75" t="str">
            <v>-  </v>
          </cell>
          <cell r="T75" t="str">
            <v>-  </v>
          </cell>
          <cell r="W75" t="str">
            <v>Конкурс</v>
          </cell>
          <cell r="X75">
            <v>38928</v>
          </cell>
          <cell r="Z75">
            <v>62</v>
          </cell>
          <cell r="AA75" t="str">
            <v> -</v>
          </cell>
          <cell r="AC75">
            <v>0</v>
          </cell>
          <cell r="AD75">
            <v>38961</v>
          </cell>
          <cell r="AF75">
            <v>29</v>
          </cell>
          <cell r="AG75">
            <v>39071</v>
          </cell>
          <cell r="AI75">
            <v>0</v>
          </cell>
          <cell r="AJ75">
            <v>29</v>
          </cell>
          <cell r="AK75">
            <v>365</v>
          </cell>
          <cell r="AL75">
            <v>-336</v>
          </cell>
          <cell r="AM75">
            <v>4</v>
          </cell>
          <cell r="AN75">
            <v>0.3</v>
          </cell>
          <cell r="AO75">
            <v>0</v>
          </cell>
          <cell r="AP75">
            <v>1</v>
          </cell>
          <cell r="AQ75">
            <v>0</v>
          </cell>
          <cell r="AS75">
            <v>0</v>
          </cell>
        </row>
        <row r="76">
          <cell r="B76">
            <v>34</v>
          </cell>
          <cell r="C76" t="str">
            <v> 1.4.8</v>
          </cell>
          <cell r="D76" t="str">
            <v>----</v>
          </cell>
          <cell r="E76" t="str">
            <v>Мероприятие: Повышение квалификации и профессиональной переподготовки профессорско-преподавательского и другого персонала.</v>
          </cell>
          <cell r="F76" t="str">
            <v>----</v>
          </cell>
          <cell r="G76" t="str">
            <v>----</v>
          </cell>
          <cell r="H76">
            <v>4</v>
          </cell>
          <cell r="I76">
            <v>11.9</v>
          </cell>
          <cell r="J76">
            <v>0</v>
          </cell>
          <cell r="K76">
            <v>0</v>
          </cell>
          <cell r="L76">
            <v>0</v>
          </cell>
          <cell r="M76">
            <v>0</v>
          </cell>
          <cell r="N76">
            <v>0</v>
          </cell>
          <cell r="O76">
            <v>0</v>
          </cell>
          <cell r="P76">
            <v>0</v>
          </cell>
          <cell r="Q76">
            <v>0</v>
          </cell>
          <cell r="R76">
            <v>0</v>
          </cell>
          <cell r="S76" t="str">
            <v>-  </v>
          </cell>
          <cell r="T76" t="str">
            <v>-  </v>
          </cell>
          <cell r="W76" t="str">
            <v>----</v>
          </cell>
          <cell r="X76" t="str">
            <v>-</v>
          </cell>
          <cell r="Y76" t="str">
            <v>-</v>
          </cell>
          <cell r="Z76" t="str">
            <v>-</v>
          </cell>
          <cell r="AA76" t="str">
            <v>-</v>
          </cell>
          <cell r="AB76" t="str">
            <v>-</v>
          </cell>
          <cell r="AC76" t="str">
            <v>-</v>
          </cell>
          <cell r="AD76" t="str">
            <v>-</v>
          </cell>
          <cell r="AE76" t="str">
            <v>-</v>
          </cell>
          <cell r="AF76" t="str">
            <v>-</v>
          </cell>
          <cell r="AG76">
            <v>39436</v>
          </cell>
          <cell r="AH76" t="str">
            <v>-</v>
          </cell>
          <cell r="AI76">
            <v>0</v>
          </cell>
          <cell r="AJ76" t="e">
            <v>#REF!</v>
          </cell>
          <cell r="AK76" t="str">
            <v>-</v>
          </cell>
          <cell r="AL76" t="e">
            <v>#REF!</v>
          </cell>
          <cell r="AM76" t="e">
            <v>#REF!</v>
          </cell>
          <cell r="AN76" t="e">
            <v>#REF!</v>
          </cell>
          <cell r="AO76" t="e">
            <v>#REF!</v>
          </cell>
          <cell r="AP76">
            <v>1</v>
          </cell>
          <cell r="AQ76">
            <v>0</v>
          </cell>
          <cell r="AR76">
            <v>0</v>
          </cell>
          <cell r="AS76">
            <v>0</v>
          </cell>
          <cell r="AT76">
            <v>0</v>
          </cell>
        </row>
        <row r="77">
          <cell r="C77" t="str">
            <v> 1.4.8</v>
          </cell>
          <cell r="E77" t="str">
            <v>Повышение квалификации и профессиональной переподготовки профессорско-преподавательского, научного и административного персонала</v>
          </cell>
          <cell r="H77">
            <v>4</v>
          </cell>
          <cell r="I77">
            <v>11.9</v>
          </cell>
          <cell r="K77">
            <v>0</v>
          </cell>
          <cell r="R77">
            <v>0</v>
          </cell>
          <cell r="S77" t="str">
            <v>-  </v>
          </cell>
          <cell r="T77" t="str">
            <v>-  </v>
          </cell>
          <cell r="W77" t="str">
            <v>Конкурс</v>
          </cell>
          <cell r="X77">
            <v>39092</v>
          </cell>
          <cell r="Z77">
            <v>0</v>
          </cell>
          <cell r="AA77" t="str">
            <v> -</v>
          </cell>
          <cell r="AC77">
            <v>0</v>
          </cell>
          <cell r="AD77">
            <v>39123</v>
          </cell>
          <cell r="AF77">
            <v>0</v>
          </cell>
          <cell r="AG77">
            <v>39436</v>
          </cell>
          <cell r="AI77">
            <v>0</v>
          </cell>
          <cell r="AJ77">
            <v>0</v>
          </cell>
          <cell r="AK77">
            <v>0</v>
          </cell>
          <cell r="AL77">
            <v>0</v>
          </cell>
          <cell r="AM77">
            <v>5</v>
          </cell>
          <cell r="AN77">
            <v>0</v>
          </cell>
          <cell r="AO77">
            <v>0</v>
          </cell>
          <cell r="AP77">
            <v>1</v>
          </cell>
          <cell r="AQ77">
            <v>0</v>
          </cell>
          <cell r="AS77">
            <v>0</v>
          </cell>
        </row>
      </sheetData>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ОтчГраф"/>
      <sheetName val="ГрафРабот"/>
      <sheetName val="Рис_РазмПред (2)"/>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sheetData sheetId="1"/>
      <sheetData sheetId="2"/>
      <sheetData sheetId="3"/>
      <sheetData sheetId="4"/>
      <sheetData sheetId="5">
        <row r="4">
          <cell r="C4">
            <v>38990</v>
          </cell>
        </row>
        <row r="9">
          <cell r="B9" t="str">
            <v>1</v>
          </cell>
          <cell r="C9" t="str">
            <v>2</v>
          </cell>
          <cell r="D9" t="str">
            <v>3</v>
          </cell>
          <cell r="E9" t="str">
            <v>4</v>
          </cell>
          <cell r="F9" t="str">
            <v>5</v>
          </cell>
          <cell r="G9" t="str">
            <v>6</v>
          </cell>
          <cell r="H9" t="str">
            <v>7</v>
          </cell>
          <cell r="I9" t="str">
            <v>8</v>
          </cell>
          <cell r="J9" t="str">
            <v>9</v>
          </cell>
          <cell r="K9" t="str">
            <v>10</v>
          </cell>
          <cell r="L9" t="str">
            <v>11</v>
          </cell>
          <cell r="M9" t="str">
            <v>12</v>
          </cell>
          <cell r="N9" t="str">
            <v>13</v>
          </cell>
          <cell r="O9" t="str">
            <v>14</v>
          </cell>
          <cell r="P9" t="str">
            <v>15</v>
          </cell>
          <cell r="Q9" t="str">
            <v>16</v>
          </cell>
          <cell r="R9" t="str">
            <v>17</v>
          </cell>
          <cell r="S9" t="str">
            <v>18</v>
          </cell>
          <cell r="T9" t="str">
            <v>19</v>
          </cell>
          <cell r="U9" t="str">
            <v>20</v>
          </cell>
          <cell r="V9" t="str">
            <v>21</v>
          </cell>
          <cell r="W9" t="str">
            <v>22</v>
          </cell>
          <cell r="X9" t="str">
            <v>23</v>
          </cell>
          <cell r="Y9" t="str">
            <v>24</v>
          </cell>
          <cell r="Z9" t="str">
            <v>25</v>
          </cell>
          <cell r="AA9" t="str">
            <v>26</v>
          </cell>
          <cell r="AB9" t="str">
            <v>27</v>
          </cell>
          <cell r="AC9" t="str">
            <v>28</v>
          </cell>
          <cell r="AD9" t="str">
            <v>29</v>
          </cell>
          <cell r="AE9" t="str">
            <v>30</v>
          </cell>
          <cell r="AF9" t="str">
            <v>31</v>
          </cell>
          <cell r="AG9" t="str">
            <v>32</v>
          </cell>
          <cell r="AH9" t="str">
            <v>33</v>
          </cell>
          <cell r="AI9" t="str">
            <v>34</v>
          </cell>
          <cell r="AJ9" t="str">
            <v>35</v>
          </cell>
          <cell r="AK9" t="str">
            <v>36</v>
          </cell>
          <cell r="AL9" t="str">
            <v>37</v>
          </cell>
          <cell r="AM9" t="str">
            <v>38</v>
          </cell>
          <cell r="AN9" t="str">
            <v>39</v>
          </cell>
          <cell r="AO9" t="str">
            <v>40</v>
          </cell>
          <cell r="AP9" t="str">
            <v>41</v>
          </cell>
          <cell r="AQ9" t="str">
            <v>42</v>
          </cell>
          <cell r="AR9" t="str">
            <v>43</v>
          </cell>
          <cell r="AS9" t="str">
            <v>44</v>
          </cell>
          <cell r="AT9" t="str">
            <v>45</v>
          </cell>
        </row>
        <row r="10">
          <cell r="B10">
            <v>1</v>
          </cell>
          <cell r="C10" t="str">
            <v> 1.1.1</v>
          </cell>
          <cell r="D10" t="str">
            <v>----</v>
          </cell>
          <cell r="E10" t="str">
            <v>Мероприятие: формирование детального перечня лабораторного оборудования, создающего техническую основу формирования информационно-коммуникационной компетентности студентов университета (с указанием спецификаций), и плана распределения его по лабораториям </v>
          </cell>
          <cell r="F10" t="str">
            <v>----</v>
          </cell>
          <cell r="G10" t="str">
            <v>----</v>
          </cell>
          <cell r="H10">
            <v>2</v>
          </cell>
          <cell r="I10">
            <v>0</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38951</v>
          </cell>
          <cell r="AH10" t="str">
            <v>-</v>
          </cell>
          <cell r="AI10">
            <v>109</v>
          </cell>
          <cell r="AJ10">
            <v>54</v>
          </cell>
          <cell r="AK10" t="str">
            <v>-</v>
          </cell>
          <cell r="AL10">
            <v>54</v>
          </cell>
          <cell r="AM10">
            <v>2</v>
          </cell>
          <cell r="AN10">
            <v>1</v>
          </cell>
          <cell r="AO10">
            <v>0</v>
          </cell>
          <cell r="AP10">
            <v>23</v>
          </cell>
          <cell r="AQ10">
            <v>23</v>
          </cell>
          <cell r="AR10">
            <v>1</v>
          </cell>
          <cell r="AS10">
            <v>0</v>
          </cell>
          <cell r="AT10">
            <v>0</v>
          </cell>
        </row>
        <row r="11">
          <cell r="C11" t="str">
            <v> 1.1.1</v>
          </cell>
          <cell r="D11">
            <v>1</v>
          </cell>
          <cell r="E11" t="str">
            <v>● Формирование технического задания и реестра на закупку лабораторного оборудования по кафедре ботаники и генетики растений (работа)</v>
          </cell>
          <cell r="H11">
            <v>2</v>
          </cell>
          <cell r="I11">
            <v>0</v>
          </cell>
          <cell r="K11">
            <v>0</v>
          </cell>
          <cell r="R11">
            <v>0</v>
          </cell>
          <cell r="S11" t="str">
            <v>-  </v>
          </cell>
          <cell r="T11" t="str">
            <v>-  </v>
          </cell>
          <cell r="X11" t="str">
            <v> -</v>
          </cell>
          <cell r="Z11">
            <v>0</v>
          </cell>
          <cell r="AA11" t="str">
            <v> -</v>
          </cell>
          <cell r="AC11">
            <v>0</v>
          </cell>
          <cell r="AD11">
            <v>38881</v>
          </cell>
          <cell r="AF11">
            <v>109</v>
          </cell>
          <cell r="AG11">
            <v>38888</v>
          </cell>
          <cell r="AI11">
            <v>102</v>
          </cell>
          <cell r="AJ11">
            <v>109</v>
          </cell>
          <cell r="AK11">
            <v>63</v>
          </cell>
          <cell r="AL11">
            <v>46</v>
          </cell>
          <cell r="AM11">
            <v>0</v>
          </cell>
          <cell r="AN11">
            <v>1</v>
          </cell>
          <cell r="AO11">
            <v>0</v>
          </cell>
          <cell r="AP11">
            <v>1</v>
          </cell>
          <cell r="AQ11">
            <v>1</v>
          </cell>
          <cell r="AS11">
            <v>0</v>
          </cell>
        </row>
        <row r="12">
          <cell r="C12" t="str">
            <v> 1.1.1</v>
          </cell>
          <cell r="D12">
            <v>1</v>
          </cell>
          <cell r="E12" t="str">
            <v>● Формирование технического задания и реестра на закупку лабораторного оборудования по кафедре ботаники и генетики растений (работа)</v>
          </cell>
          <cell r="H12">
            <v>2</v>
          </cell>
          <cell r="I12">
            <v>0</v>
          </cell>
          <cell r="K12">
            <v>0</v>
          </cell>
          <cell r="R12">
            <v>0</v>
          </cell>
          <cell r="S12" t="str">
            <v>-  </v>
          </cell>
          <cell r="T12" t="str">
            <v>-  </v>
          </cell>
          <cell r="X12" t="str">
            <v> -</v>
          </cell>
          <cell r="Z12">
            <v>0</v>
          </cell>
          <cell r="AA12" t="str">
            <v> -</v>
          </cell>
          <cell r="AC12">
            <v>0</v>
          </cell>
          <cell r="AD12">
            <v>38932</v>
          </cell>
          <cell r="AF12">
            <v>58</v>
          </cell>
          <cell r="AG12">
            <v>38947</v>
          </cell>
          <cell r="AI12">
            <v>43</v>
          </cell>
          <cell r="AJ12">
            <v>58</v>
          </cell>
          <cell r="AK12">
            <v>4</v>
          </cell>
          <cell r="AL12">
            <v>54</v>
          </cell>
          <cell r="AM12">
            <v>2</v>
          </cell>
          <cell r="AN12">
            <v>1</v>
          </cell>
          <cell r="AO12">
            <v>0</v>
          </cell>
          <cell r="AP12">
            <v>1</v>
          </cell>
          <cell r="AQ12">
            <v>1</v>
          </cell>
          <cell r="AS12">
            <v>0</v>
          </cell>
        </row>
        <row r="13">
          <cell r="C13" t="str">
            <v> 1.1.1</v>
          </cell>
          <cell r="D13">
            <v>1</v>
          </cell>
          <cell r="E13" t="str">
            <v>● Формирование технического задания и реестра на закупку лабораторного оборудования по биологическому факультету (работа)</v>
          </cell>
          <cell r="H13">
            <v>2</v>
          </cell>
          <cell r="I13">
            <v>0</v>
          </cell>
          <cell r="K13">
            <v>0</v>
          </cell>
          <cell r="R13">
            <v>0</v>
          </cell>
          <cell r="S13" t="str">
            <v>-  </v>
          </cell>
          <cell r="T13" t="str">
            <v>-  </v>
          </cell>
          <cell r="X13" t="str">
            <v> -</v>
          </cell>
          <cell r="Z13">
            <v>0</v>
          </cell>
          <cell r="AA13" t="str">
            <v> -</v>
          </cell>
          <cell r="AC13">
            <v>0</v>
          </cell>
          <cell r="AD13">
            <v>38881</v>
          </cell>
          <cell r="AF13">
            <v>109</v>
          </cell>
          <cell r="AG13">
            <v>38888</v>
          </cell>
          <cell r="AI13">
            <v>102</v>
          </cell>
          <cell r="AJ13">
            <v>109</v>
          </cell>
          <cell r="AK13">
            <v>63</v>
          </cell>
          <cell r="AL13">
            <v>46</v>
          </cell>
          <cell r="AM13">
            <v>0</v>
          </cell>
          <cell r="AN13">
            <v>1</v>
          </cell>
          <cell r="AO13">
            <v>0</v>
          </cell>
          <cell r="AP13">
            <v>1</v>
          </cell>
          <cell r="AQ13">
            <v>1</v>
          </cell>
          <cell r="AS13">
            <v>0</v>
          </cell>
        </row>
        <row r="14">
          <cell r="C14" t="str">
            <v> 1.1.1</v>
          </cell>
          <cell r="D14">
            <v>1</v>
          </cell>
          <cell r="E14" t="str">
            <v>● Формирование технического задания и реестра на закупку лабораторного оборудования по кафедре теоретической физики (работа)</v>
          </cell>
          <cell r="H14">
            <v>2</v>
          </cell>
          <cell r="I14">
            <v>0</v>
          </cell>
          <cell r="K14">
            <v>0</v>
          </cell>
          <cell r="R14">
            <v>0</v>
          </cell>
          <cell r="S14" t="str">
            <v>-  </v>
          </cell>
          <cell r="T14" t="str">
            <v>-  </v>
          </cell>
          <cell r="X14" t="str">
            <v> -</v>
          </cell>
          <cell r="Z14">
            <v>0</v>
          </cell>
          <cell r="AA14" t="str">
            <v> -</v>
          </cell>
          <cell r="AC14">
            <v>0</v>
          </cell>
          <cell r="AD14">
            <v>38932</v>
          </cell>
          <cell r="AF14">
            <v>58</v>
          </cell>
          <cell r="AG14">
            <v>38947</v>
          </cell>
          <cell r="AI14">
            <v>43</v>
          </cell>
          <cell r="AJ14">
            <v>58</v>
          </cell>
          <cell r="AK14">
            <v>4</v>
          </cell>
          <cell r="AL14">
            <v>54</v>
          </cell>
          <cell r="AM14">
            <v>2</v>
          </cell>
          <cell r="AN14">
            <v>1</v>
          </cell>
          <cell r="AO14">
            <v>0</v>
          </cell>
          <cell r="AP14">
            <v>1</v>
          </cell>
          <cell r="AQ14">
            <v>1</v>
          </cell>
          <cell r="AS14">
            <v>0</v>
          </cell>
        </row>
        <row r="15">
          <cell r="C15" t="str">
            <v> 1.1.1</v>
          </cell>
          <cell r="D15">
            <v>1</v>
          </cell>
          <cell r="E15" t="str">
            <v>● Формирование технического задания и реестра на закупку лабораторного оборудования по кафедре общей физики (работа)</v>
          </cell>
          <cell r="H15">
            <v>2</v>
          </cell>
          <cell r="I15">
            <v>0</v>
          </cell>
          <cell r="K15">
            <v>0</v>
          </cell>
          <cell r="R15">
            <v>0</v>
          </cell>
          <cell r="S15" t="str">
            <v>-  </v>
          </cell>
          <cell r="T15" t="str">
            <v>-  </v>
          </cell>
          <cell r="X15" t="str">
            <v> -</v>
          </cell>
          <cell r="Z15">
            <v>0</v>
          </cell>
          <cell r="AA15" t="str">
            <v> -</v>
          </cell>
          <cell r="AC15">
            <v>0</v>
          </cell>
          <cell r="AD15">
            <v>38932</v>
          </cell>
          <cell r="AF15">
            <v>58</v>
          </cell>
          <cell r="AG15">
            <v>38947</v>
          </cell>
          <cell r="AI15">
            <v>43</v>
          </cell>
          <cell r="AJ15">
            <v>58</v>
          </cell>
          <cell r="AK15">
            <v>4</v>
          </cell>
          <cell r="AL15">
            <v>54</v>
          </cell>
          <cell r="AM15">
            <v>2</v>
          </cell>
          <cell r="AN15">
            <v>1</v>
          </cell>
          <cell r="AO15">
            <v>0</v>
          </cell>
          <cell r="AP15">
            <v>1</v>
          </cell>
          <cell r="AQ15">
            <v>1</v>
          </cell>
          <cell r="AS15">
            <v>0</v>
          </cell>
        </row>
        <row r="16">
          <cell r="C16" t="str">
            <v> 1.1.1</v>
          </cell>
          <cell r="D16">
            <v>1</v>
          </cell>
          <cell r="E16" t="str">
            <v>● Формирование технического задания и реестра на закупку лабораторного оборудования по кафедрам физики твердого тела и физики фазовых переходов (работа)</v>
          </cell>
          <cell r="H16">
            <v>2</v>
          </cell>
          <cell r="I16">
            <v>0</v>
          </cell>
          <cell r="K16">
            <v>0</v>
          </cell>
          <cell r="R16">
            <v>0</v>
          </cell>
          <cell r="S16" t="str">
            <v>-  </v>
          </cell>
          <cell r="T16" t="str">
            <v>-  </v>
          </cell>
          <cell r="X16" t="str">
            <v> -</v>
          </cell>
          <cell r="Z16">
            <v>0</v>
          </cell>
          <cell r="AA16" t="str">
            <v> -</v>
          </cell>
          <cell r="AC16">
            <v>0</v>
          </cell>
          <cell r="AD16">
            <v>38932</v>
          </cell>
          <cell r="AF16">
            <v>58</v>
          </cell>
          <cell r="AG16">
            <v>38947</v>
          </cell>
          <cell r="AI16">
            <v>43</v>
          </cell>
          <cell r="AJ16">
            <v>58</v>
          </cell>
          <cell r="AK16">
            <v>4</v>
          </cell>
          <cell r="AL16">
            <v>54</v>
          </cell>
          <cell r="AM16">
            <v>2</v>
          </cell>
          <cell r="AN16">
            <v>1</v>
          </cell>
          <cell r="AO16">
            <v>0</v>
          </cell>
          <cell r="AP16">
            <v>1</v>
          </cell>
          <cell r="AQ16">
            <v>1</v>
          </cell>
          <cell r="AS16">
            <v>0</v>
          </cell>
        </row>
        <row r="17">
          <cell r="C17" t="str">
            <v> 1.1.1</v>
          </cell>
          <cell r="D17">
            <v>1</v>
          </cell>
          <cell r="E17"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7">
            <v>2</v>
          </cell>
          <cell r="I17">
            <v>0</v>
          </cell>
          <cell r="K17">
            <v>0</v>
          </cell>
          <cell r="R17">
            <v>0</v>
          </cell>
          <cell r="S17" t="str">
            <v>-  </v>
          </cell>
          <cell r="T17" t="str">
            <v>-  </v>
          </cell>
          <cell r="X17" t="str">
            <v> -</v>
          </cell>
          <cell r="Z17">
            <v>0</v>
          </cell>
          <cell r="AA17" t="str">
            <v> -</v>
          </cell>
          <cell r="AC17">
            <v>0</v>
          </cell>
          <cell r="AD17">
            <v>38881</v>
          </cell>
          <cell r="AF17">
            <v>109</v>
          </cell>
          <cell r="AG17">
            <v>38881</v>
          </cell>
          <cell r="AI17">
            <v>109</v>
          </cell>
          <cell r="AJ17">
            <v>109</v>
          </cell>
          <cell r="AK17">
            <v>70</v>
          </cell>
          <cell r="AL17">
            <v>39</v>
          </cell>
          <cell r="AM17">
            <v>0</v>
          </cell>
          <cell r="AN17">
            <v>1</v>
          </cell>
          <cell r="AO17">
            <v>0</v>
          </cell>
          <cell r="AP17">
            <v>1</v>
          </cell>
          <cell r="AQ17">
            <v>1</v>
          </cell>
          <cell r="AS17">
            <v>0</v>
          </cell>
        </row>
        <row r="18">
          <cell r="C18" t="str">
            <v> 1.1.1</v>
          </cell>
          <cell r="D18">
            <v>1</v>
          </cell>
          <cell r="E18"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8">
            <v>2</v>
          </cell>
          <cell r="I18">
            <v>0</v>
          </cell>
          <cell r="K18">
            <v>0</v>
          </cell>
          <cell r="R18">
            <v>0</v>
          </cell>
          <cell r="S18" t="str">
            <v>-  </v>
          </cell>
          <cell r="T18" t="str">
            <v>-  </v>
          </cell>
          <cell r="X18" t="str">
            <v> -</v>
          </cell>
          <cell r="Z18">
            <v>0</v>
          </cell>
          <cell r="AA18" t="str">
            <v> -</v>
          </cell>
          <cell r="AC18">
            <v>0</v>
          </cell>
          <cell r="AD18">
            <v>38932</v>
          </cell>
          <cell r="AF18">
            <v>58</v>
          </cell>
          <cell r="AG18">
            <v>38947</v>
          </cell>
          <cell r="AI18">
            <v>43</v>
          </cell>
          <cell r="AJ18">
            <v>58</v>
          </cell>
          <cell r="AK18">
            <v>4</v>
          </cell>
          <cell r="AL18">
            <v>54</v>
          </cell>
          <cell r="AM18">
            <v>2</v>
          </cell>
          <cell r="AN18">
            <v>1</v>
          </cell>
          <cell r="AO18">
            <v>0</v>
          </cell>
          <cell r="AP18">
            <v>1</v>
          </cell>
          <cell r="AQ18">
            <v>1</v>
          </cell>
          <cell r="AS18">
            <v>0</v>
          </cell>
        </row>
        <row r="19">
          <cell r="C19" t="str">
            <v> 1.1.1</v>
          </cell>
          <cell r="D19">
            <v>1</v>
          </cell>
          <cell r="E19" t="str">
            <v>● Закупка и монтаж лабораторного оборудования на кафедры компьютерных систем и телекоммуникаций и экспериментальной физики  (товары)</v>
          </cell>
          <cell r="H19">
            <v>2</v>
          </cell>
          <cell r="I19">
            <v>0</v>
          </cell>
          <cell r="K19">
            <v>0</v>
          </cell>
          <cell r="R19">
            <v>0</v>
          </cell>
          <cell r="S19" t="str">
            <v>-  </v>
          </cell>
          <cell r="T19" t="str">
            <v>-  </v>
          </cell>
          <cell r="X19" t="str">
            <v> -</v>
          </cell>
          <cell r="Z19">
            <v>0</v>
          </cell>
          <cell r="AA19" t="str">
            <v> -</v>
          </cell>
          <cell r="AC19">
            <v>0</v>
          </cell>
          <cell r="AD19">
            <v>38932</v>
          </cell>
          <cell r="AF19">
            <v>58</v>
          </cell>
          <cell r="AG19">
            <v>38950</v>
          </cell>
          <cell r="AI19">
            <v>40</v>
          </cell>
          <cell r="AJ19">
            <v>58</v>
          </cell>
          <cell r="AK19">
            <v>1</v>
          </cell>
          <cell r="AL19">
            <v>57</v>
          </cell>
          <cell r="AM19">
            <v>2</v>
          </cell>
          <cell r="AN19">
            <v>1</v>
          </cell>
          <cell r="AO19">
            <v>0</v>
          </cell>
          <cell r="AP19">
            <v>1</v>
          </cell>
          <cell r="AQ19">
            <v>1</v>
          </cell>
          <cell r="AS19">
            <v>0</v>
          </cell>
        </row>
        <row r="20">
          <cell r="C20" t="str">
            <v> 1.1.1</v>
          </cell>
          <cell r="D20">
            <v>1</v>
          </cell>
          <cell r="E20" t="str">
            <v>● Формирование технического задания и реестра на закупку лабораторного оборудования по кафедре механики сплошных сред и вычислительных технологий (работа)</v>
          </cell>
          <cell r="H20">
            <v>2</v>
          </cell>
          <cell r="I20">
            <v>0</v>
          </cell>
          <cell r="K20">
            <v>0</v>
          </cell>
          <cell r="R20">
            <v>0</v>
          </cell>
          <cell r="S20" t="str">
            <v>-  </v>
          </cell>
          <cell r="T20" t="str">
            <v>-  </v>
          </cell>
          <cell r="X20" t="str">
            <v> -</v>
          </cell>
          <cell r="Z20">
            <v>0</v>
          </cell>
          <cell r="AA20" t="str">
            <v> -</v>
          </cell>
          <cell r="AC20">
            <v>0</v>
          </cell>
          <cell r="AD20">
            <v>38932</v>
          </cell>
          <cell r="AF20">
            <v>58</v>
          </cell>
          <cell r="AG20">
            <v>38950</v>
          </cell>
          <cell r="AI20">
            <v>40</v>
          </cell>
          <cell r="AJ20">
            <v>58</v>
          </cell>
          <cell r="AK20">
            <v>1</v>
          </cell>
          <cell r="AL20">
            <v>57</v>
          </cell>
          <cell r="AM20">
            <v>2</v>
          </cell>
          <cell r="AN20">
            <v>1</v>
          </cell>
          <cell r="AO20">
            <v>0</v>
          </cell>
          <cell r="AP20">
            <v>1</v>
          </cell>
          <cell r="AQ20">
            <v>1</v>
          </cell>
          <cell r="AS20">
            <v>0</v>
          </cell>
        </row>
        <row r="21">
          <cell r="C21" t="str">
            <v> 1.1.1</v>
          </cell>
          <cell r="D21">
            <v>1</v>
          </cell>
          <cell r="E21" t="str">
            <v>● Формирование технического задания и реестра на закупку лабораторного оборудования по кафедре прикладной математики и информатики (работа)</v>
          </cell>
          <cell r="H21">
            <v>2</v>
          </cell>
          <cell r="I21">
            <v>0</v>
          </cell>
          <cell r="K21">
            <v>0</v>
          </cell>
          <cell r="R21">
            <v>0</v>
          </cell>
          <cell r="S21" t="str">
            <v>-  </v>
          </cell>
          <cell r="T21" t="str">
            <v>-  </v>
          </cell>
          <cell r="X21" t="str">
            <v> -</v>
          </cell>
          <cell r="Z21">
            <v>0</v>
          </cell>
          <cell r="AA21" t="str">
            <v> -</v>
          </cell>
          <cell r="AC21">
            <v>0</v>
          </cell>
          <cell r="AD21">
            <v>38881</v>
          </cell>
          <cell r="AF21">
            <v>109</v>
          </cell>
          <cell r="AG21">
            <v>38889</v>
          </cell>
          <cell r="AI21">
            <v>101</v>
          </cell>
          <cell r="AJ21">
            <v>109</v>
          </cell>
          <cell r="AK21">
            <v>62</v>
          </cell>
          <cell r="AL21">
            <v>47</v>
          </cell>
          <cell r="AM21">
            <v>0</v>
          </cell>
          <cell r="AN21">
            <v>1</v>
          </cell>
          <cell r="AO21">
            <v>0</v>
          </cell>
          <cell r="AP21">
            <v>1</v>
          </cell>
          <cell r="AQ21">
            <v>1</v>
          </cell>
          <cell r="AS21">
            <v>0</v>
          </cell>
        </row>
        <row r="22">
          <cell r="C22" t="str">
            <v> 1.1.1</v>
          </cell>
          <cell r="D22">
            <v>1</v>
          </cell>
          <cell r="E22" t="str">
            <v>● Формирование технического задания и реестра на закупку лабораторного оборудования по механико-математическому факультету (работа)</v>
          </cell>
          <cell r="H22">
            <v>2</v>
          </cell>
          <cell r="I22">
            <v>0</v>
          </cell>
          <cell r="K22">
            <v>0</v>
          </cell>
          <cell r="R22">
            <v>0</v>
          </cell>
          <cell r="S22" t="str">
            <v>-  </v>
          </cell>
          <cell r="T22" t="str">
            <v>-  </v>
          </cell>
          <cell r="X22" t="str">
            <v> -</v>
          </cell>
          <cell r="Z22">
            <v>0</v>
          </cell>
          <cell r="AA22" t="str">
            <v> -</v>
          </cell>
          <cell r="AC22">
            <v>0</v>
          </cell>
          <cell r="AD22">
            <v>38932</v>
          </cell>
          <cell r="AF22">
            <v>58</v>
          </cell>
          <cell r="AG22">
            <v>38950</v>
          </cell>
          <cell r="AI22">
            <v>40</v>
          </cell>
          <cell r="AJ22">
            <v>58</v>
          </cell>
          <cell r="AK22">
            <v>1</v>
          </cell>
          <cell r="AL22">
            <v>57</v>
          </cell>
          <cell r="AM22">
            <v>2</v>
          </cell>
          <cell r="AN22">
            <v>1</v>
          </cell>
          <cell r="AO22">
            <v>0</v>
          </cell>
          <cell r="AP22">
            <v>1</v>
          </cell>
          <cell r="AQ22">
            <v>1</v>
          </cell>
          <cell r="AS22">
            <v>0</v>
          </cell>
        </row>
        <row r="23">
          <cell r="C23" t="str">
            <v> 1.1.1</v>
          </cell>
          <cell r="D23">
            <v>1</v>
          </cell>
          <cell r="E23" t="str">
            <v>● Формирование технического задания и реестра на закупку лабораторного оборудования по кафедре минералогии и петрографии (работа)</v>
          </cell>
          <cell r="H23">
            <v>2</v>
          </cell>
          <cell r="I23">
            <v>0</v>
          </cell>
          <cell r="K23">
            <v>0</v>
          </cell>
          <cell r="R23">
            <v>0</v>
          </cell>
          <cell r="S23" t="str">
            <v>-  </v>
          </cell>
          <cell r="T23" t="str">
            <v>-  </v>
          </cell>
          <cell r="X23" t="str">
            <v> -</v>
          </cell>
          <cell r="Z23">
            <v>0</v>
          </cell>
          <cell r="AA23" t="str">
            <v> -</v>
          </cell>
          <cell r="AC23">
            <v>0</v>
          </cell>
          <cell r="AD23">
            <v>38881</v>
          </cell>
          <cell r="AF23">
            <v>109</v>
          </cell>
          <cell r="AG23">
            <v>38889</v>
          </cell>
          <cell r="AI23">
            <v>101</v>
          </cell>
          <cell r="AJ23">
            <v>109</v>
          </cell>
          <cell r="AK23">
            <v>62</v>
          </cell>
          <cell r="AL23">
            <v>47</v>
          </cell>
          <cell r="AM23">
            <v>0</v>
          </cell>
          <cell r="AN23">
            <v>1</v>
          </cell>
          <cell r="AO23">
            <v>0</v>
          </cell>
          <cell r="AP23">
            <v>1</v>
          </cell>
          <cell r="AQ23">
            <v>1</v>
          </cell>
          <cell r="AS23">
            <v>0</v>
          </cell>
        </row>
        <row r="24">
          <cell r="C24" t="str">
            <v> 1.1.1</v>
          </cell>
          <cell r="D24">
            <v>1</v>
          </cell>
          <cell r="E24" t="str">
            <v>● Формирование технического задания и реестра на закупку лабораторного оборудования по кафедре минералогии и петрографии  (работа)</v>
          </cell>
          <cell r="H24">
            <v>2</v>
          </cell>
          <cell r="I24">
            <v>0</v>
          </cell>
          <cell r="K24">
            <v>0</v>
          </cell>
          <cell r="R24">
            <v>0</v>
          </cell>
          <cell r="S24" t="str">
            <v>-  </v>
          </cell>
          <cell r="T24" t="str">
            <v>-  </v>
          </cell>
          <cell r="X24" t="str">
            <v> -</v>
          </cell>
          <cell r="Z24">
            <v>0</v>
          </cell>
          <cell r="AA24" t="str">
            <v> -</v>
          </cell>
          <cell r="AC24">
            <v>0</v>
          </cell>
          <cell r="AD24">
            <v>38932</v>
          </cell>
          <cell r="AF24">
            <v>58</v>
          </cell>
          <cell r="AG24">
            <v>38950</v>
          </cell>
          <cell r="AI24">
            <v>40</v>
          </cell>
          <cell r="AJ24">
            <v>58</v>
          </cell>
          <cell r="AK24">
            <v>1</v>
          </cell>
          <cell r="AL24">
            <v>57</v>
          </cell>
          <cell r="AM24">
            <v>2</v>
          </cell>
          <cell r="AN24">
            <v>1</v>
          </cell>
          <cell r="AO24">
            <v>0</v>
          </cell>
          <cell r="AP24">
            <v>1</v>
          </cell>
          <cell r="AQ24">
            <v>1</v>
          </cell>
          <cell r="AS24">
            <v>0</v>
          </cell>
        </row>
        <row r="25">
          <cell r="C25" t="str">
            <v> 1.1.1</v>
          </cell>
          <cell r="D25">
            <v>1</v>
          </cell>
          <cell r="E25" t="str">
            <v>● Формирование технического задания и реестра на закупку лабораторного оборудования по кафедре геофизики (работа)</v>
          </cell>
          <cell r="H25">
            <v>2</v>
          </cell>
          <cell r="I25">
            <v>0</v>
          </cell>
          <cell r="K25">
            <v>0</v>
          </cell>
          <cell r="R25">
            <v>0</v>
          </cell>
          <cell r="S25" t="str">
            <v>-  </v>
          </cell>
          <cell r="T25" t="str">
            <v>-  </v>
          </cell>
          <cell r="X25" t="str">
            <v> -</v>
          </cell>
          <cell r="Z25">
            <v>0</v>
          </cell>
          <cell r="AA25" t="str">
            <v> -</v>
          </cell>
          <cell r="AC25">
            <v>0</v>
          </cell>
          <cell r="AD25">
            <v>38881</v>
          </cell>
          <cell r="AF25">
            <v>109</v>
          </cell>
          <cell r="AG25">
            <v>38889</v>
          </cell>
          <cell r="AI25">
            <v>101</v>
          </cell>
          <cell r="AJ25">
            <v>109</v>
          </cell>
          <cell r="AK25">
            <v>62</v>
          </cell>
          <cell r="AL25">
            <v>47</v>
          </cell>
          <cell r="AM25">
            <v>0</v>
          </cell>
          <cell r="AN25">
            <v>1</v>
          </cell>
          <cell r="AO25">
            <v>0</v>
          </cell>
          <cell r="AP25">
            <v>1</v>
          </cell>
          <cell r="AQ25">
            <v>1</v>
          </cell>
          <cell r="AS25">
            <v>0</v>
          </cell>
        </row>
        <row r="26">
          <cell r="C26" t="str">
            <v> 1.1.1</v>
          </cell>
          <cell r="D26">
            <v>1</v>
          </cell>
          <cell r="E26" t="str">
            <v>● Формирование технического задания и реестра на закупку лабораторного оборудования по кафедре региональной и нефтегазовой геологии (работа)</v>
          </cell>
          <cell r="H26">
            <v>2</v>
          </cell>
          <cell r="I26">
            <v>0</v>
          </cell>
          <cell r="K26">
            <v>0</v>
          </cell>
          <cell r="R26">
            <v>0</v>
          </cell>
          <cell r="S26" t="str">
            <v>-  </v>
          </cell>
          <cell r="T26" t="str">
            <v>-  </v>
          </cell>
          <cell r="X26" t="str">
            <v> -</v>
          </cell>
          <cell r="Z26">
            <v>0</v>
          </cell>
          <cell r="AA26" t="str">
            <v> -</v>
          </cell>
          <cell r="AC26">
            <v>0</v>
          </cell>
          <cell r="AD26">
            <v>38881</v>
          </cell>
          <cell r="AF26">
            <v>109</v>
          </cell>
          <cell r="AG26">
            <v>38890</v>
          </cell>
          <cell r="AI26">
            <v>100</v>
          </cell>
          <cell r="AJ26">
            <v>109</v>
          </cell>
          <cell r="AK26">
            <v>61</v>
          </cell>
          <cell r="AL26">
            <v>48</v>
          </cell>
          <cell r="AM26">
            <v>0</v>
          </cell>
          <cell r="AN26">
            <v>1</v>
          </cell>
          <cell r="AO26">
            <v>0</v>
          </cell>
          <cell r="AP26">
            <v>1</v>
          </cell>
          <cell r="AQ26">
            <v>1</v>
          </cell>
          <cell r="AS26">
            <v>0</v>
          </cell>
        </row>
        <row r="27">
          <cell r="C27" t="str">
            <v> 1.1.1</v>
          </cell>
          <cell r="D27">
            <v>1</v>
          </cell>
          <cell r="E27" t="str">
            <v>● Формирование технического задания и реестра на закупку лабораторного оборудования по факультету современных иностранных языков и литературы (работа)</v>
          </cell>
          <cell r="H27">
            <v>2</v>
          </cell>
          <cell r="I27">
            <v>0</v>
          </cell>
          <cell r="K27">
            <v>0</v>
          </cell>
          <cell r="R27">
            <v>0</v>
          </cell>
          <cell r="S27" t="str">
            <v>-  </v>
          </cell>
          <cell r="T27" t="str">
            <v>-  </v>
          </cell>
          <cell r="X27" t="str">
            <v> -</v>
          </cell>
          <cell r="Z27">
            <v>0</v>
          </cell>
          <cell r="AA27" t="str">
            <v> -</v>
          </cell>
          <cell r="AC27">
            <v>0</v>
          </cell>
          <cell r="AD27">
            <v>38932</v>
          </cell>
          <cell r="AF27">
            <v>58</v>
          </cell>
          <cell r="AG27">
            <v>38950</v>
          </cell>
          <cell r="AI27">
            <v>40</v>
          </cell>
          <cell r="AJ27">
            <v>58</v>
          </cell>
          <cell r="AK27">
            <v>1</v>
          </cell>
          <cell r="AL27">
            <v>57</v>
          </cell>
          <cell r="AM27">
            <v>2</v>
          </cell>
          <cell r="AN27">
            <v>1</v>
          </cell>
          <cell r="AO27">
            <v>0</v>
          </cell>
          <cell r="AP27">
            <v>1</v>
          </cell>
          <cell r="AQ27">
            <v>1</v>
          </cell>
          <cell r="AS27">
            <v>0</v>
          </cell>
        </row>
        <row r="28">
          <cell r="C28" t="str">
            <v> 1.1.1</v>
          </cell>
          <cell r="D28">
            <v>1</v>
          </cell>
          <cell r="E28" t="str">
            <v>● Формирование технического задания и реестра на закупку лабораторного оборудования по химическому факультету (работа)</v>
          </cell>
          <cell r="H28">
            <v>2</v>
          </cell>
          <cell r="I28">
            <v>0</v>
          </cell>
          <cell r="K28">
            <v>0</v>
          </cell>
          <cell r="R28">
            <v>0</v>
          </cell>
          <cell r="S28" t="str">
            <v>-  </v>
          </cell>
          <cell r="T28" t="str">
            <v>-  </v>
          </cell>
          <cell r="X28" t="str">
            <v> -</v>
          </cell>
          <cell r="Z28">
            <v>0</v>
          </cell>
          <cell r="AA28" t="str">
            <v> -</v>
          </cell>
          <cell r="AC28">
            <v>0</v>
          </cell>
          <cell r="AD28">
            <v>38881</v>
          </cell>
          <cell r="AF28">
            <v>109</v>
          </cell>
          <cell r="AG28">
            <v>38890</v>
          </cell>
          <cell r="AI28">
            <v>100</v>
          </cell>
          <cell r="AJ28">
            <v>109</v>
          </cell>
          <cell r="AK28">
            <v>61</v>
          </cell>
          <cell r="AL28">
            <v>48</v>
          </cell>
          <cell r="AM28">
            <v>0</v>
          </cell>
          <cell r="AN28">
            <v>1</v>
          </cell>
          <cell r="AO28">
            <v>0</v>
          </cell>
          <cell r="AP28">
            <v>1</v>
          </cell>
          <cell r="AQ28">
            <v>1</v>
          </cell>
          <cell r="AS28">
            <v>0</v>
          </cell>
        </row>
        <row r="29">
          <cell r="C29" t="str">
            <v> 1.1.1</v>
          </cell>
          <cell r="D29">
            <v>1</v>
          </cell>
          <cell r="E29" t="str">
            <v>● Формирование технического задания и реестра на закупку лабораторного оборудования по кафедре физической химии (работа)</v>
          </cell>
          <cell r="H29">
            <v>2</v>
          </cell>
          <cell r="I29">
            <v>0</v>
          </cell>
          <cell r="K29">
            <v>0</v>
          </cell>
          <cell r="R29">
            <v>0</v>
          </cell>
          <cell r="S29" t="str">
            <v>-  </v>
          </cell>
          <cell r="T29" t="str">
            <v>-  </v>
          </cell>
          <cell r="X29" t="str">
            <v> -</v>
          </cell>
          <cell r="Z29">
            <v>0</v>
          </cell>
          <cell r="AA29" t="str">
            <v> -</v>
          </cell>
          <cell r="AC29">
            <v>0</v>
          </cell>
          <cell r="AD29">
            <v>38932</v>
          </cell>
          <cell r="AF29">
            <v>58</v>
          </cell>
          <cell r="AG29">
            <v>38951</v>
          </cell>
          <cell r="AI29">
            <v>39</v>
          </cell>
          <cell r="AJ29">
            <v>58</v>
          </cell>
          <cell r="AK29">
            <v>0</v>
          </cell>
          <cell r="AL29">
            <v>58</v>
          </cell>
          <cell r="AM29">
            <v>2</v>
          </cell>
          <cell r="AN29">
            <v>1</v>
          </cell>
          <cell r="AO29">
            <v>0</v>
          </cell>
          <cell r="AP29">
            <v>1</v>
          </cell>
          <cell r="AQ29">
            <v>1</v>
          </cell>
          <cell r="AS29">
            <v>0</v>
          </cell>
        </row>
        <row r="30">
          <cell r="C30" t="str">
            <v> 1.1.1</v>
          </cell>
          <cell r="D30">
            <v>1</v>
          </cell>
          <cell r="E30" t="str">
            <v>● Формирование технического задания и реестра на закупку лабораторного оборудования по историко-политологическому факультету (работа)</v>
          </cell>
          <cell r="H30">
            <v>2</v>
          </cell>
          <cell r="I30">
            <v>0</v>
          </cell>
          <cell r="K30">
            <v>0</v>
          </cell>
          <cell r="R30">
            <v>0</v>
          </cell>
          <cell r="S30" t="str">
            <v>-  </v>
          </cell>
          <cell r="T30" t="str">
            <v>-  </v>
          </cell>
          <cell r="X30" t="str">
            <v> -</v>
          </cell>
          <cell r="Z30">
            <v>0</v>
          </cell>
          <cell r="AA30" t="str">
            <v> -</v>
          </cell>
          <cell r="AC30">
            <v>0</v>
          </cell>
          <cell r="AD30">
            <v>38932</v>
          </cell>
          <cell r="AF30">
            <v>58</v>
          </cell>
          <cell r="AG30">
            <v>38951</v>
          </cell>
          <cell r="AI30">
            <v>39</v>
          </cell>
          <cell r="AJ30">
            <v>58</v>
          </cell>
          <cell r="AK30">
            <v>0</v>
          </cell>
          <cell r="AL30">
            <v>58</v>
          </cell>
          <cell r="AM30">
            <v>2</v>
          </cell>
          <cell r="AN30">
            <v>1</v>
          </cell>
          <cell r="AO30">
            <v>0</v>
          </cell>
          <cell r="AP30">
            <v>1</v>
          </cell>
          <cell r="AQ30">
            <v>1</v>
          </cell>
          <cell r="AS30">
            <v>0</v>
          </cell>
        </row>
        <row r="31">
          <cell r="C31" t="str">
            <v> 1.1.1</v>
          </cell>
          <cell r="D31">
            <v>1</v>
          </cell>
          <cell r="E31" t="str">
            <v>● Формирование технического задания и реестра на закупку лабораторного оборудования по филологическому факультету (работа)</v>
          </cell>
          <cell r="H31">
            <v>2</v>
          </cell>
          <cell r="I31">
            <v>0</v>
          </cell>
          <cell r="K31">
            <v>0</v>
          </cell>
          <cell r="R31">
            <v>0</v>
          </cell>
          <cell r="S31" t="str">
            <v>-  </v>
          </cell>
          <cell r="T31" t="str">
            <v>-  </v>
          </cell>
          <cell r="X31" t="str">
            <v> -</v>
          </cell>
          <cell r="Z31">
            <v>0</v>
          </cell>
          <cell r="AA31" t="str">
            <v> -</v>
          </cell>
          <cell r="AC31">
            <v>0</v>
          </cell>
          <cell r="AD31">
            <v>38932</v>
          </cell>
          <cell r="AF31">
            <v>58</v>
          </cell>
          <cell r="AG31">
            <v>38950</v>
          </cell>
          <cell r="AI31">
            <v>40</v>
          </cell>
          <cell r="AJ31">
            <v>58</v>
          </cell>
          <cell r="AK31">
            <v>1</v>
          </cell>
          <cell r="AL31">
            <v>57</v>
          </cell>
          <cell r="AM31">
            <v>2</v>
          </cell>
          <cell r="AN31">
            <v>1</v>
          </cell>
          <cell r="AO31">
            <v>0</v>
          </cell>
          <cell r="AP31">
            <v>1</v>
          </cell>
          <cell r="AQ31">
            <v>1</v>
          </cell>
          <cell r="AS31">
            <v>0</v>
          </cell>
        </row>
        <row r="32">
          <cell r="C32" t="str">
            <v> 1.1.1</v>
          </cell>
          <cell r="D32">
            <v>1</v>
          </cell>
          <cell r="E32" t="str">
            <v>● Формирование технического задания и реестра на закупку лабораторного оборудования по учебно-методическому управлению (работа)</v>
          </cell>
          <cell r="H32">
            <v>2</v>
          </cell>
          <cell r="I32">
            <v>0</v>
          </cell>
          <cell r="K32">
            <v>0</v>
          </cell>
          <cell r="R32">
            <v>0</v>
          </cell>
          <cell r="S32" t="str">
            <v>-  </v>
          </cell>
          <cell r="T32" t="str">
            <v>-  </v>
          </cell>
          <cell r="X32" t="str">
            <v> -</v>
          </cell>
          <cell r="Z32">
            <v>0</v>
          </cell>
          <cell r="AA32" t="str">
            <v> -</v>
          </cell>
          <cell r="AC32">
            <v>0</v>
          </cell>
          <cell r="AD32">
            <v>38881</v>
          </cell>
          <cell r="AF32">
            <v>109</v>
          </cell>
          <cell r="AG32">
            <v>38890</v>
          </cell>
          <cell r="AI32">
            <v>100</v>
          </cell>
          <cell r="AJ32">
            <v>109</v>
          </cell>
          <cell r="AK32">
            <v>61</v>
          </cell>
          <cell r="AL32">
            <v>48</v>
          </cell>
          <cell r="AM32">
            <v>0</v>
          </cell>
          <cell r="AN32">
            <v>1</v>
          </cell>
          <cell r="AO32">
            <v>0</v>
          </cell>
          <cell r="AP32">
            <v>1</v>
          </cell>
          <cell r="AQ32">
            <v>1</v>
          </cell>
          <cell r="AS32">
            <v>0</v>
          </cell>
        </row>
        <row r="33">
          <cell r="C33" t="str">
            <v> 1.1.1</v>
          </cell>
          <cell r="D33">
            <v>1</v>
          </cell>
          <cell r="E33" t="str">
            <v>● Формирование технического задания и реестра на закупку лабораторного оборудования по учебно-методическому управлению (работа)</v>
          </cell>
          <cell r="H33">
            <v>2</v>
          </cell>
          <cell r="I33">
            <v>0</v>
          </cell>
          <cell r="K33">
            <v>0</v>
          </cell>
          <cell r="R33">
            <v>0</v>
          </cell>
          <cell r="S33" t="str">
            <v>-  </v>
          </cell>
          <cell r="T33" t="str">
            <v>-  </v>
          </cell>
          <cell r="X33" t="str">
            <v> -</v>
          </cell>
          <cell r="Z33">
            <v>0</v>
          </cell>
          <cell r="AA33" t="str">
            <v> -</v>
          </cell>
          <cell r="AC33">
            <v>0</v>
          </cell>
          <cell r="AD33">
            <v>38932</v>
          </cell>
          <cell r="AF33">
            <v>58</v>
          </cell>
          <cell r="AG33">
            <v>38951</v>
          </cell>
          <cell r="AI33">
            <v>39</v>
          </cell>
          <cell r="AJ33">
            <v>58</v>
          </cell>
          <cell r="AK33">
            <v>0</v>
          </cell>
          <cell r="AL33">
            <v>58</v>
          </cell>
          <cell r="AM33">
            <v>2</v>
          </cell>
          <cell r="AN33">
            <v>1</v>
          </cell>
          <cell r="AO33">
            <v>0</v>
          </cell>
          <cell r="AP33">
            <v>1</v>
          </cell>
          <cell r="AQ33">
            <v>1</v>
          </cell>
          <cell r="AS33">
            <v>0</v>
          </cell>
        </row>
        <row r="34">
          <cell r="B34">
            <v>2</v>
          </cell>
          <cell r="C34" t="str">
            <v> 1.1.2</v>
          </cell>
          <cell r="D34" t="str">
            <v>----</v>
          </cell>
          <cell r="E34" t="str">
            <v>Мероприятие: подготовка документации, проведение конкурсных торгов для приобретения лабораторного оборудования. </v>
          </cell>
          <cell r="F34" t="str">
            <v>----</v>
          </cell>
          <cell r="G34" t="str">
            <v>----</v>
          </cell>
          <cell r="H34">
            <v>2</v>
          </cell>
          <cell r="I34">
            <v>0.20000000000000004</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39079</v>
          </cell>
          <cell r="AH34" t="str">
            <v>-</v>
          </cell>
          <cell r="AI34">
            <v>72</v>
          </cell>
          <cell r="AJ34" t="e">
            <v>#REF!</v>
          </cell>
          <cell r="AK34" t="str">
            <v>-</v>
          </cell>
          <cell r="AL34" t="e">
            <v>#REF!</v>
          </cell>
          <cell r="AM34" t="e">
            <v>#REF!</v>
          </cell>
          <cell r="AN34">
            <v>0.8125</v>
          </cell>
          <cell r="AO34">
            <v>0</v>
          </cell>
          <cell r="AP34">
            <v>46</v>
          </cell>
          <cell r="AQ34">
            <v>32</v>
          </cell>
          <cell r="AR34">
            <v>0.6956521739130435</v>
          </cell>
          <cell r="AS34">
            <v>0</v>
          </cell>
          <cell r="AT34">
            <v>0</v>
          </cell>
        </row>
        <row r="35">
          <cell r="C35" t="str">
            <v> 1.1.2</v>
          </cell>
          <cell r="D35">
            <v>2</v>
          </cell>
          <cell r="E35" t="str">
            <v>● Подготовка комплекта конкурсной документации на закупку лабораторного оборудования по кафедре ботаники и генетики растений (работа)</v>
          </cell>
          <cell r="H35">
            <v>2</v>
          </cell>
          <cell r="I35">
            <v>0.01</v>
          </cell>
          <cell r="K35">
            <v>0</v>
          </cell>
          <cell r="R35">
            <v>0</v>
          </cell>
          <cell r="S35" t="str">
            <v>-  </v>
          </cell>
          <cell r="T35" t="str">
            <v>-  </v>
          </cell>
          <cell r="W35" t="str">
            <v>Вн. вуза</v>
          </cell>
          <cell r="X35" t="str">
            <v> -</v>
          </cell>
          <cell r="Z35">
            <v>0</v>
          </cell>
          <cell r="AA35" t="str">
            <v> -</v>
          </cell>
          <cell r="AC35">
            <v>0</v>
          </cell>
          <cell r="AD35">
            <v>38881</v>
          </cell>
          <cell r="AF35">
            <v>109</v>
          </cell>
          <cell r="AG35">
            <v>38918</v>
          </cell>
          <cell r="AI35">
            <v>72</v>
          </cell>
          <cell r="AJ35">
            <v>109</v>
          </cell>
          <cell r="AK35" t="e">
            <v>#REF!</v>
          </cell>
          <cell r="AL35" t="e">
            <v>#REF!</v>
          </cell>
          <cell r="AM35">
            <v>0</v>
          </cell>
          <cell r="AN35">
            <v>1</v>
          </cell>
          <cell r="AO35">
            <v>0</v>
          </cell>
          <cell r="AP35">
            <v>1</v>
          </cell>
          <cell r="AQ35">
            <v>1</v>
          </cell>
          <cell r="AS35">
            <v>0</v>
          </cell>
        </row>
        <row r="36">
          <cell r="C36" t="str">
            <v> 1.1.2</v>
          </cell>
          <cell r="D36">
            <v>2</v>
          </cell>
          <cell r="E36" t="str">
            <v>● Проведение конкурсных торгов на закупку лабораторного оборудования по кафедре ботаники и генетики растений(работа)</v>
          </cell>
          <cell r="H36">
            <v>2</v>
          </cell>
          <cell r="I36">
            <v>0</v>
          </cell>
          <cell r="K36">
            <v>0</v>
          </cell>
          <cell r="R36">
            <v>0</v>
          </cell>
          <cell r="S36" t="str">
            <v>-  </v>
          </cell>
          <cell r="T36" t="str">
            <v>-  </v>
          </cell>
          <cell r="X36">
            <v>38888</v>
          </cell>
          <cell r="Z36">
            <v>102</v>
          </cell>
          <cell r="AA36">
            <v>38918</v>
          </cell>
          <cell r="AC36">
            <v>72</v>
          </cell>
          <cell r="AD36">
            <v>38930</v>
          </cell>
          <cell r="AF36">
            <v>60</v>
          </cell>
          <cell r="AG36">
            <v>38990</v>
          </cell>
          <cell r="AI36">
            <v>0</v>
          </cell>
          <cell r="AJ36">
            <v>102</v>
          </cell>
          <cell r="AK36" t="e">
            <v>#REF!</v>
          </cell>
          <cell r="AL36" t="e">
            <v>#REF!</v>
          </cell>
          <cell r="AM36">
            <v>0</v>
          </cell>
          <cell r="AN36">
            <v>1</v>
          </cell>
          <cell r="AO36">
            <v>0</v>
          </cell>
          <cell r="AP36">
            <v>1</v>
          </cell>
          <cell r="AQ36">
            <v>1</v>
          </cell>
          <cell r="AS36">
            <v>0</v>
          </cell>
        </row>
        <row r="37">
          <cell r="C37" t="str">
            <v> 1.1.2</v>
          </cell>
          <cell r="D37">
            <v>2</v>
          </cell>
          <cell r="E37" t="str">
            <v>● Подготовка комплекта конкурсной документации на закупку лабораторного оборудования по кафедре ботаники и генетики растений (работа)</v>
          </cell>
          <cell r="H37">
            <v>2</v>
          </cell>
          <cell r="I37">
            <v>0.01</v>
          </cell>
          <cell r="K37">
            <v>0</v>
          </cell>
          <cell r="R37">
            <v>0</v>
          </cell>
          <cell r="S37" t="str">
            <v>-  </v>
          </cell>
          <cell r="T37" t="str">
            <v>-  </v>
          </cell>
          <cell r="W37" t="str">
            <v>Вн. вуза</v>
          </cell>
          <cell r="X37" t="str">
            <v> -</v>
          </cell>
          <cell r="Z37">
            <v>0</v>
          </cell>
          <cell r="AA37" t="str">
            <v> -</v>
          </cell>
          <cell r="AC37">
            <v>0</v>
          </cell>
          <cell r="AD37">
            <v>38939</v>
          </cell>
          <cell r="AF37">
            <v>51</v>
          </cell>
          <cell r="AG37">
            <v>38980</v>
          </cell>
          <cell r="AI37">
            <v>10</v>
          </cell>
          <cell r="AJ37">
            <v>51</v>
          </cell>
          <cell r="AK37" t="e">
            <v>#REF!</v>
          </cell>
          <cell r="AL37" t="e">
            <v>#REF!</v>
          </cell>
          <cell r="AM37">
            <v>2</v>
          </cell>
          <cell r="AN37">
            <v>1</v>
          </cell>
          <cell r="AO37">
            <v>0</v>
          </cell>
          <cell r="AP37">
            <v>1</v>
          </cell>
          <cell r="AQ37">
            <v>1</v>
          </cell>
          <cell r="AS37">
            <v>0</v>
          </cell>
        </row>
        <row r="38">
          <cell r="C38" t="str">
            <v> 1.1.2</v>
          </cell>
          <cell r="D38">
            <v>2</v>
          </cell>
          <cell r="E38" t="str">
            <v>● Проведение конкурсных торгов на закупку лабораторного оборудования по кафедре ботаники и генетики растений (работа)</v>
          </cell>
          <cell r="H38">
            <v>2</v>
          </cell>
          <cell r="I38">
            <v>0</v>
          </cell>
          <cell r="K38">
            <v>0</v>
          </cell>
          <cell r="R38">
            <v>0</v>
          </cell>
          <cell r="S38" t="str">
            <v>-  </v>
          </cell>
          <cell r="T38" t="str">
            <v>-  </v>
          </cell>
          <cell r="X38">
            <v>38947</v>
          </cell>
          <cell r="Z38">
            <v>43</v>
          </cell>
          <cell r="AA38">
            <v>38980</v>
          </cell>
          <cell r="AC38">
            <v>10</v>
          </cell>
          <cell r="AD38">
            <v>38992</v>
          </cell>
          <cell r="AF38">
            <v>0</v>
          </cell>
          <cell r="AG38">
            <v>39079</v>
          </cell>
          <cell r="AI38">
            <v>0</v>
          </cell>
          <cell r="AJ38">
            <v>43</v>
          </cell>
          <cell r="AK38" t="e">
            <v>#REF!</v>
          </cell>
          <cell r="AL38" t="e">
            <v>#REF!</v>
          </cell>
          <cell r="AM38">
            <v>3</v>
          </cell>
          <cell r="AN38">
            <v>0.25</v>
          </cell>
          <cell r="AO38">
            <v>0</v>
          </cell>
          <cell r="AP38">
            <v>1</v>
          </cell>
          <cell r="AQ38">
            <v>0</v>
          </cell>
          <cell r="AS38">
            <v>0</v>
          </cell>
        </row>
        <row r="39">
          <cell r="C39" t="str">
            <v> 1.1.2</v>
          </cell>
          <cell r="D39">
            <v>2</v>
          </cell>
          <cell r="E39" t="str">
            <v>● Подготовка комплекта конкурсной документации на закупку лабораторного оборудования по биологическому факультету (работа)</v>
          </cell>
          <cell r="H39">
            <v>2</v>
          </cell>
          <cell r="I39">
            <v>0.01</v>
          </cell>
          <cell r="K39">
            <v>0</v>
          </cell>
          <cell r="R39">
            <v>0</v>
          </cell>
          <cell r="S39" t="str">
            <v>-  </v>
          </cell>
          <cell r="T39" t="str">
            <v>-  </v>
          </cell>
          <cell r="W39" t="str">
            <v>Вн. вуза</v>
          </cell>
          <cell r="X39" t="str">
            <v> -</v>
          </cell>
          <cell r="Z39">
            <v>0</v>
          </cell>
          <cell r="AA39" t="str">
            <v> -</v>
          </cell>
          <cell r="AC39">
            <v>0</v>
          </cell>
          <cell r="AD39">
            <v>38881</v>
          </cell>
          <cell r="AF39">
            <v>109</v>
          </cell>
          <cell r="AG39">
            <v>38918</v>
          </cell>
          <cell r="AI39">
            <v>72</v>
          </cell>
          <cell r="AJ39">
            <v>109</v>
          </cell>
          <cell r="AK39" t="e">
            <v>#REF!</v>
          </cell>
          <cell r="AL39" t="e">
            <v>#REF!</v>
          </cell>
          <cell r="AM39">
            <v>0</v>
          </cell>
          <cell r="AN39">
            <v>1</v>
          </cell>
          <cell r="AO39">
            <v>0</v>
          </cell>
          <cell r="AP39">
            <v>1</v>
          </cell>
          <cell r="AQ39">
            <v>1</v>
          </cell>
          <cell r="AS39">
            <v>0</v>
          </cell>
        </row>
        <row r="40">
          <cell r="C40" t="str">
            <v> 1.1.2</v>
          </cell>
          <cell r="D40">
            <v>2</v>
          </cell>
          <cell r="E40" t="str">
            <v>● Проведение конкурсных торгов на закупку лабораторного оборудования по  биологическому факультету (работа)</v>
          </cell>
          <cell r="H40">
            <v>2</v>
          </cell>
          <cell r="I40">
            <v>0</v>
          </cell>
          <cell r="K40">
            <v>0</v>
          </cell>
          <cell r="R40">
            <v>0</v>
          </cell>
          <cell r="S40" t="str">
            <v>-  </v>
          </cell>
          <cell r="T40" t="str">
            <v>-  </v>
          </cell>
          <cell r="X40">
            <v>38888</v>
          </cell>
          <cell r="Z40">
            <v>102</v>
          </cell>
          <cell r="AA40">
            <v>38918</v>
          </cell>
          <cell r="AC40">
            <v>72</v>
          </cell>
          <cell r="AD40">
            <v>38930</v>
          </cell>
          <cell r="AF40">
            <v>60</v>
          </cell>
          <cell r="AG40">
            <v>38990</v>
          </cell>
          <cell r="AI40">
            <v>0</v>
          </cell>
          <cell r="AJ40">
            <v>102</v>
          </cell>
          <cell r="AK40" t="e">
            <v>#REF!</v>
          </cell>
          <cell r="AL40" t="e">
            <v>#REF!</v>
          </cell>
          <cell r="AM40">
            <v>0</v>
          </cell>
          <cell r="AN40">
            <v>1</v>
          </cell>
          <cell r="AO40">
            <v>0</v>
          </cell>
          <cell r="AP40">
            <v>1</v>
          </cell>
          <cell r="AQ40">
            <v>1</v>
          </cell>
          <cell r="AS40">
            <v>0</v>
          </cell>
        </row>
        <row r="41">
          <cell r="C41" t="str">
            <v> 1.1.2</v>
          </cell>
          <cell r="D41">
            <v>2</v>
          </cell>
          <cell r="E41" t="str">
            <v>● Подготовка комплекта конкурсной документации на закупку лабораторного оборудования по кафедре  теоретической физики (работа)</v>
          </cell>
          <cell r="H41">
            <v>2</v>
          </cell>
          <cell r="I41">
            <v>0.01</v>
          </cell>
          <cell r="K41">
            <v>0</v>
          </cell>
          <cell r="R41">
            <v>0</v>
          </cell>
          <cell r="S41" t="str">
            <v>-  </v>
          </cell>
          <cell r="T41" t="str">
            <v>-  </v>
          </cell>
          <cell r="W41" t="str">
            <v>Вн. вуза</v>
          </cell>
          <cell r="X41" t="str">
            <v> -</v>
          </cell>
          <cell r="Z41">
            <v>0</v>
          </cell>
          <cell r="AA41" t="str">
            <v> -</v>
          </cell>
          <cell r="AC41">
            <v>0</v>
          </cell>
          <cell r="AD41">
            <v>38939</v>
          </cell>
          <cell r="AF41">
            <v>51</v>
          </cell>
          <cell r="AG41">
            <v>38980</v>
          </cell>
          <cell r="AI41">
            <v>10</v>
          </cell>
          <cell r="AJ41">
            <v>51</v>
          </cell>
          <cell r="AK41" t="e">
            <v>#REF!</v>
          </cell>
          <cell r="AL41" t="e">
            <v>#REF!</v>
          </cell>
          <cell r="AM41">
            <v>2</v>
          </cell>
          <cell r="AN41">
            <v>1</v>
          </cell>
          <cell r="AO41">
            <v>0</v>
          </cell>
          <cell r="AP41">
            <v>1</v>
          </cell>
          <cell r="AQ41">
            <v>1</v>
          </cell>
          <cell r="AS41">
            <v>0</v>
          </cell>
        </row>
        <row r="42">
          <cell r="C42" t="str">
            <v> 1.1.2</v>
          </cell>
          <cell r="D42">
            <v>2</v>
          </cell>
          <cell r="E42" t="str">
            <v>● Проведение конкурсных торгов на закупку лабораторного оборудования по кафедре  теоретической физики (работа)</v>
          </cell>
          <cell r="H42">
            <v>2</v>
          </cell>
          <cell r="I42">
            <v>0</v>
          </cell>
          <cell r="K42">
            <v>0</v>
          </cell>
          <cell r="R42">
            <v>0</v>
          </cell>
          <cell r="S42" t="str">
            <v>-  </v>
          </cell>
          <cell r="T42" t="str">
            <v>-  </v>
          </cell>
          <cell r="X42">
            <v>38947</v>
          </cell>
          <cell r="Z42">
            <v>43</v>
          </cell>
          <cell r="AA42">
            <v>38980</v>
          </cell>
          <cell r="AC42">
            <v>10</v>
          </cell>
          <cell r="AD42">
            <v>38992</v>
          </cell>
          <cell r="AF42">
            <v>0</v>
          </cell>
          <cell r="AG42">
            <v>39079</v>
          </cell>
          <cell r="AI42">
            <v>0</v>
          </cell>
          <cell r="AJ42">
            <v>43</v>
          </cell>
          <cell r="AK42" t="e">
            <v>#REF!</v>
          </cell>
          <cell r="AL42" t="e">
            <v>#REF!</v>
          </cell>
          <cell r="AM42">
            <v>3</v>
          </cell>
          <cell r="AN42">
            <v>0.25</v>
          </cell>
          <cell r="AO42">
            <v>0</v>
          </cell>
          <cell r="AP42">
            <v>1</v>
          </cell>
          <cell r="AQ42">
            <v>0</v>
          </cell>
          <cell r="AS42">
            <v>0</v>
          </cell>
        </row>
        <row r="43">
          <cell r="C43" t="str">
            <v> 1.1.2</v>
          </cell>
          <cell r="D43">
            <v>2</v>
          </cell>
          <cell r="E43" t="str">
            <v>● Подготовка комплекта конкурсной документации на закупку лабораторного оборудования по кафедре общей физики (работа)</v>
          </cell>
          <cell r="H43">
            <v>2</v>
          </cell>
          <cell r="I43">
            <v>0.01</v>
          </cell>
          <cell r="K43">
            <v>0</v>
          </cell>
          <cell r="R43">
            <v>0</v>
          </cell>
          <cell r="S43" t="str">
            <v>-  </v>
          </cell>
          <cell r="T43" t="str">
            <v>-  </v>
          </cell>
          <cell r="W43" t="str">
            <v>Вн. вуза</v>
          </cell>
          <cell r="X43" t="str">
            <v> -</v>
          </cell>
          <cell r="Z43">
            <v>0</v>
          </cell>
          <cell r="AA43" t="str">
            <v> -</v>
          </cell>
          <cell r="AC43">
            <v>0</v>
          </cell>
          <cell r="AD43">
            <v>38939</v>
          </cell>
          <cell r="AF43">
            <v>51</v>
          </cell>
          <cell r="AG43">
            <v>38980</v>
          </cell>
          <cell r="AI43">
            <v>10</v>
          </cell>
          <cell r="AJ43">
            <v>51</v>
          </cell>
          <cell r="AK43" t="e">
            <v>#REF!</v>
          </cell>
          <cell r="AL43" t="e">
            <v>#REF!</v>
          </cell>
          <cell r="AM43">
            <v>2</v>
          </cell>
          <cell r="AN43">
            <v>1</v>
          </cell>
          <cell r="AO43">
            <v>0</v>
          </cell>
          <cell r="AP43">
            <v>1</v>
          </cell>
          <cell r="AQ43">
            <v>1</v>
          </cell>
          <cell r="AS43">
            <v>0</v>
          </cell>
        </row>
        <row r="44">
          <cell r="C44" t="str">
            <v> 1.1.2</v>
          </cell>
          <cell r="D44">
            <v>2</v>
          </cell>
          <cell r="E44" t="str">
            <v>● Проведение конкурсных торгов на закупку лабораторного оборудования по кафедре общей физики (работа)</v>
          </cell>
          <cell r="H44">
            <v>2</v>
          </cell>
          <cell r="I44">
            <v>0</v>
          </cell>
          <cell r="K44">
            <v>0</v>
          </cell>
          <cell r="R44">
            <v>0</v>
          </cell>
          <cell r="S44" t="str">
            <v>-  </v>
          </cell>
          <cell r="T44" t="str">
            <v>-  </v>
          </cell>
          <cell r="X44">
            <v>38947</v>
          </cell>
          <cell r="Z44">
            <v>43</v>
          </cell>
          <cell r="AA44">
            <v>38980</v>
          </cell>
          <cell r="AC44">
            <v>10</v>
          </cell>
          <cell r="AD44">
            <v>38992</v>
          </cell>
          <cell r="AF44">
            <v>0</v>
          </cell>
          <cell r="AG44">
            <v>39079</v>
          </cell>
          <cell r="AI44">
            <v>0</v>
          </cell>
          <cell r="AJ44">
            <v>43</v>
          </cell>
          <cell r="AK44" t="e">
            <v>#REF!</v>
          </cell>
          <cell r="AL44" t="e">
            <v>#REF!</v>
          </cell>
          <cell r="AM44">
            <v>3</v>
          </cell>
          <cell r="AN44">
            <v>0.25</v>
          </cell>
          <cell r="AO44">
            <v>0</v>
          </cell>
          <cell r="AP44">
            <v>1</v>
          </cell>
          <cell r="AQ44">
            <v>0</v>
          </cell>
          <cell r="AS44">
            <v>0</v>
          </cell>
        </row>
        <row r="45">
          <cell r="C45" t="str">
            <v> 1.1.2</v>
          </cell>
          <cell r="D45">
            <v>2</v>
          </cell>
          <cell r="E45" t="str">
            <v>● Подготовка комплекта конкурсной документации на закупку лабораторного оборудования по кафедрам физики твердого тела и физики фазовых переходов  (работа)</v>
          </cell>
          <cell r="H45">
            <v>2</v>
          </cell>
          <cell r="I45">
            <v>0.01</v>
          </cell>
          <cell r="K45">
            <v>0</v>
          </cell>
          <cell r="R45">
            <v>0</v>
          </cell>
          <cell r="S45" t="str">
            <v>-  </v>
          </cell>
          <cell r="T45" t="str">
            <v>-  </v>
          </cell>
          <cell r="W45" t="str">
            <v>Вн. вуза</v>
          </cell>
          <cell r="X45" t="str">
            <v> -</v>
          </cell>
          <cell r="Z45">
            <v>0</v>
          </cell>
          <cell r="AA45" t="str">
            <v> -</v>
          </cell>
          <cell r="AC45">
            <v>0</v>
          </cell>
          <cell r="AD45">
            <v>38939</v>
          </cell>
          <cell r="AF45">
            <v>51</v>
          </cell>
          <cell r="AG45">
            <v>38980</v>
          </cell>
          <cell r="AI45">
            <v>10</v>
          </cell>
          <cell r="AJ45">
            <v>51</v>
          </cell>
          <cell r="AK45" t="e">
            <v>#REF!</v>
          </cell>
          <cell r="AL45" t="e">
            <v>#REF!</v>
          </cell>
          <cell r="AM45">
            <v>2</v>
          </cell>
          <cell r="AN45">
            <v>1</v>
          </cell>
          <cell r="AO45">
            <v>0</v>
          </cell>
          <cell r="AP45">
            <v>1</v>
          </cell>
          <cell r="AQ45">
            <v>1</v>
          </cell>
          <cell r="AS45">
            <v>0</v>
          </cell>
        </row>
        <row r="46">
          <cell r="C46" t="str">
            <v> 1.1.2</v>
          </cell>
          <cell r="D46">
            <v>2</v>
          </cell>
          <cell r="E46" t="str">
            <v>● Проведение конкурсных торгов на закупку лабораторного оборудования по кафедрам физики твердого тела и физики фазовых переходов  (работа)</v>
          </cell>
          <cell r="H46">
            <v>2</v>
          </cell>
          <cell r="I46">
            <v>0</v>
          </cell>
          <cell r="K46">
            <v>0</v>
          </cell>
          <cell r="R46">
            <v>0</v>
          </cell>
          <cell r="S46" t="str">
            <v>-  </v>
          </cell>
          <cell r="T46" t="str">
            <v>-  </v>
          </cell>
          <cell r="X46">
            <v>38947</v>
          </cell>
          <cell r="Z46">
            <v>43</v>
          </cell>
          <cell r="AA46">
            <v>38980</v>
          </cell>
          <cell r="AC46">
            <v>10</v>
          </cell>
          <cell r="AD46">
            <v>38992</v>
          </cell>
          <cell r="AF46">
            <v>0</v>
          </cell>
          <cell r="AG46">
            <v>39079</v>
          </cell>
          <cell r="AI46">
            <v>0</v>
          </cell>
          <cell r="AJ46">
            <v>43</v>
          </cell>
          <cell r="AK46" t="e">
            <v>#REF!</v>
          </cell>
          <cell r="AL46" t="e">
            <v>#REF!</v>
          </cell>
          <cell r="AM46">
            <v>3</v>
          </cell>
          <cell r="AN46">
            <v>0.25</v>
          </cell>
          <cell r="AO46">
            <v>0</v>
          </cell>
          <cell r="AP46">
            <v>1</v>
          </cell>
          <cell r="AQ46">
            <v>0</v>
          </cell>
          <cell r="AS46">
            <v>0</v>
          </cell>
        </row>
        <row r="47">
          <cell r="C47" t="str">
            <v> 1.1.2</v>
          </cell>
          <cell r="D47">
            <v>2</v>
          </cell>
          <cell r="E47"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47">
            <v>2</v>
          </cell>
          <cell r="I47">
            <v>0.01</v>
          </cell>
          <cell r="K47">
            <v>0</v>
          </cell>
          <cell r="R47">
            <v>0</v>
          </cell>
          <cell r="S47" t="str">
            <v>-  </v>
          </cell>
          <cell r="T47" t="str">
            <v>-  </v>
          </cell>
          <cell r="W47" t="str">
            <v>Вн. вуза</v>
          </cell>
          <cell r="X47" t="str">
            <v> -</v>
          </cell>
          <cell r="Z47">
            <v>0</v>
          </cell>
          <cell r="AA47" t="str">
            <v> -</v>
          </cell>
          <cell r="AC47">
            <v>0</v>
          </cell>
          <cell r="AD47">
            <v>38881</v>
          </cell>
          <cell r="AF47">
            <v>109</v>
          </cell>
          <cell r="AG47">
            <v>38918</v>
          </cell>
          <cell r="AI47">
            <v>72</v>
          </cell>
          <cell r="AJ47">
            <v>109</v>
          </cell>
          <cell r="AK47" t="e">
            <v>#REF!</v>
          </cell>
          <cell r="AL47" t="e">
            <v>#REF!</v>
          </cell>
          <cell r="AM47">
            <v>0</v>
          </cell>
          <cell r="AN47">
            <v>1</v>
          </cell>
          <cell r="AO47">
            <v>0</v>
          </cell>
          <cell r="AP47">
            <v>1</v>
          </cell>
          <cell r="AQ47">
            <v>1</v>
          </cell>
          <cell r="AS47">
            <v>0</v>
          </cell>
        </row>
        <row r="48">
          <cell r="C48" t="str">
            <v> 1.1.2</v>
          </cell>
          <cell r="D48">
            <v>2</v>
          </cell>
          <cell r="E48"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48">
            <v>2</v>
          </cell>
          <cell r="I48">
            <v>0</v>
          </cell>
          <cell r="K48">
            <v>0</v>
          </cell>
          <cell r="R48">
            <v>0</v>
          </cell>
          <cell r="S48" t="str">
            <v>-  </v>
          </cell>
          <cell r="T48" t="str">
            <v>-  </v>
          </cell>
          <cell r="X48">
            <v>38888</v>
          </cell>
          <cell r="Z48">
            <v>102</v>
          </cell>
          <cell r="AA48">
            <v>38918</v>
          </cell>
          <cell r="AC48">
            <v>72</v>
          </cell>
          <cell r="AD48">
            <v>38930</v>
          </cell>
          <cell r="AF48">
            <v>60</v>
          </cell>
          <cell r="AG48">
            <v>38990</v>
          </cell>
          <cell r="AI48">
            <v>0</v>
          </cell>
          <cell r="AJ48">
            <v>102</v>
          </cell>
          <cell r="AK48" t="e">
            <v>#REF!</v>
          </cell>
          <cell r="AL48" t="e">
            <v>#REF!</v>
          </cell>
          <cell r="AM48">
            <v>0</v>
          </cell>
          <cell r="AN48">
            <v>1</v>
          </cell>
          <cell r="AO48">
            <v>0</v>
          </cell>
          <cell r="AP48">
            <v>1</v>
          </cell>
          <cell r="AQ48">
            <v>1</v>
          </cell>
          <cell r="AS48">
            <v>0</v>
          </cell>
        </row>
        <row r="49">
          <cell r="C49" t="str">
            <v> 1.1.2</v>
          </cell>
          <cell r="D49">
            <v>2</v>
          </cell>
          <cell r="E49"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49">
            <v>2</v>
          </cell>
          <cell r="I49">
            <v>0</v>
          </cell>
          <cell r="K49">
            <v>0</v>
          </cell>
          <cell r="R49">
            <v>0</v>
          </cell>
          <cell r="S49" t="str">
            <v>-  </v>
          </cell>
          <cell r="T49" t="str">
            <v>-  </v>
          </cell>
          <cell r="X49" t="str">
            <v> -</v>
          </cell>
          <cell r="Z49">
            <v>0</v>
          </cell>
          <cell r="AA49" t="str">
            <v> -</v>
          </cell>
          <cell r="AC49">
            <v>0</v>
          </cell>
          <cell r="AD49">
            <v>38939</v>
          </cell>
          <cell r="AF49">
            <v>51</v>
          </cell>
          <cell r="AG49">
            <v>38980</v>
          </cell>
          <cell r="AI49">
            <v>10</v>
          </cell>
          <cell r="AJ49">
            <v>51</v>
          </cell>
          <cell r="AK49" t="e">
            <v>#REF!</v>
          </cell>
          <cell r="AL49" t="e">
            <v>#REF!</v>
          </cell>
          <cell r="AM49">
            <v>2</v>
          </cell>
          <cell r="AN49">
            <v>1</v>
          </cell>
          <cell r="AO49">
            <v>0</v>
          </cell>
          <cell r="AP49">
            <v>1</v>
          </cell>
          <cell r="AQ49">
            <v>1</v>
          </cell>
          <cell r="AS49">
            <v>0</v>
          </cell>
        </row>
        <row r="50">
          <cell r="C50" t="str">
            <v> 1.1.2</v>
          </cell>
          <cell r="D50">
            <v>2</v>
          </cell>
          <cell r="E50"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50">
            <v>2</v>
          </cell>
          <cell r="I50">
            <v>0</v>
          </cell>
          <cell r="K50">
            <v>0</v>
          </cell>
          <cell r="R50">
            <v>0</v>
          </cell>
          <cell r="S50" t="str">
            <v>-  </v>
          </cell>
          <cell r="T50" t="str">
            <v>-  </v>
          </cell>
          <cell r="X50">
            <v>38947</v>
          </cell>
          <cell r="Z50">
            <v>43</v>
          </cell>
          <cell r="AA50">
            <v>38980</v>
          </cell>
          <cell r="AC50">
            <v>10</v>
          </cell>
          <cell r="AD50">
            <v>38992</v>
          </cell>
          <cell r="AF50">
            <v>0</v>
          </cell>
          <cell r="AG50">
            <v>39079</v>
          </cell>
          <cell r="AI50">
            <v>0</v>
          </cell>
          <cell r="AJ50">
            <v>43</v>
          </cell>
          <cell r="AK50" t="e">
            <v>#REF!</v>
          </cell>
          <cell r="AL50" t="e">
            <v>#REF!</v>
          </cell>
          <cell r="AM50">
            <v>3</v>
          </cell>
          <cell r="AN50">
            <v>0.25</v>
          </cell>
          <cell r="AO50">
            <v>0</v>
          </cell>
          <cell r="AP50">
            <v>1</v>
          </cell>
          <cell r="AQ50">
            <v>0</v>
          </cell>
          <cell r="AS50">
            <v>0</v>
          </cell>
        </row>
        <row r="51">
          <cell r="C51" t="str">
            <v> 1.1.2</v>
          </cell>
          <cell r="D51">
            <v>2</v>
          </cell>
          <cell r="E51" t="str">
            <v>● Подготовка комплекта конкурсной документации на закупку лабораторного оборудования по кафедре  высшей математики (работа)</v>
          </cell>
          <cell r="H51">
            <v>2</v>
          </cell>
          <cell r="I51">
            <v>0.01</v>
          </cell>
          <cell r="K51">
            <v>0</v>
          </cell>
          <cell r="R51">
            <v>0</v>
          </cell>
          <cell r="S51" t="str">
            <v>-  </v>
          </cell>
          <cell r="T51" t="str">
            <v>-  </v>
          </cell>
          <cell r="W51" t="str">
            <v>Вн. вуза</v>
          </cell>
          <cell r="X51" t="str">
            <v> -</v>
          </cell>
          <cell r="Z51">
            <v>0</v>
          </cell>
          <cell r="AA51" t="str">
            <v> -</v>
          </cell>
          <cell r="AC51">
            <v>0</v>
          </cell>
          <cell r="AD51">
            <v>38939</v>
          </cell>
          <cell r="AF51">
            <v>51</v>
          </cell>
          <cell r="AG51">
            <v>38981</v>
          </cell>
          <cell r="AI51">
            <v>9</v>
          </cell>
          <cell r="AJ51">
            <v>51</v>
          </cell>
          <cell r="AK51" t="e">
            <v>#REF!</v>
          </cell>
          <cell r="AL51" t="e">
            <v>#REF!</v>
          </cell>
          <cell r="AM51">
            <v>2</v>
          </cell>
          <cell r="AN51">
            <v>1</v>
          </cell>
          <cell r="AO51">
            <v>0</v>
          </cell>
          <cell r="AP51">
            <v>1</v>
          </cell>
          <cell r="AQ51">
            <v>1</v>
          </cell>
          <cell r="AS51">
            <v>0</v>
          </cell>
        </row>
        <row r="52">
          <cell r="C52" t="str">
            <v> 1.1.2</v>
          </cell>
          <cell r="D52">
            <v>2</v>
          </cell>
          <cell r="E52" t="str">
            <v>● Проведение конкурсных торгов на закупку лабораторного оборудования по кафедре высшей математики  (работа)</v>
          </cell>
          <cell r="H52">
            <v>2</v>
          </cell>
          <cell r="I52">
            <v>0</v>
          </cell>
          <cell r="K52">
            <v>0</v>
          </cell>
          <cell r="R52">
            <v>0</v>
          </cell>
          <cell r="S52" t="str">
            <v>-  </v>
          </cell>
          <cell r="T52" t="str">
            <v>-  </v>
          </cell>
          <cell r="X52">
            <v>38950</v>
          </cell>
          <cell r="Z52">
            <v>40</v>
          </cell>
          <cell r="AA52">
            <v>38981</v>
          </cell>
          <cell r="AC52">
            <v>9</v>
          </cell>
          <cell r="AD52">
            <v>38992</v>
          </cell>
          <cell r="AF52">
            <v>0</v>
          </cell>
          <cell r="AG52">
            <v>39079</v>
          </cell>
          <cell r="AI52">
            <v>0</v>
          </cell>
          <cell r="AJ52">
            <v>40</v>
          </cell>
          <cell r="AK52" t="e">
            <v>#REF!</v>
          </cell>
          <cell r="AL52" t="e">
            <v>#REF!</v>
          </cell>
          <cell r="AM52">
            <v>3</v>
          </cell>
          <cell r="AN52">
            <v>0.25</v>
          </cell>
          <cell r="AO52">
            <v>0</v>
          </cell>
          <cell r="AP52">
            <v>1</v>
          </cell>
          <cell r="AQ52">
            <v>0</v>
          </cell>
          <cell r="AS52">
            <v>0</v>
          </cell>
        </row>
        <row r="53">
          <cell r="C53" t="str">
            <v> 1.1.2</v>
          </cell>
          <cell r="D53">
            <v>2</v>
          </cell>
          <cell r="E53" t="str">
            <v>● Подготовка комплекта конкурсной документации на закупку лабораторного оборудования по кафедре механики сплошных сред и вычислительных технологий  (работа)</v>
          </cell>
          <cell r="H53">
            <v>2</v>
          </cell>
          <cell r="I53">
            <v>0.01</v>
          </cell>
          <cell r="K53">
            <v>0</v>
          </cell>
          <cell r="R53">
            <v>0</v>
          </cell>
          <cell r="S53" t="str">
            <v>-  </v>
          </cell>
          <cell r="T53" t="str">
            <v>-  </v>
          </cell>
          <cell r="W53" t="str">
            <v>Вн. вуза</v>
          </cell>
          <cell r="X53" t="str">
            <v> -</v>
          </cell>
          <cell r="Z53">
            <v>0</v>
          </cell>
          <cell r="AA53" t="str">
            <v> -</v>
          </cell>
          <cell r="AC53">
            <v>0</v>
          </cell>
          <cell r="AD53">
            <v>38939</v>
          </cell>
          <cell r="AF53">
            <v>51</v>
          </cell>
          <cell r="AG53">
            <v>38981</v>
          </cell>
          <cell r="AI53">
            <v>9</v>
          </cell>
          <cell r="AJ53">
            <v>51</v>
          </cell>
          <cell r="AK53" t="e">
            <v>#REF!</v>
          </cell>
          <cell r="AL53" t="e">
            <v>#REF!</v>
          </cell>
          <cell r="AM53">
            <v>2</v>
          </cell>
          <cell r="AN53">
            <v>1</v>
          </cell>
          <cell r="AO53">
            <v>0</v>
          </cell>
          <cell r="AP53">
            <v>1</v>
          </cell>
          <cell r="AQ53">
            <v>1</v>
          </cell>
          <cell r="AS53">
            <v>0</v>
          </cell>
        </row>
        <row r="54">
          <cell r="C54" t="str">
            <v> 1.1.2</v>
          </cell>
          <cell r="D54">
            <v>2</v>
          </cell>
          <cell r="E54" t="str">
            <v>● Проведение конкурсных торгов на закупку лабораторного оборудования по кафедре механики сплошных сред и вычислительных технологий  (работа)</v>
          </cell>
          <cell r="H54">
            <v>2</v>
          </cell>
          <cell r="I54">
            <v>0</v>
          </cell>
          <cell r="K54">
            <v>0</v>
          </cell>
          <cell r="R54">
            <v>0</v>
          </cell>
          <cell r="S54" t="str">
            <v>-  </v>
          </cell>
          <cell r="T54" t="str">
            <v>-  </v>
          </cell>
          <cell r="X54">
            <v>38950</v>
          </cell>
          <cell r="Z54">
            <v>40</v>
          </cell>
          <cell r="AA54">
            <v>38981</v>
          </cell>
          <cell r="AC54">
            <v>9</v>
          </cell>
          <cell r="AD54">
            <v>38992</v>
          </cell>
          <cell r="AF54">
            <v>0</v>
          </cell>
          <cell r="AG54">
            <v>39079</v>
          </cell>
          <cell r="AI54">
            <v>0</v>
          </cell>
          <cell r="AJ54">
            <v>40</v>
          </cell>
          <cell r="AK54" t="e">
            <v>#REF!</v>
          </cell>
          <cell r="AL54" t="e">
            <v>#REF!</v>
          </cell>
          <cell r="AM54">
            <v>3</v>
          </cell>
          <cell r="AN54">
            <v>0.25</v>
          </cell>
          <cell r="AO54">
            <v>0</v>
          </cell>
          <cell r="AP54">
            <v>1</v>
          </cell>
          <cell r="AQ54">
            <v>0</v>
          </cell>
          <cell r="AS54">
            <v>0</v>
          </cell>
        </row>
        <row r="55">
          <cell r="C55" t="str">
            <v> 1.1.2</v>
          </cell>
          <cell r="D55">
            <v>2</v>
          </cell>
          <cell r="E55" t="str">
            <v>● Подготовка комплекта конкурсной документации на закупку лабораторного оборудования по кафедре прикладной математики и информатики  (работа)</v>
          </cell>
          <cell r="H55">
            <v>2</v>
          </cell>
          <cell r="I55">
            <v>0.01</v>
          </cell>
          <cell r="K55">
            <v>0</v>
          </cell>
          <cell r="R55">
            <v>0</v>
          </cell>
          <cell r="S55" t="str">
            <v>-  </v>
          </cell>
          <cell r="T55" t="str">
            <v>-  </v>
          </cell>
          <cell r="W55" t="str">
            <v>Вн. вуза</v>
          </cell>
          <cell r="X55" t="str">
            <v> -</v>
          </cell>
          <cell r="Z55">
            <v>0</v>
          </cell>
          <cell r="AA55" t="str">
            <v> -</v>
          </cell>
          <cell r="AC55">
            <v>0</v>
          </cell>
          <cell r="AD55">
            <v>38881</v>
          </cell>
          <cell r="AF55">
            <v>109</v>
          </cell>
          <cell r="AG55">
            <v>38919</v>
          </cell>
          <cell r="AI55">
            <v>71</v>
          </cell>
          <cell r="AJ55">
            <v>109</v>
          </cell>
          <cell r="AK55" t="e">
            <v>#REF!</v>
          </cell>
          <cell r="AL55" t="e">
            <v>#REF!</v>
          </cell>
          <cell r="AM55">
            <v>0</v>
          </cell>
          <cell r="AN55">
            <v>1</v>
          </cell>
          <cell r="AO55">
            <v>0</v>
          </cell>
          <cell r="AP55">
            <v>1</v>
          </cell>
          <cell r="AQ55">
            <v>1</v>
          </cell>
          <cell r="AS55">
            <v>0</v>
          </cell>
        </row>
        <row r="56">
          <cell r="C56" t="str">
            <v> 1.1.2</v>
          </cell>
          <cell r="D56">
            <v>2</v>
          </cell>
          <cell r="E56" t="str">
            <v>● Проведение конкурсных торгов на закупку лабораторного оборудования по кафедре прикладной математики и информатики  (работа)</v>
          </cell>
          <cell r="H56">
            <v>2</v>
          </cell>
          <cell r="I56">
            <v>0</v>
          </cell>
          <cell r="K56">
            <v>0</v>
          </cell>
          <cell r="R56">
            <v>0</v>
          </cell>
          <cell r="S56" t="str">
            <v>-  </v>
          </cell>
          <cell r="T56" t="str">
            <v>-  </v>
          </cell>
          <cell r="X56">
            <v>38889</v>
          </cell>
          <cell r="Z56">
            <v>101</v>
          </cell>
          <cell r="AA56">
            <v>38919</v>
          </cell>
          <cell r="AC56">
            <v>71</v>
          </cell>
          <cell r="AD56">
            <v>38931</v>
          </cell>
          <cell r="AF56">
            <v>59</v>
          </cell>
          <cell r="AG56">
            <v>38990</v>
          </cell>
          <cell r="AI56">
            <v>0</v>
          </cell>
          <cell r="AJ56">
            <v>101</v>
          </cell>
          <cell r="AK56" t="e">
            <v>#REF!</v>
          </cell>
          <cell r="AL56" t="e">
            <v>#REF!</v>
          </cell>
          <cell r="AM56">
            <v>0</v>
          </cell>
          <cell r="AN56">
            <v>1</v>
          </cell>
          <cell r="AO56">
            <v>0</v>
          </cell>
          <cell r="AP56">
            <v>1</v>
          </cell>
          <cell r="AQ56">
            <v>1</v>
          </cell>
          <cell r="AS56">
            <v>0</v>
          </cell>
        </row>
        <row r="57">
          <cell r="C57" t="str">
            <v> 1.1.2</v>
          </cell>
          <cell r="D57">
            <v>2</v>
          </cell>
          <cell r="E57" t="str">
            <v>● Подготовка комплекта конкурсной документации на закупку лабораторного оборудования по  механико-математическому факультету  (работа)</v>
          </cell>
          <cell r="H57">
            <v>2</v>
          </cell>
          <cell r="I57">
            <v>0.01</v>
          </cell>
          <cell r="K57">
            <v>0</v>
          </cell>
          <cell r="R57">
            <v>0</v>
          </cell>
          <cell r="S57" t="str">
            <v>-  </v>
          </cell>
          <cell r="T57" t="str">
            <v>-  </v>
          </cell>
          <cell r="W57" t="str">
            <v>Вн. вуза</v>
          </cell>
          <cell r="X57" t="str">
            <v> -</v>
          </cell>
          <cell r="Z57">
            <v>0</v>
          </cell>
          <cell r="AA57" t="str">
            <v> -</v>
          </cell>
          <cell r="AC57">
            <v>0</v>
          </cell>
          <cell r="AD57">
            <v>38939</v>
          </cell>
          <cell r="AF57">
            <v>51</v>
          </cell>
          <cell r="AG57">
            <v>38981</v>
          </cell>
          <cell r="AI57">
            <v>9</v>
          </cell>
          <cell r="AJ57">
            <v>51</v>
          </cell>
          <cell r="AK57" t="e">
            <v>#REF!</v>
          </cell>
          <cell r="AL57" t="e">
            <v>#REF!</v>
          </cell>
          <cell r="AM57">
            <v>2</v>
          </cell>
          <cell r="AN57">
            <v>1</v>
          </cell>
          <cell r="AO57">
            <v>0</v>
          </cell>
          <cell r="AP57">
            <v>1</v>
          </cell>
          <cell r="AQ57">
            <v>1</v>
          </cell>
          <cell r="AS57">
            <v>0</v>
          </cell>
        </row>
        <row r="58">
          <cell r="C58" t="str">
            <v> 1.1.2</v>
          </cell>
          <cell r="D58">
            <v>2</v>
          </cell>
          <cell r="E58" t="str">
            <v>● Проведение конкурсных торгов на закупку лабораторного оборудования по  механико-математическому факультету  (работа)</v>
          </cell>
          <cell r="H58">
            <v>2</v>
          </cell>
          <cell r="I58">
            <v>0</v>
          </cell>
          <cell r="K58">
            <v>0</v>
          </cell>
          <cell r="R58">
            <v>0</v>
          </cell>
          <cell r="S58" t="str">
            <v>-  </v>
          </cell>
          <cell r="T58" t="str">
            <v>-  </v>
          </cell>
          <cell r="X58">
            <v>38950</v>
          </cell>
          <cell r="Z58">
            <v>40</v>
          </cell>
          <cell r="AA58">
            <v>38981</v>
          </cell>
          <cell r="AC58">
            <v>9</v>
          </cell>
          <cell r="AD58">
            <v>38992</v>
          </cell>
          <cell r="AF58">
            <v>0</v>
          </cell>
          <cell r="AG58">
            <v>39079</v>
          </cell>
          <cell r="AI58">
            <v>0</v>
          </cell>
          <cell r="AJ58">
            <v>40</v>
          </cell>
          <cell r="AK58" t="e">
            <v>#REF!</v>
          </cell>
          <cell r="AL58" t="e">
            <v>#REF!</v>
          </cell>
          <cell r="AM58">
            <v>3</v>
          </cell>
          <cell r="AN58">
            <v>0.25</v>
          </cell>
          <cell r="AO58">
            <v>0</v>
          </cell>
          <cell r="AP58">
            <v>1</v>
          </cell>
          <cell r="AQ58">
            <v>0</v>
          </cell>
          <cell r="AS58">
            <v>0</v>
          </cell>
        </row>
        <row r="59">
          <cell r="C59" t="str">
            <v> 1.1.2</v>
          </cell>
          <cell r="D59">
            <v>2</v>
          </cell>
          <cell r="E59" t="str">
            <v>● Подготовка комплекта конкурсной документации на закупку лабораторного оборудования по кафедре минералогии и петрографии  (работа)</v>
          </cell>
          <cell r="H59">
            <v>2</v>
          </cell>
          <cell r="I59">
            <v>0</v>
          </cell>
          <cell r="K59">
            <v>0</v>
          </cell>
          <cell r="R59">
            <v>0</v>
          </cell>
          <cell r="S59" t="str">
            <v>-  </v>
          </cell>
          <cell r="T59" t="str">
            <v>-  </v>
          </cell>
          <cell r="X59" t="str">
            <v> -</v>
          </cell>
          <cell r="Z59">
            <v>0</v>
          </cell>
          <cell r="AA59" t="str">
            <v> -</v>
          </cell>
          <cell r="AC59">
            <v>0</v>
          </cell>
          <cell r="AD59">
            <v>38881</v>
          </cell>
          <cell r="AF59">
            <v>109</v>
          </cell>
          <cell r="AG59">
            <v>38919</v>
          </cell>
          <cell r="AI59">
            <v>71</v>
          </cell>
          <cell r="AJ59">
            <v>109</v>
          </cell>
          <cell r="AK59" t="e">
            <v>#REF!</v>
          </cell>
          <cell r="AL59" t="e">
            <v>#REF!</v>
          </cell>
          <cell r="AM59">
            <v>0</v>
          </cell>
          <cell r="AN59">
            <v>1</v>
          </cell>
          <cell r="AO59">
            <v>0</v>
          </cell>
          <cell r="AP59">
            <v>1</v>
          </cell>
          <cell r="AQ59">
            <v>1</v>
          </cell>
          <cell r="AS59">
            <v>0</v>
          </cell>
        </row>
        <row r="60">
          <cell r="C60" t="str">
            <v> 1.1.2</v>
          </cell>
          <cell r="D60">
            <v>2</v>
          </cell>
          <cell r="E60" t="str">
            <v>● Проведение конкурсных торгов на закупку лабораторного оборудования по кафедре минералогии и петрографии  (работа)</v>
          </cell>
          <cell r="H60">
            <v>2</v>
          </cell>
          <cell r="I60">
            <v>0</v>
          </cell>
          <cell r="K60">
            <v>0</v>
          </cell>
          <cell r="R60">
            <v>0</v>
          </cell>
          <cell r="S60" t="str">
            <v>-  </v>
          </cell>
          <cell r="T60" t="str">
            <v>-  </v>
          </cell>
          <cell r="X60">
            <v>38889</v>
          </cell>
          <cell r="Z60">
            <v>101</v>
          </cell>
          <cell r="AA60">
            <v>38919</v>
          </cell>
          <cell r="AC60">
            <v>71</v>
          </cell>
          <cell r="AD60">
            <v>38931</v>
          </cell>
          <cell r="AF60">
            <v>59</v>
          </cell>
          <cell r="AG60">
            <v>38990</v>
          </cell>
          <cell r="AI60">
            <v>0</v>
          </cell>
          <cell r="AJ60">
            <v>101</v>
          </cell>
          <cell r="AK60" t="e">
            <v>#REF!</v>
          </cell>
          <cell r="AL60" t="e">
            <v>#REF!</v>
          </cell>
          <cell r="AM60">
            <v>0</v>
          </cell>
          <cell r="AN60">
            <v>1</v>
          </cell>
          <cell r="AO60">
            <v>0</v>
          </cell>
          <cell r="AP60">
            <v>1</v>
          </cell>
          <cell r="AQ60">
            <v>1</v>
          </cell>
          <cell r="AS60">
            <v>0</v>
          </cell>
        </row>
        <row r="61">
          <cell r="C61" t="str">
            <v> 1.1.2</v>
          </cell>
          <cell r="D61">
            <v>2</v>
          </cell>
          <cell r="E61" t="str">
            <v>● Подготовка комплекта конкурсной документации на закупку лабораторного оборудования по кафедре минералогии и петрографии  (работа)</v>
          </cell>
          <cell r="H61">
            <v>2</v>
          </cell>
          <cell r="I61">
            <v>0.01</v>
          </cell>
          <cell r="K61">
            <v>0</v>
          </cell>
          <cell r="R61">
            <v>0</v>
          </cell>
          <cell r="S61" t="str">
            <v>-  </v>
          </cell>
          <cell r="T61" t="str">
            <v>-  </v>
          </cell>
          <cell r="W61" t="str">
            <v>Вн. вуза</v>
          </cell>
          <cell r="X61" t="str">
            <v> -</v>
          </cell>
          <cell r="Z61">
            <v>0</v>
          </cell>
          <cell r="AA61" t="str">
            <v> -</v>
          </cell>
          <cell r="AC61">
            <v>0</v>
          </cell>
          <cell r="AD61">
            <v>38939</v>
          </cell>
          <cell r="AF61">
            <v>51</v>
          </cell>
          <cell r="AG61">
            <v>38981</v>
          </cell>
          <cell r="AI61">
            <v>9</v>
          </cell>
          <cell r="AJ61">
            <v>51</v>
          </cell>
          <cell r="AK61" t="e">
            <v>#REF!</v>
          </cell>
          <cell r="AL61" t="e">
            <v>#REF!</v>
          </cell>
          <cell r="AM61">
            <v>2</v>
          </cell>
          <cell r="AN61">
            <v>1</v>
          </cell>
          <cell r="AO61">
            <v>0</v>
          </cell>
          <cell r="AP61">
            <v>1</v>
          </cell>
          <cell r="AQ61">
            <v>1</v>
          </cell>
          <cell r="AS61">
            <v>0</v>
          </cell>
        </row>
        <row r="62">
          <cell r="C62" t="str">
            <v> 1.1.2</v>
          </cell>
          <cell r="D62">
            <v>2</v>
          </cell>
          <cell r="E62" t="str">
            <v>● Проведение конкурсных торгов на закупку лабораторного оборудования по кафедре минералогии и петрографии  (работа)</v>
          </cell>
          <cell r="H62">
            <v>2</v>
          </cell>
          <cell r="I62">
            <v>0</v>
          </cell>
          <cell r="K62">
            <v>0</v>
          </cell>
          <cell r="R62">
            <v>0</v>
          </cell>
          <cell r="S62" t="str">
            <v>-  </v>
          </cell>
          <cell r="T62" t="str">
            <v>-  </v>
          </cell>
          <cell r="X62">
            <v>38950</v>
          </cell>
          <cell r="Z62">
            <v>40</v>
          </cell>
          <cell r="AA62">
            <v>38981</v>
          </cell>
          <cell r="AC62">
            <v>9</v>
          </cell>
          <cell r="AD62">
            <v>38992</v>
          </cell>
          <cell r="AF62">
            <v>0</v>
          </cell>
          <cell r="AG62">
            <v>39079</v>
          </cell>
          <cell r="AI62">
            <v>0</v>
          </cell>
          <cell r="AJ62">
            <v>40</v>
          </cell>
          <cell r="AK62" t="e">
            <v>#REF!</v>
          </cell>
          <cell r="AL62" t="e">
            <v>#REF!</v>
          </cell>
          <cell r="AM62">
            <v>3</v>
          </cell>
          <cell r="AN62">
            <v>0.25</v>
          </cell>
          <cell r="AO62">
            <v>0</v>
          </cell>
          <cell r="AP62">
            <v>1</v>
          </cell>
          <cell r="AQ62">
            <v>0</v>
          </cell>
          <cell r="AS62">
            <v>0</v>
          </cell>
        </row>
        <row r="63">
          <cell r="C63" t="str">
            <v> 1.1.2</v>
          </cell>
          <cell r="D63">
            <v>2</v>
          </cell>
          <cell r="E63" t="str">
            <v>● Подготовка комплекта конкурсной документации на закупку лабораторного оборудования по кафедре геофизики  (работа)</v>
          </cell>
          <cell r="H63">
            <v>2</v>
          </cell>
          <cell r="I63">
            <v>0.01</v>
          </cell>
          <cell r="K63">
            <v>0</v>
          </cell>
          <cell r="R63">
            <v>0</v>
          </cell>
          <cell r="S63" t="str">
            <v>-  </v>
          </cell>
          <cell r="T63" t="str">
            <v>-  </v>
          </cell>
          <cell r="W63" t="str">
            <v>Вн. вуза</v>
          </cell>
          <cell r="X63" t="str">
            <v> -</v>
          </cell>
          <cell r="Z63">
            <v>0</v>
          </cell>
          <cell r="AA63" t="str">
            <v> -</v>
          </cell>
          <cell r="AC63">
            <v>0</v>
          </cell>
          <cell r="AD63">
            <v>38881</v>
          </cell>
          <cell r="AF63">
            <v>109</v>
          </cell>
          <cell r="AG63">
            <v>38919</v>
          </cell>
          <cell r="AI63">
            <v>71</v>
          </cell>
          <cell r="AJ63">
            <v>109</v>
          </cell>
          <cell r="AK63" t="e">
            <v>#REF!</v>
          </cell>
          <cell r="AL63" t="e">
            <v>#REF!</v>
          </cell>
          <cell r="AM63">
            <v>0</v>
          </cell>
          <cell r="AN63">
            <v>1</v>
          </cell>
          <cell r="AO63">
            <v>0</v>
          </cell>
          <cell r="AP63">
            <v>1</v>
          </cell>
          <cell r="AQ63">
            <v>1</v>
          </cell>
          <cell r="AS63">
            <v>0</v>
          </cell>
        </row>
        <row r="64">
          <cell r="C64" t="str">
            <v> 1.1.2</v>
          </cell>
          <cell r="D64">
            <v>2</v>
          </cell>
          <cell r="E64" t="str">
            <v>● Проведение конкурсных торгов на закупку лабораторного оборудования по кафедре геофизики  (работа)</v>
          </cell>
          <cell r="H64">
            <v>2</v>
          </cell>
          <cell r="I64">
            <v>0</v>
          </cell>
          <cell r="K64">
            <v>0</v>
          </cell>
          <cell r="R64">
            <v>0</v>
          </cell>
          <cell r="S64" t="str">
            <v>-  </v>
          </cell>
          <cell r="T64" t="str">
            <v>-  </v>
          </cell>
          <cell r="X64">
            <v>38889</v>
          </cell>
          <cell r="Z64">
            <v>101</v>
          </cell>
          <cell r="AA64">
            <v>38919</v>
          </cell>
          <cell r="AC64">
            <v>71</v>
          </cell>
          <cell r="AD64">
            <v>38931</v>
          </cell>
          <cell r="AF64">
            <v>59</v>
          </cell>
          <cell r="AG64">
            <v>38990</v>
          </cell>
          <cell r="AI64">
            <v>0</v>
          </cell>
          <cell r="AJ64">
            <v>101</v>
          </cell>
          <cell r="AK64" t="e">
            <v>#REF!</v>
          </cell>
          <cell r="AL64" t="e">
            <v>#REF!</v>
          </cell>
          <cell r="AM64">
            <v>0</v>
          </cell>
          <cell r="AN64">
            <v>1</v>
          </cell>
          <cell r="AO64">
            <v>0</v>
          </cell>
          <cell r="AP64">
            <v>1</v>
          </cell>
          <cell r="AQ64">
            <v>1</v>
          </cell>
          <cell r="AS64">
            <v>0</v>
          </cell>
        </row>
        <row r="65">
          <cell r="C65" t="str">
            <v> 1.1.2</v>
          </cell>
          <cell r="D65">
            <v>2</v>
          </cell>
          <cell r="E65" t="str">
            <v>● Подготовка комплекта конкурсной документации на закупку лабораторного оборудования по кафедре региональной и нефтегазовой геологии  (работа)</v>
          </cell>
          <cell r="H65">
            <v>2</v>
          </cell>
          <cell r="I65">
            <v>0.01</v>
          </cell>
          <cell r="K65">
            <v>0</v>
          </cell>
          <cell r="R65">
            <v>0</v>
          </cell>
          <cell r="S65" t="str">
            <v>-  </v>
          </cell>
          <cell r="T65" t="str">
            <v>-  </v>
          </cell>
          <cell r="W65" t="str">
            <v>Вн. вуза</v>
          </cell>
          <cell r="X65" t="str">
            <v> -</v>
          </cell>
          <cell r="Z65">
            <v>0</v>
          </cell>
          <cell r="AA65" t="str">
            <v> -</v>
          </cell>
          <cell r="AC65">
            <v>0</v>
          </cell>
          <cell r="AD65">
            <v>38881</v>
          </cell>
          <cell r="AF65">
            <v>109</v>
          </cell>
          <cell r="AG65">
            <v>38922</v>
          </cell>
          <cell r="AI65">
            <v>68</v>
          </cell>
          <cell r="AJ65">
            <v>109</v>
          </cell>
          <cell r="AK65" t="e">
            <v>#REF!</v>
          </cell>
          <cell r="AL65" t="e">
            <v>#REF!</v>
          </cell>
          <cell r="AM65">
            <v>0</v>
          </cell>
          <cell r="AN65">
            <v>1</v>
          </cell>
          <cell r="AO65">
            <v>0</v>
          </cell>
          <cell r="AP65">
            <v>1</v>
          </cell>
          <cell r="AQ65">
            <v>1</v>
          </cell>
          <cell r="AS65">
            <v>0</v>
          </cell>
        </row>
        <row r="66">
          <cell r="C66" t="str">
            <v> 1.1.2</v>
          </cell>
          <cell r="D66">
            <v>2</v>
          </cell>
          <cell r="E66" t="str">
            <v>● Проведение конкурсных торгов на закупку лабораторного оборудования по кафедре региональной и нефтегазовой геологии (работа)</v>
          </cell>
          <cell r="H66">
            <v>2</v>
          </cell>
          <cell r="I66">
            <v>0</v>
          </cell>
          <cell r="K66">
            <v>0</v>
          </cell>
          <cell r="R66">
            <v>0</v>
          </cell>
          <cell r="S66" t="str">
            <v>-  </v>
          </cell>
          <cell r="T66" t="str">
            <v>-  </v>
          </cell>
          <cell r="X66">
            <v>38890</v>
          </cell>
          <cell r="Z66">
            <v>100</v>
          </cell>
          <cell r="AA66">
            <v>38922</v>
          </cell>
          <cell r="AC66">
            <v>68</v>
          </cell>
          <cell r="AD66">
            <v>38932</v>
          </cell>
          <cell r="AF66">
            <v>58</v>
          </cell>
          <cell r="AG66">
            <v>38990</v>
          </cell>
          <cell r="AI66">
            <v>0</v>
          </cell>
          <cell r="AJ66">
            <v>100</v>
          </cell>
          <cell r="AK66" t="e">
            <v>#REF!</v>
          </cell>
          <cell r="AL66" t="e">
            <v>#REF!</v>
          </cell>
          <cell r="AM66">
            <v>0</v>
          </cell>
          <cell r="AN66">
            <v>1</v>
          </cell>
          <cell r="AO66">
            <v>0</v>
          </cell>
          <cell r="AP66">
            <v>1</v>
          </cell>
          <cell r="AQ66">
            <v>1</v>
          </cell>
          <cell r="AS66">
            <v>0</v>
          </cell>
        </row>
        <row r="67">
          <cell r="C67" t="str">
            <v> 1.1.2</v>
          </cell>
          <cell r="D67">
            <v>2</v>
          </cell>
          <cell r="E67" t="str">
            <v>● Подготовка комплекта конкурсной документации на закупку лабораторного оборудования по  факультету современных иностранных языков и литературы (работа)</v>
          </cell>
          <cell r="H67">
            <v>2</v>
          </cell>
          <cell r="I67">
            <v>0.01</v>
          </cell>
          <cell r="K67">
            <v>0</v>
          </cell>
          <cell r="R67">
            <v>0</v>
          </cell>
          <cell r="S67" t="str">
            <v>-  </v>
          </cell>
          <cell r="T67" t="str">
            <v>-  </v>
          </cell>
          <cell r="W67" t="str">
            <v>Вн. вуза</v>
          </cell>
          <cell r="X67" t="str">
            <v> -</v>
          </cell>
          <cell r="Z67">
            <v>0</v>
          </cell>
          <cell r="AA67" t="str">
            <v> -</v>
          </cell>
          <cell r="AC67">
            <v>0</v>
          </cell>
          <cell r="AD67">
            <v>38939</v>
          </cell>
          <cell r="AF67">
            <v>51</v>
          </cell>
          <cell r="AG67">
            <v>38981</v>
          </cell>
          <cell r="AI67">
            <v>9</v>
          </cell>
          <cell r="AJ67">
            <v>51</v>
          </cell>
          <cell r="AK67" t="e">
            <v>#REF!</v>
          </cell>
          <cell r="AL67" t="e">
            <v>#REF!</v>
          </cell>
          <cell r="AM67">
            <v>2</v>
          </cell>
          <cell r="AN67">
            <v>1</v>
          </cell>
          <cell r="AO67">
            <v>0</v>
          </cell>
          <cell r="AP67">
            <v>1</v>
          </cell>
          <cell r="AQ67">
            <v>1</v>
          </cell>
          <cell r="AS67">
            <v>0</v>
          </cell>
        </row>
        <row r="68">
          <cell r="C68" t="str">
            <v> 1.1.2</v>
          </cell>
          <cell r="D68">
            <v>2</v>
          </cell>
          <cell r="E68" t="str">
            <v>● Проведение конкурсных торгов на закупку лабораторного оборудования по  факультету современных иностранных языков и литературы (работа)</v>
          </cell>
          <cell r="H68">
            <v>2</v>
          </cell>
          <cell r="I68">
            <v>0</v>
          </cell>
          <cell r="K68">
            <v>0</v>
          </cell>
          <cell r="R68">
            <v>0</v>
          </cell>
          <cell r="S68" t="str">
            <v>-  </v>
          </cell>
          <cell r="T68" t="str">
            <v>-  </v>
          </cell>
          <cell r="X68">
            <v>38950</v>
          </cell>
          <cell r="Z68">
            <v>40</v>
          </cell>
          <cell r="AA68">
            <v>38981</v>
          </cell>
          <cell r="AC68">
            <v>9</v>
          </cell>
          <cell r="AD68">
            <v>38992</v>
          </cell>
          <cell r="AF68">
            <v>0</v>
          </cell>
          <cell r="AG68">
            <v>39079</v>
          </cell>
          <cell r="AI68">
            <v>0</v>
          </cell>
          <cell r="AJ68">
            <v>40</v>
          </cell>
          <cell r="AK68" t="e">
            <v>#REF!</v>
          </cell>
          <cell r="AL68" t="e">
            <v>#REF!</v>
          </cell>
          <cell r="AM68">
            <v>3</v>
          </cell>
          <cell r="AN68">
            <v>0.25</v>
          </cell>
          <cell r="AO68">
            <v>0</v>
          </cell>
          <cell r="AP68">
            <v>1</v>
          </cell>
          <cell r="AQ68">
            <v>0</v>
          </cell>
          <cell r="AS68">
            <v>0</v>
          </cell>
        </row>
        <row r="69">
          <cell r="C69" t="str">
            <v> 1.1.2</v>
          </cell>
          <cell r="D69">
            <v>2</v>
          </cell>
          <cell r="E69" t="str">
            <v>● Подготовка комплекта конкурсной документации на закупку лабораторного оборудования по  химическому факультету  (работа)</v>
          </cell>
          <cell r="H69">
            <v>2</v>
          </cell>
          <cell r="I69">
            <v>0.01</v>
          </cell>
          <cell r="K69">
            <v>0</v>
          </cell>
          <cell r="R69">
            <v>0</v>
          </cell>
          <cell r="S69" t="str">
            <v>-  </v>
          </cell>
          <cell r="T69" t="str">
            <v>-  </v>
          </cell>
          <cell r="W69" t="str">
            <v>Вн. вуза</v>
          </cell>
          <cell r="X69" t="str">
            <v> -</v>
          </cell>
          <cell r="Z69">
            <v>0</v>
          </cell>
          <cell r="AA69" t="str">
            <v> -</v>
          </cell>
          <cell r="AC69">
            <v>0</v>
          </cell>
          <cell r="AD69">
            <v>38881</v>
          </cell>
          <cell r="AF69">
            <v>109</v>
          </cell>
          <cell r="AG69">
            <v>38922</v>
          </cell>
          <cell r="AI69">
            <v>68</v>
          </cell>
          <cell r="AJ69">
            <v>109</v>
          </cell>
          <cell r="AK69" t="e">
            <v>#REF!</v>
          </cell>
          <cell r="AL69" t="e">
            <v>#REF!</v>
          </cell>
          <cell r="AM69">
            <v>0</v>
          </cell>
          <cell r="AN69">
            <v>1</v>
          </cell>
          <cell r="AO69">
            <v>0</v>
          </cell>
          <cell r="AP69">
            <v>1</v>
          </cell>
          <cell r="AQ69">
            <v>1</v>
          </cell>
          <cell r="AS69">
            <v>0</v>
          </cell>
        </row>
        <row r="70">
          <cell r="C70" t="str">
            <v> 1.1.2</v>
          </cell>
          <cell r="D70">
            <v>2</v>
          </cell>
          <cell r="E70" t="str">
            <v>● Проведение конкурсных торгов на закупку лабораторного оборудования по  химическому факультету  (работа)</v>
          </cell>
          <cell r="H70">
            <v>2</v>
          </cell>
          <cell r="I70">
            <v>0</v>
          </cell>
          <cell r="K70">
            <v>0</v>
          </cell>
          <cell r="R70">
            <v>0</v>
          </cell>
          <cell r="S70" t="str">
            <v>-  </v>
          </cell>
          <cell r="T70" t="str">
            <v>-  </v>
          </cell>
          <cell r="X70">
            <v>38890</v>
          </cell>
          <cell r="Z70">
            <v>100</v>
          </cell>
          <cell r="AA70">
            <v>38922</v>
          </cell>
          <cell r="AC70">
            <v>68</v>
          </cell>
          <cell r="AD70">
            <v>38932</v>
          </cell>
          <cell r="AF70">
            <v>58</v>
          </cell>
          <cell r="AG70">
            <v>38990</v>
          </cell>
          <cell r="AI70">
            <v>0</v>
          </cell>
          <cell r="AJ70">
            <v>100</v>
          </cell>
          <cell r="AK70" t="e">
            <v>#REF!</v>
          </cell>
          <cell r="AL70" t="e">
            <v>#REF!</v>
          </cell>
          <cell r="AM70">
            <v>0</v>
          </cell>
          <cell r="AN70">
            <v>1</v>
          </cell>
          <cell r="AO70">
            <v>0</v>
          </cell>
          <cell r="AP70">
            <v>1</v>
          </cell>
          <cell r="AQ70">
            <v>1</v>
          </cell>
          <cell r="AS70">
            <v>0</v>
          </cell>
        </row>
        <row r="71">
          <cell r="C71" t="str">
            <v> 1.1.2</v>
          </cell>
          <cell r="D71">
            <v>2</v>
          </cell>
          <cell r="E71" t="str">
            <v>● Подготовка комплекта конкурсной документации на закупку лабораторного оборудования по кафедре физической химии  (работа)</v>
          </cell>
          <cell r="H71">
            <v>2</v>
          </cell>
          <cell r="I71">
            <v>0.01</v>
          </cell>
          <cell r="K71">
            <v>0</v>
          </cell>
          <cell r="R71">
            <v>0</v>
          </cell>
          <cell r="S71" t="str">
            <v>-  </v>
          </cell>
          <cell r="T71" t="str">
            <v>-  </v>
          </cell>
          <cell r="W71" t="str">
            <v>Вн. вуза</v>
          </cell>
          <cell r="X71" t="str">
            <v> -</v>
          </cell>
          <cell r="Z71">
            <v>0</v>
          </cell>
          <cell r="AA71" t="str">
            <v> -</v>
          </cell>
          <cell r="AC71">
            <v>0</v>
          </cell>
          <cell r="AD71">
            <v>38939</v>
          </cell>
          <cell r="AF71">
            <v>51</v>
          </cell>
          <cell r="AG71">
            <v>38982</v>
          </cell>
          <cell r="AI71">
            <v>8</v>
          </cell>
          <cell r="AJ71">
            <v>51</v>
          </cell>
          <cell r="AK71" t="e">
            <v>#REF!</v>
          </cell>
          <cell r="AL71" t="e">
            <v>#REF!</v>
          </cell>
          <cell r="AM71">
            <v>2</v>
          </cell>
          <cell r="AN71">
            <v>1</v>
          </cell>
          <cell r="AO71">
            <v>0</v>
          </cell>
          <cell r="AP71">
            <v>1</v>
          </cell>
          <cell r="AQ71">
            <v>1</v>
          </cell>
          <cell r="AS71">
            <v>0</v>
          </cell>
        </row>
        <row r="72">
          <cell r="C72" t="str">
            <v> 1.1.2</v>
          </cell>
          <cell r="D72">
            <v>2</v>
          </cell>
          <cell r="E72" t="str">
            <v>● Проведение конкурсных торгов на закупку лабораторного оборудования по кафедре физической химии  (работа)</v>
          </cell>
          <cell r="H72">
            <v>2</v>
          </cell>
          <cell r="I72">
            <v>0</v>
          </cell>
          <cell r="K72">
            <v>0</v>
          </cell>
          <cell r="R72">
            <v>0</v>
          </cell>
          <cell r="S72" t="str">
            <v>-  </v>
          </cell>
          <cell r="T72" t="str">
            <v>-  </v>
          </cell>
          <cell r="X72">
            <v>38951</v>
          </cell>
          <cell r="Z72">
            <v>39</v>
          </cell>
          <cell r="AA72">
            <v>38982</v>
          </cell>
          <cell r="AC72">
            <v>8</v>
          </cell>
          <cell r="AD72">
            <v>38992</v>
          </cell>
          <cell r="AF72">
            <v>0</v>
          </cell>
          <cell r="AG72">
            <v>39079</v>
          </cell>
          <cell r="AI72">
            <v>0</v>
          </cell>
          <cell r="AJ72">
            <v>39</v>
          </cell>
          <cell r="AK72" t="e">
            <v>#REF!</v>
          </cell>
          <cell r="AL72" t="e">
            <v>#REF!</v>
          </cell>
          <cell r="AM72">
            <v>3</v>
          </cell>
          <cell r="AN72">
            <v>0.25</v>
          </cell>
          <cell r="AO72">
            <v>0</v>
          </cell>
          <cell r="AP72">
            <v>1</v>
          </cell>
          <cell r="AQ72">
            <v>0</v>
          </cell>
          <cell r="AS72">
            <v>0</v>
          </cell>
        </row>
        <row r="73">
          <cell r="C73" t="str">
            <v> 1.1.2</v>
          </cell>
          <cell r="D73">
            <v>2</v>
          </cell>
          <cell r="E73" t="str">
            <v>● Подготовка комплекта конкурсной документации на закупку лабораторного оборудования по  историко-политологическому факультету (работа)</v>
          </cell>
          <cell r="H73">
            <v>2</v>
          </cell>
          <cell r="I73">
            <v>0.01</v>
          </cell>
          <cell r="K73">
            <v>0</v>
          </cell>
          <cell r="R73">
            <v>0</v>
          </cell>
          <cell r="S73" t="str">
            <v>-  </v>
          </cell>
          <cell r="T73" t="str">
            <v>-  </v>
          </cell>
          <cell r="W73" t="str">
            <v>Вн. вуза</v>
          </cell>
          <cell r="X73" t="str">
            <v> -</v>
          </cell>
          <cell r="Z73">
            <v>0</v>
          </cell>
          <cell r="AA73" t="str">
            <v> -</v>
          </cell>
          <cell r="AC73">
            <v>0</v>
          </cell>
          <cell r="AD73">
            <v>38939</v>
          </cell>
          <cell r="AF73">
            <v>51</v>
          </cell>
          <cell r="AG73">
            <v>38982</v>
          </cell>
          <cell r="AI73">
            <v>8</v>
          </cell>
          <cell r="AJ73">
            <v>51</v>
          </cell>
          <cell r="AK73" t="e">
            <v>#REF!</v>
          </cell>
          <cell r="AL73" t="e">
            <v>#REF!</v>
          </cell>
          <cell r="AM73">
            <v>2</v>
          </cell>
          <cell r="AN73">
            <v>1</v>
          </cell>
          <cell r="AO73">
            <v>0</v>
          </cell>
          <cell r="AP73">
            <v>1</v>
          </cell>
          <cell r="AQ73">
            <v>1</v>
          </cell>
          <cell r="AS73">
            <v>0</v>
          </cell>
        </row>
        <row r="74">
          <cell r="C74" t="str">
            <v> 1.1.2</v>
          </cell>
          <cell r="D74">
            <v>2</v>
          </cell>
          <cell r="E74" t="str">
            <v>● Проведение конкурсных торгов на закупку лабораторного оборудования по  историко-политологическому факультету (работа)</v>
          </cell>
          <cell r="H74">
            <v>2</v>
          </cell>
          <cell r="I74">
            <v>0</v>
          </cell>
          <cell r="K74">
            <v>0</v>
          </cell>
          <cell r="R74">
            <v>0</v>
          </cell>
          <cell r="S74" t="str">
            <v>-  </v>
          </cell>
          <cell r="T74" t="str">
            <v>-  </v>
          </cell>
          <cell r="X74">
            <v>38951</v>
          </cell>
          <cell r="Z74">
            <v>39</v>
          </cell>
          <cell r="AA74">
            <v>38982</v>
          </cell>
          <cell r="AC74">
            <v>8</v>
          </cell>
          <cell r="AD74">
            <v>38992</v>
          </cell>
          <cell r="AF74">
            <v>0</v>
          </cell>
          <cell r="AG74">
            <v>39079</v>
          </cell>
          <cell r="AI74">
            <v>0</v>
          </cell>
          <cell r="AJ74">
            <v>39</v>
          </cell>
          <cell r="AK74" t="e">
            <v>#REF!</v>
          </cell>
          <cell r="AL74" t="e">
            <v>#REF!</v>
          </cell>
          <cell r="AM74">
            <v>3</v>
          </cell>
          <cell r="AN74">
            <v>0.25</v>
          </cell>
          <cell r="AO74">
            <v>0</v>
          </cell>
          <cell r="AP74">
            <v>1</v>
          </cell>
          <cell r="AQ74">
            <v>0</v>
          </cell>
          <cell r="AS74">
            <v>0</v>
          </cell>
        </row>
        <row r="75">
          <cell r="C75" t="str">
            <v> 1.1.2</v>
          </cell>
          <cell r="D75">
            <v>2</v>
          </cell>
          <cell r="E75" t="str">
            <v>● Подготовка комплекта конкурсной документации на закупку лабораторного оборудования по  филологическому факультету (работа)</v>
          </cell>
          <cell r="H75">
            <v>2</v>
          </cell>
          <cell r="I75">
            <v>0</v>
          </cell>
          <cell r="K75">
            <v>0</v>
          </cell>
          <cell r="R75">
            <v>0</v>
          </cell>
          <cell r="S75" t="str">
            <v>-  </v>
          </cell>
          <cell r="T75" t="str">
            <v>-  </v>
          </cell>
          <cell r="X75" t="str">
            <v> -</v>
          </cell>
          <cell r="Z75">
            <v>0</v>
          </cell>
          <cell r="AA75" t="str">
            <v> -</v>
          </cell>
          <cell r="AC75">
            <v>0</v>
          </cell>
          <cell r="AD75">
            <v>38939</v>
          </cell>
          <cell r="AF75">
            <v>51</v>
          </cell>
          <cell r="AG75">
            <v>38981</v>
          </cell>
          <cell r="AI75">
            <v>9</v>
          </cell>
          <cell r="AJ75">
            <v>51</v>
          </cell>
          <cell r="AK75" t="e">
            <v>#REF!</v>
          </cell>
          <cell r="AL75" t="e">
            <v>#REF!</v>
          </cell>
          <cell r="AM75">
            <v>2</v>
          </cell>
          <cell r="AN75">
            <v>1</v>
          </cell>
          <cell r="AO75">
            <v>0</v>
          </cell>
          <cell r="AP75">
            <v>1</v>
          </cell>
          <cell r="AQ75">
            <v>1</v>
          </cell>
          <cell r="AS75">
            <v>0</v>
          </cell>
        </row>
        <row r="76">
          <cell r="C76" t="str">
            <v> 1.1.2</v>
          </cell>
          <cell r="D76">
            <v>2</v>
          </cell>
          <cell r="E76" t="str">
            <v>● Проведение конкурсных торгов на закупку лабораторного оборудования по  филологическому факультету (работа)</v>
          </cell>
          <cell r="H76">
            <v>2</v>
          </cell>
          <cell r="I76">
            <v>0</v>
          </cell>
          <cell r="K76">
            <v>0</v>
          </cell>
          <cell r="R76">
            <v>0</v>
          </cell>
          <cell r="S76" t="str">
            <v>-  </v>
          </cell>
          <cell r="T76" t="str">
            <v>-  </v>
          </cell>
          <cell r="X76">
            <v>38950</v>
          </cell>
          <cell r="Z76">
            <v>40</v>
          </cell>
          <cell r="AA76">
            <v>38981</v>
          </cell>
          <cell r="AC76">
            <v>9</v>
          </cell>
          <cell r="AD76">
            <v>38992</v>
          </cell>
          <cell r="AF76">
            <v>0</v>
          </cell>
          <cell r="AG76">
            <v>39079</v>
          </cell>
          <cell r="AI76">
            <v>0</v>
          </cell>
          <cell r="AJ76">
            <v>40</v>
          </cell>
          <cell r="AK76" t="e">
            <v>#REF!</v>
          </cell>
          <cell r="AL76" t="e">
            <v>#REF!</v>
          </cell>
          <cell r="AM76">
            <v>3</v>
          </cell>
          <cell r="AN76">
            <v>0.25</v>
          </cell>
          <cell r="AO76">
            <v>0</v>
          </cell>
          <cell r="AP76">
            <v>1</v>
          </cell>
          <cell r="AQ76">
            <v>0</v>
          </cell>
          <cell r="AS76">
            <v>0</v>
          </cell>
        </row>
        <row r="77">
          <cell r="C77" t="str">
            <v> 1.1.2</v>
          </cell>
          <cell r="D77">
            <v>2</v>
          </cell>
          <cell r="E77" t="str">
            <v>● Подготовка комплекта конкурсной документации на закупку лабораторного оборудования по учебно-методическому управлению (работа)</v>
          </cell>
          <cell r="H77">
            <v>2</v>
          </cell>
          <cell r="I77">
            <v>0.01</v>
          </cell>
          <cell r="K77">
            <v>0</v>
          </cell>
          <cell r="R77">
            <v>0</v>
          </cell>
          <cell r="S77" t="str">
            <v>-  </v>
          </cell>
          <cell r="T77" t="str">
            <v>-  </v>
          </cell>
          <cell r="W77" t="str">
            <v>Вн. вуза</v>
          </cell>
          <cell r="X77" t="str">
            <v> -</v>
          </cell>
          <cell r="Z77">
            <v>0</v>
          </cell>
          <cell r="AA77" t="str">
            <v> -</v>
          </cell>
          <cell r="AC77">
            <v>0</v>
          </cell>
          <cell r="AD77">
            <v>38881</v>
          </cell>
          <cell r="AF77">
            <v>109</v>
          </cell>
          <cell r="AG77">
            <v>38922</v>
          </cell>
          <cell r="AI77">
            <v>68</v>
          </cell>
          <cell r="AJ77">
            <v>109</v>
          </cell>
          <cell r="AK77" t="e">
            <v>#REF!</v>
          </cell>
          <cell r="AL77" t="e">
            <v>#REF!</v>
          </cell>
          <cell r="AM77">
            <v>0</v>
          </cell>
          <cell r="AN77">
            <v>1</v>
          </cell>
          <cell r="AO77">
            <v>0</v>
          </cell>
          <cell r="AP77">
            <v>1</v>
          </cell>
          <cell r="AQ77">
            <v>1</v>
          </cell>
          <cell r="AS77">
            <v>0</v>
          </cell>
        </row>
        <row r="78">
          <cell r="C78" t="str">
            <v> 1.1.2</v>
          </cell>
          <cell r="D78">
            <v>2</v>
          </cell>
          <cell r="E78" t="str">
            <v>● Проведение конкурсных торгов на закупку лабораторного оборудования по учебно-методическому управлению (работа)</v>
          </cell>
          <cell r="H78">
            <v>2</v>
          </cell>
          <cell r="I78">
            <v>0</v>
          </cell>
          <cell r="K78">
            <v>0</v>
          </cell>
          <cell r="R78">
            <v>0</v>
          </cell>
          <cell r="S78" t="str">
            <v>-  </v>
          </cell>
          <cell r="T78" t="str">
            <v>-  </v>
          </cell>
          <cell r="X78">
            <v>38890</v>
          </cell>
          <cell r="Z78">
            <v>100</v>
          </cell>
          <cell r="AA78">
            <v>38922</v>
          </cell>
          <cell r="AC78">
            <v>68</v>
          </cell>
          <cell r="AD78">
            <v>38932</v>
          </cell>
          <cell r="AF78">
            <v>58</v>
          </cell>
          <cell r="AG78">
            <v>38990</v>
          </cell>
          <cell r="AI78">
            <v>0</v>
          </cell>
          <cell r="AJ78">
            <v>100</v>
          </cell>
          <cell r="AK78" t="e">
            <v>#REF!</v>
          </cell>
          <cell r="AL78" t="e">
            <v>#REF!</v>
          </cell>
          <cell r="AM78">
            <v>0</v>
          </cell>
          <cell r="AN78">
            <v>1</v>
          </cell>
          <cell r="AO78">
            <v>0</v>
          </cell>
          <cell r="AP78">
            <v>1</v>
          </cell>
          <cell r="AQ78">
            <v>1</v>
          </cell>
          <cell r="AS78">
            <v>0</v>
          </cell>
        </row>
        <row r="79">
          <cell r="C79" t="str">
            <v> 1.1.2</v>
          </cell>
          <cell r="D79">
            <v>2</v>
          </cell>
          <cell r="E79" t="str">
            <v>● Подготовка комплекта конкурсной документации на закупку лабораторного оборудования по учебно-методическому управлению (работа)</v>
          </cell>
          <cell r="H79">
            <v>2</v>
          </cell>
          <cell r="I79">
            <v>0.01</v>
          </cell>
          <cell r="K79">
            <v>0</v>
          </cell>
          <cell r="R79">
            <v>0</v>
          </cell>
          <cell r="S79" t="str">
            <v>-  </v>
          </cell>
          <cell r="T79" t="str">
            <v>-  </v>
          </cell>
          <cell r="W79" t="str">
            <v>Вн. вуза</v>
          </cell>
          <cell r="X79" t="str">
            <v> -</v>
          </cell>
          <cell r="Z79">
            <v>0</v>
          </cell>
          <cell r="AA79" t="str">
            <v> -</v>
          </cell>
          <cell r="AC79">
            <v>0</v>
          </cell>
          <cell r="AD79">
            <v>38939</v>
          </cell>
          <cell r="AF79">
            <v>51</v>
          </cell>
          <cell r="AG79">
            <v>38982</v>
          </cell>
          <cell r="AI79">
            <v>8</v>
          </cell>
          <cell r="AJ79">
            <v>51</v>
          </cell>
          <cell r="AK79" t="e">
            <v>#REF!</v>
          </cell>
          <cell r="AL79" t="e">
            <v>#REF!</v>
          </cell>
          <cell r="AM79">
            <v>2</v>
          </cell>
          <cell r="AN79">
            <v>1</v>
          </cell>
          <cell r="AO79">
            <v>0</v>
          </cell>
          <cell r="AP79">
            <v>1</v>
          </cell>
          <cell r="AQ79">
            <v>1</v>
          </cell>
          <cell r="AS79">
            <v>0</v>
          </cell>
        </row>
        <row r="80">
          <cell r="C80" t="str">
            <v> 1.1.2</v>
          </cell>
          <cell r="D80">
            <v>2</v>
          </cell>
          <cell r="E80" t="str">
            <v>● Проведение конкурсных торгов на закупку лабораторного оборудования по учебно-методическому управлению (работа)</v>
          </cell>
          <cell r="H80">
            <v>2</v>
          </cell>
          <cell r="I80">
            <v>0</v>
          </cell>
          <cell r="K80">
            <v>0</v>
          </cell>
          <cell r="R80">
            <v>0</v>
          </cell>
          <cell r="S80" t="str">
            <v>-  </v>
          </cell>
          <cell r="T80" t="str">
            <v>-  </v>
          </cell>
          <cell r="X80">
            <v>38951</v>
          </cell>
          <cell r="Z80">
            <v>39</v>
          </cell>
          <cell r="AA80">
            <v>38982</v>
          </cell>
          <cell r="AC80">
            <v>8</v>
          </cell>
          <cell r="AD80">
            <v>38992</v>
          </cell>
          <cell r="AF80">
            <v>0</v>
          </cell>
          <cell r="AG80">
            <v>39079</v>
          </cell>
          <cell r="AI80">
            <v>0</v>
          </cell>
          <cell r="AJ80">
            <v>39</v>
          </cell>
          <cell r="AK80" t="e">
            <v>#REF!</v>
          </cell>
          <cell r="AL80" t="e">
            <v>#REF!</v>
          </cell>
          <cell r="AM80">
            <v>3</v>
          </cell>
          <cell r="AN80">
            <v>0.25</v>
          </cell>
          <cell r="AO80">
            <v>0</v>
          </cell>
          <cell r="AP80">
            <v>1</v>
          </cell>
          <cell r="AQ80">
            <v>0</v>
          </cell>
          <cell r="AS80">
            <v>0</v>
          </cell>
        </row>
        <row r="81">
          <cell r="B81">
            <v>3</v>
          </cell>
          <cell r="C81" t="str">
            <v> 1.1.3</v>
          </cell>
          <cell r="D81" t="str">
            <v>----</v>
          </cell>
          <cell r="E81" t="str">
            <v>Мероприятие: приобретение лабораторного оборудования, его монтаж и наладка. </v>
          </cell>
          <cell r="F81" t="str">
            <v>----</v>
          </cell>
          <cell r="G81" t="str">
            <v>----</v>
          </cell>
          <cell r="H81">
            <v>1</v>
          </cell>
          <cell r="I81">
            <v>196.2</v>
          </cell>
          <cell r="J81">
            <v>0</v>
          </cell>
          <cell r="K81">
            <v>0</v>
          </cell>
          <cell r="L81">
            <v>0</v>
          </cell>
          <cell r="M81">
            <v>0</v>
          </cell>
          <cell r="N81">
            <v>0</v>
          </cell>
          <cell r="O81">
            <v>0</v>
          </cell>
          <cell r="P81">
            <v>0</v>
          </cell>
          <cell r="Q81">
            <v>0</v>
          </cell>
          <cell r="R81">
            <v>0</v>
          </cell>
          <cell r="S81" t="str">
            <v>-  </v>
          </cell>
          <cell r="T81" t="str">
            <v>-  </v>
          </cell>
          <cell r="W81" t="str">
            <v>----</v>
          </cell>
          <cell r="X81" t="str">
            <v>-</v>
          </cell>
          <cell r="Y81" t="str">
            <v>-</v>
          </cell>
          <cell r="Z81" t="str">
            <v>-</v>
          </cell>
          <cell r="AA81" t="str">
            <v>-</v>
          </cell>
          <cell r="AB81" t="str">
            <v>-</v>
          </cell>
          <cell r="AC81" t="str">
            <v>-</v>
          </cell>
          <cell r="AD81" t="str">
            <v>-</v>
          </cell>
          <cell r="AE81" t="str">
            <v>-</v>
          </cell>
          <cell r="AF81" t="str">
            <v>-</v>
          </cell>
          <cell r="AG81">
            <v>39079</v>
          </cell>
          <cell r="AH81" t="str">
            <v>-</v>
          </cell>
          <cell r="AI81">
            <v>0</v>
          </cell>
          <cell r="AJ81" t="e">
            <v>#REF!</v>
          </cell>
          <cell r="AK81" t="str">
            <v>-</v>
          </cell>
          <cell r="AL81" t="e">
            <v>#REF!</v>
          </cell>
          <cell r="AM81" t="e">
            <v>#REF!</v>
          </cell>
          <cell r="AN81">
            <v>0.4</v>
          </cell>
          <cell r="AO81">
            <v>0</v>
          </cell>
          <cell r="AP81">
            <v>23</v>
          </cell>
          <cell r="AQ81">
            <v>9</v>
          </cell>
          <cell r="AR81">
            <v>0.391304347826087</v>
          </cell>
          <cell r="AS81">
            <v>0</v>
          </cell>
          <cell r="AT81">
            <v>0</v>
          </cell>
        </row>
        <row r="82">
          <cell r="C82" t="str">
            <v> 1.1.3</v>
          </cell>
          <cell r="D82">
            <v>3</v>
          </cell>
          <cell r="E82" t="str">
            <v>● Закупка и монтаж лабораторного оборудования на кафедре ботаники и генетики растений (товары)</v>
          </cell>
          <cell r="H82">
            <v>1</v>
          </cell>
          <cell r="I82">
            <v>2.711</v>
          </cell>
          <cell r="K82">
            <v>0</v>
          </cell>
          <cell r="R82">
            <v>0</v>
          </cell>
          <cell r="S82" t="str">
            <v>-  </v>
          </cell>
          <cell r="T82" t="str">
            <v>-  </v>
          </cell>
          <cell r="W82" t="str">
            <v>Конкурс</v>
          </cell>
          <cell r="X82" t="str">
            <v> -</v>
          </cell>
          <cell r="Z82">
            <v>0</v>
          </cell>
          <cell r="AA82" t="str">
            <v> -</v>
          </cell>
          <cell r="AC82">
            <v>0</v>
          </cell>
          <cell r="AD82">
            <v>38930</v>
          </cell>
          <cell r="AF82">
            <v>60</v>
          </cell>
          <cell r="AG82">
            <v>38990</v>
          </cell>
          <cell r="AI82">
            <v>0</v>
          </cell>
          <cell r="AJ82">
            <v>60</v>
          </cell>
          <cell r="AK82" t="e">
            <v>#REF!</v>
          </cell>
          <cell r="AL82" t="e">
            <v>#REF!</v>
          </cell>
          <cell r="AM82">
            <v>1</v>
          </cell>
          <cell r="AN82">
            <v>1</v>
          </cell>
          <cell r="AO82">
            <v>0</v>
          </cell>
          <cell r="AP82">
            <v>1</v>
          </cell>
          <cell r="AQ82">
            <v>1</v>
          </cell>
          <cell r="AS82">
            <v>0</v>
          </cell>
        </row>
        <row r="83">
          <cell r="C83" t="str">
            <v> 1.1.3</v>
          </cell>
          <cell r="D83">
            <v>3</v>
          </cell>
          <cell r="E83" t="str">
            <v>● Закупка и монтаж лабораторного оборудования на кафедре ботаники и генетики растений (товары)</v>
          </cell>
          <cell r="H83">
            <v>1</v>
          </cell>
          <cell r="I83">
            <v>15.92</v>
          </cell>
          <cell r="K83">
            <v>0</v>
          </cell>
          <cell r="R83">
            <v>0</v>
          </cell>
          <cell r="S83" t="str">
            <v>-  </v>
          </cell>
          <cell r="T83" t="str">
            <v>-  </v>
          </cell>
          <cell r="W83" t="str">
            <v>Конкурс</v>
          </cell>
          <cell r="X83" t="str">
            <v> -</v>
          </cell>
          <cell r="Z83">
            <v>0</v>
          </cell>
          <cell r="AA83" t="str">
            <v> -</v>
          </cell>
          <cell r="AC83">
            <v>0</v>
          </cell>
          <cell r="AD83">
            <v>38992</v>
          </cell>
          <cell r="AF83">
            <v>0</v>
          </cell>
          <cell r="AG83">
            <v>39079</v>
          </cell>
          <cell r="AI83">
            <v>0</v>
          </cell>
          <cell r="AJ83">
            <v>0</v>
          </cell>
          <cell r="AK83" t="e">
            <v>#REF!</v>
          </cell>
          <cell r="AL83" t="e">
            <v>#REF!</v>
          </cell>
          <cell r="AM83">
            <v>5</v>
          </cell>
          <cell r="AN83">
            <v>0</v>
          </cell>
          <cell r="AO83">
            <v>0</v>
          </cell>
          <cell r="AP83">
            <v>1</v>
          </cell>
          <cell r="AQ83">
            <v>0</v>
          </cell>
          <cell r="AS83">
            <v>0</v>
          </cell>
        </row>
        <row r="84">
          <cell r="C84" t="str">
            <v> 1.1.3</v>
          </cell>
          <cell r="D84">
            <v>3</v>
          </cell>
          <cell r="E84" t="str">
            <v>● Закупка и монтаж лабораторного оборудования на  биологическом факультете (товары)</v>
          </cell>
          <cell r="H84">
            <v>1</v>
          </cell>
          <cell r="I84">
            <v>0.696</v>
          </cell>
          <cell r="K84">
            <v>0</v>
          </cell>
          <cell r="R84">
            <v>0</v>
          </cell>
          <cell r="S84" t="str">
            <v>-  </v>
          </cell>
          <cell r="T84" t="str">
            <v>-  </v>
          </cell>
          <cell r="W84" t="str">
            <v>Конкурс</v>
          </cell>
          <cell r="X84" t="str">
            <v> -</v>
          </cell>
          <cell r="Z84">
            <v>0</v>
          </cell>
          <cell r="AA84" t="str">
            <v> -</v>
          </cell>
          <cell r="AC84">
            <v>0</v>
          </cell>
          <cell r="AD84">
            <v>38930</v>
          </cell>
          <cell r="AF84">
            <v>60</v>
          </cell>
          <cell r="AG84">
            <v>38990</v>
          </cell>
          <cell r="AI84">
            <v>0</v>
          </cell>
          <cell r="AJ84">
            <v>60</v>
          </cell>
          <cell r="AK84" t="e">
            <v>#REF!</v>
          </cell>
          <cell r="AL84" t="e">
            <v>#REF!</v>
          </cell>
          <cell r="AM84">
            <v>1</v>
          </cell>
          <cell r="AN84">
            <v>1</v>
          </cell>
          <cell r="AO84">
            <v>0</v>
          </cell>
          <cell r="AP84">
            <v>1</v>
          </cell>
          <cell r="AQ84">
            <v>1</v>
          </cell>
          <cell r="AS84">
            <v>0</v>
          </cell>
        </row>
        <row r="85">
          <cell r="C85" t="str">
            <v> 1.1.3</v>
          </cell>
          <cell r="D85">
            <v>3</v>
          </cell>
          <cell r="E85" t="str">
            <v>● Закупка и монтаж лабораторного оборудования на кафедре  теоретической физики (товары)</v>
          </cell>
          <cell r="H85">
            <v>1</v>
          </cell>
          <cell r="I85">
            <v>3.973</v>
          </cell>
          <cell r="K85">
            <v>0</v>
          </cell>
          <cell r="R85">
            <v>0</v>
          </cell>
          <cell r="S85" t="str">
            <v>-  </v>
          </cell>
          <cell r="T85" t="str">
            <v>-  </v>
          </cell>
          <cell r="W85" t="str">
            <v>Конкурс</v>
          </cell>
          <cell r="X85" t="str">
            <v> -</v>
          </cell>
          <cell r="Z85">
            <v>0</v>
          </cell>
          <cell r="AA85" t="str">
            <v> -</v>
          </cell>
          <cell r="AC85">
            <v>0</v>
          </cell>
          <cell r="AD85">
            <v>38992</v>
          </cell>
          <cell r="AF85">
            <v>0</v>
          </cell>
          <cell r="AG85">
            <v>39079</v>
          </cell>
          <cell r="AI85">
            <v>0</v>
          </cell>
          <cell r="AJ85">
            <v>0</v>
          </cell>
          <cell r="AK85" t="e">
            <v>#REF!</v>
          </cell>
          <cell r="AL85" t="e">
            <v>#REF!</v>
          </cell>
          <cell r="AM85">
            <v>5</v>
          </cell>
          <cell r="AN85">
            <v>0</v>
          </cell>
          <cell r="AO85">
            <v>0</v>
          </cell>
          <cell r="AP85">
            <v>1</v>
          </cell>
          <cell r="AQ85">
            <v>0</v>
          </cell>
          <cell r="AS85">
            <v>0</v>
          </cell>
        </row>
        <row r="86">
          <cell r="C86" t="str">
            <v> 1.1.3</v>
          </cell>
          <cell r="D86">
            <v>3</v>
          </cell>
          <cell r="E86" t="str">
            <v>● Закупка и монтаж лабораторного оборудования на кафедре общей физики (товары)</v>
          </cell>
          <cell r="H86">
            <v>1</v>
          </cell>
          <cell r="I86">
            <v>28.612</v>
          </cell>
          <cell r="K86">
            <v>0</v>
          </cell>
          <cell r="R86">
            <v>0</v>
          </cell>
          <cell r="S86" t="str">
            <v>-  </v>
          </cell>
          <cell r="T86" t="str">
            <v>-  </v>
          </cell>
          <cell r="W86" t="str">
            <v>Конкурс</v>
          </cell>
          <cell r="X86" t="str">
            <v> -</v>
          </cell>
          <cell r="Z86">
            <v>0</v>
          </cell>
          <cell r="AA86" t="str">
            <v> -</v>
          </cell>
          <cell r="AC86">
            <v>0</v>
          </cell>
          <cell r="AD86">
            <v>38992</v>
          </cell>
          <cell r="AF86">
            <v>0</v>
          </cell>
          <cell r="AG86">
            <v>39079</v>
          </cell>
          <cell r="AI86">
            <v>0</v>
          </cell>
          <cell r="AJ86">
            <v>0</v>
          </cell>
          <cell r="AK86" t="e">
            <v>#REF!</v>
          </cell>
          <cell r="AL86" t="e">
            <v>#REF!</v>
          </cell>
          <cell r="AM86">
            <v>5</v>
          </cell>
          <cell r="AN86">
            <v>0</v>
          </cell>
          <cell r="AO86">
            <v>0</v>
          </cell>
          <cell r="AP86">
            <v>1</v>
          </cell>
          <cell r="AQ86">
            <v>0</v>
          </cell>
          <cell r="AS86">
            <v>0</v>
          </cell>
        </row>
        <row r="87">
          <cell r="C87" t="str">
            <v> 1.1.3</v>
          </cell>
          <cell r="D87">
            <v>3</v>
          </cell>
          <cell r="E87" t="str">
            <v>● Закупка и монтаж лабораторного оборудования на кафедры физики твердого тела и физики фазовых переходов  (товары)</v>
          </cell>
          <cell r="H87">
            <v>1</v>
          </cell>
          <cell r="I87">
            <v>15.358</v>
          </cell>
          <cell r="K87">
            <v>0</v>
          </cell>
          <cell r="R87">
            <v>0</v>
          </cell>
          <cell r="S87" t="str">
            <v>-  </v>
          </cell>
          <cell r="T87" t="str">
            <v>-  </v>
          </cell>
          <cell r="W87" t="str">
            <v>Конкурс</v>
          </cell>
          <cell r="X87" t="str">
            <v> -</v>
          </cell>
          <cell r="Z87">
            <v>0</v>
          </cell>
          <cell r="AA87" t="str">
            <v> -</v>
          </cell>
          <cell r="AC87">
            <v>0</v>
          </cell>
          <cell r="AD87">
            <v>38992</v>
          </cell>
          <cell r="AF87">
            <v>0</v>
          </cell>
          <cell r="AG87">
            <v>39079</v>
          </cell>
          <cell r="AI87">
            <v>0</v>
          </cell>
          <cell r="AJ87">
            <v>0</v>
          </cell>
          <cell r="AK87" t="e">
            <v>#REF!</v>
          </cell>
          <cell r="AL87" t="e">
            <v>#REF!</v>
          </cell>
          <cell r="AM87">
            <v>5</v>
          </cell>
          <cell r="AN87">
            <v>0</v>
          </cell>
          <cell r="AO87">
            <v>0</v>
          </cell>
          <cell r="AP87">
            <v>1</v>
          </cell>
          <cell r="AQ87">
            <v>0</v>
          </cell>
          <cell r="AS87">
            <v>0</v>
          </cell>
        </row>
        <row r="88">
          <cell r="C88" t="str">
            <v> 1.1.3</v>
          </cell>
          <cell r="D88">
            <v>3</v>
          </cell>
          <cell r="E88" t="str">
            <v>● Закупка и монтаж лабораторного оборудования на кафедры компьютерных систем и телекоммуникаций и экспериментальной физики  (товары)</v>
          </cell>
          <cell r="H88">
            <v>1</v>
          </cell>
          <cell r="I88">
            <v>7.198</v>
          </cell>
          <cell r="K88">
            <v>0</v>
          </cell>
          <cell r="R88">
            <v>0</v>
          </cell>
          <cell r="S88" t="str">
            <v>-  </v>
          </cell>
          <cell r="T88" t="str">
            <v>-  </v>
          </cell>
          <cell r="W88" t="str">
            <v>Конкурс</v>
          </cell>
          <cell r="X88" t="str">
            <v> -</v>
          </cell>
          <cell r="Z88">
            <v>0</v>
          </cell>
          <cell r="AA88" t="str">
            <v> -</v>
          </cell>
          <cell r="AC88">
            <v>0</v>
          </cell>
          <cell r="AD88">
            <v>38930</v>
          </cell>
          <cell r="AF88">
            <v>60</v>
          </cell>
          <cell r="AG88">
            <v>38990</v>
          </cell>
          <cell r="AI88">
            <v>0</v>
          </cell>
          <cell r="AJ88">
            <v>60</v>
          </cell>
          <cell r="AK88" t="e">
            <v>#REF!</v>
          </cell>
          <cell r="AL88" t="e">
            <v>#REF!</v>
          </cell>
          <cell r="AM88">
            <v>1</v>
          </cell>
          <cell r="AN88">
            <v>1</v>
          </cell>
          <cell r="AO88">
            <v>0</v>
          </cell>
          <cell r="AP88">
            <v>1</v>
          </cell>
          <cell r="AQ88">
            <v>1</v>
          </cell>
          <cell r="AS88">
            <v>0</v>
          </cell>
        </row>
        <row r="89">
          <cell r="C89" t="str">
            <v> 1.1.3</v>
          </cell>
          <cell r="D89">
            <v>3</v>
          </cell>
          <cell r="E89" t="str">
            <v>● Закупка и монтаж лабораторного оборудования на кафедры компьютерных систем и телекоммуникаций и экспериментальной физики  (товары)</v>
          </cell>
          <cell r="H89">
            <v>1</v>
          </cell>
          <cell r="I89">
            <v>1.58</v>
          </cell>
          <cell r="K89">
            <v>0</v>
          </cell>
          <cell r="R89">
            <v>0</v>
          </cell>
          <cell r="S89" t="str">
            <v>-  </v>
          </cell>
          <cell r="T89" t="str">
            <v>-  </v>
          </cell>
          <cell r="W89" t="str">
            <v>Конкурс</v>
          </cell>
          <cell r="X89" t="str">
            <v> -</v>
          </cell>
          <cell r="Z89">
            <v>0</v>
          </cell>
          <cell r="AA89" t="str">
            <v> -</v>
          </cell>
          <cell r="AC89">
            <v>0</v>
          </cell>
          <cell r="AD89">
            <v>38992</v>
          </cell>
          <cell r="AF89">
            <v>0</v>
          </cell>
          <cell r="AG89">
            <v>39079</v>
          </cell>
          <cell r="AI89">
            <v>0</v>
          </cell>
          <cell r="AJ89">
            <v>0</v>
          </cell>
          <cell r="AK89" t="e">
            <v>#REF!</v>
          </cell>
          <cell r="AL89" t="e">
            <v>#REF!</v>
          </cell>
          <cell r="AM89">
            <v>5</v>
          </cell>
          <cell r="AN89">
            <v>0</v>
          </cell>
          <cell r="AO89">
            <v>0</v>
          </cell>
          <cell r="AP89">
            <v>1</v>
          </cell>
          <cell r="AQ89">
            <v>0</v>
          </cell>
          <cell r="AS89">
            <v>0</v>
          </cell>
        </row>
        <row r="90">
          <cell r="C90" t="str">
            <v> 1.1.3</v>
          </cell>
          <cell r="D90">
            <v>3</v>
          </cell>
          <cell r="E90" t="str">
            <v>● Закупка и монтаж лабораторного оборудования на кафедре  высшей математики (товары)</v>
          </cell>
          <cell r="H90">
            <v>1</v>
          </cell>
          <cell r="I90">
            <v>0.21</v>
          </cell>
          <cell r="K90">
            <v>0</v>
          </cell>
          <cell r="R90">
            <v>0</v>
          </cell>
          <cell r="S90" t="str">
            <v>-  </v>
          </cell>
          <cell r="T90" t="str">
            <v>-  </v>
          </cell>
          <cell r="W90" t="str">
            <v>Конкурс</v>
          </cell>
          <cell r="X90" t="str">
            <v> -</v>
          </cell>
          <cell r="Z90">
            <v>0</v>
          </cell>
          <cell r="AA90" t="str">
            <v> -</v>
          </cell>
          <cell r="AC90">
            <v>0</v>
          </cell>
          <cell r="AD90">
            <v>38992</v>
          </cell>
          <cell r="AF90">
            <v>0</v>
          </cell>
          <cell r="AG90">
            <v>39079</v>
          </cell>
          <cell r="AI90">
            <v>0</v>
          </cell>
          <cell r="AJ90">
            <v>0</v>
          </cell>
          <cell r="AK90" t="e">
            <v>#REF!</v>
          </cell>
          <cell r="AL90" t="e">
            <v>#REF!</v>
          </cell>
          <cell r="AM90">
            <v>5</v>
          </cell>
          <cell r="AN90">
            <v>0</v>
          </cell>
          <cell r="AO90">
            <v>0</v>
          </cell>
          <cell r="AP90">
            <v>1</v>
          </cell>
          <cell r="AQ90">
            <v>0</v>
          </cell>
          <cell r="AS90">
            <v>0</v>
          </cell>
        </row>
        <row r="91">
          <cell r="C91" t="str">
            <v> 1.1.3</v>
          </cell>
          <cell r="D91">
            <v>3</v>
          </cell>
          <cell r="E91" t="str">
            <v>● Закупка и монтаж лабораторного оборудования на кафедре механики сплошных сред и вычислительных технологий  (товары)</v>
          </cell>
          <cell r="H91">
            <v>1</v>
          </cell>
          <cell r="I91">
            <v>19.6</v>
          </cell>
          <cell r="K91">
            <v>0</v>
          </cell>
          <cell r="R91">
            <v>0</v>
          </cell>
          <cell r="S91" t="str">
            <v>-  </v>
          </cell>
          <cell r="T91" t="str">
            <v>-  </v>
          </cell>
          <cell r="W91" t="str">
            <v>Конкурс</v>
          </cell>
          <cell r="X91" t="str">
            <v> -</v>
          </cell>
          <cell r="Z91">
            <v>0</v>
          </cell>
          <cell r="AA91" t="str">
            <v> -</v>
          </cell>
          <cell r="AC91">
            <v>0</v>
          </cell>
          <cell r="AD91">
            <v>38992</v>
          </cell>
          <cell r="AF91">
            <v>0</v>
          </cell>
          <cell r="AG91">
            <v>39079</v>
          </cell>
          <cell r="AI91">
            <v>0</v>
          </cell>
          <cell r="AJ91">
            <v>0</v>
          </cell>
          <cell r="AK91" t="e">
            <v>#REF!</v>
          </cell>
          <cell r="AL91" t="e">
            <v>#REF!</v>
          </cell>
          <cell r="AM91">
            <v>5</v>
          </cell>
          <cell r="AN91">
            <v>0</v>
          </cell>
          <cell r="AO91">
            <v>0</v>
          </cell>
          <cell r="AP91">
            <v>1</v>
          </cell>
          <cell r="AQ91">
            <v>0</v>
          </cell>
          <cell r="AS91">
            <v>0</v>
          </cell>
        </row>
        <row r="92">
          <cell r="C92" t="str">
            <v> 1.1.3</v>
          </cell>
          <cell r="D92">
            <v>3</v>
          </cell>
          <cell r="E92" t="str">
            <v>● Закупка и монтаж лабораторного оборудования на кафедре прикладной математики и информатики  (товары)</v>
          </cell>
          <cell r="H92">
            <v>1</v>
          </cell>
          <cell r="I92">
            <v>1.348</v>
          </cell>
          <cell r="K92">
            <v>0</v>
          </cell>
          <cell r="R92">
            <v>0</v>
          </cell>
          <cell r="S92" t="str">
            <v>-  </v>
          </cell>
          <cell r="T92" t="str">
            <v>-  </v>
          </cell>
          <cell r="W92" t="str">
            <v>Конкурс</v>
          </cell>
          <cell r="X92" t="str">
            <v> -</v>
          </cell>
          <cell r="Z92">
            <v>0</v>
          </cell>
          <cell r="AA92" t="str">
            <v> -</v>
          </cell>
          <cell r="AC92">
            <v>0</v>
          </cell>
          <cell r="AD92">
            <v>38931</v>
          </cell>
          <cell r="AF92">
            <v>59</v>
          </cell>
          <cell r="AG92">
            <v>38990</v>
          </cell>
          <cell r="AI92">
            <v>0</v>
          </cell>
          <cell r="AJ92">
            <v>59</v>
          </cell>
          <cell r="AK92" t="e">
            <v>#REF!</v>
          </cell>
          <cell r="AL92" t="e">
            <v>#REF!</v>
          </cell>
          <cell r="AM92">
            <v>2</v>
          </cell>
          <cell r="AN92">
            <v>1</v>
          </cell>
          <cell r="AO92">
            <v>0</v>
          </cell>
          <cell r="AP92">
            <v>1</v>
          </cell>
          <cell r="AQ92">
            <v>1</v>
          </cell>
          <cell r="AS92">
            <v>0</v>
          </cell>
        </row>
        <row r="93">
          <cell r="C93" t="str">
            <v> 1.1.3</v>
          </cell>
          <cell r="D93">
            <v>3</v>
          </cell>
          <cell r="E93" t="str">
            <v>● Закупка и монтаж лабораторного оборудования на  механико-математическом факультете (товары)</v>
          </cell>
          <cell r="H93">
            <v>1</v>
          </cell>
          <cell r="I93">
            <v>3.921</v>
          </cell>
          <cell r="K93">
            <v>0</v>
          </cell>
          <cell r="R93">
            <v>0</v>
          </cell>
          <cell r="S93" t="str">
            <v>-  </v>
          </cell>
          <cell r="T93" t="str">
            <v>-  </v>
          </cell>
          <cell r="W93" t="str">
            <v>Конкурс</v>
          </cell>
          <cell r="X93" t="str">
            <v> -</v>
          </cell>
          <cell r="Z93">
            <v>0</v>
          </cell>
          <cell r="AA93" t="str">
            <v> -</v>
          </cell>
          <cell r="AC93">
            <v>0</v>
          </cell>
          <cell r="AD93">
            <v>38992</v>
          </cell>
          <cell r="AF93">
            <v>0</v>
          </cell>
          <cell r="AG93">
            <v>39079</v>
          </cell>
          <cell r="AI93">
            <v>0</v>
          </cell>
          <cell r="AJ93">
            <v>0</v>
          </cell>
          <cell r="AK93" t="e">
            <v>#REF!</v>
          </cell>
          <cell r="AL93" t="e">
            <v>#REF!</v>
          </cell>
          <cell r="AM93">
            <v>5</v>
          </cell>
          <cell r="AN93">
            <v>0</v>
          </cell>
          <cell r="AO93">
            <v>0</v>
          </cell>
          <cell r="AP93">
            <v>1</v>
          </cell>
          <cell r="AQ93">
            <v>0</v>
          </cell>
          <cell r="AS93">
            <v>0</v>
          </cell>
        </row>
        <row r="94">
          <cell r="C94" t="str">
            <v> 1.1.3</v>
          </cell>
          <cell r="D94">
            <v>3</v>
          </cell>
          <cell r="E94" t="str">
            <v>● Закупка и монтаж лабораторного оборудования на кафедре минералогии и петрографии  (товары)</v>
          </cell>
          <cell r="H94">
            <v>1</v>
          </cell>
          <cell r="I94">
            <v>0.833</v>
          </cell>
          <cell r="K94">
            <v>0</v>
          </cell>
          <cell r="R94">
            <v>0</v>
          </cell>
          <cell r="S94" t="str">
            <v>-  </v>
          </cell>
          <cell r="T94" t="str">
            <v>-  </v>
          </cell>
          <cell r="W94" t="str">
            <v>Конкурс</v>
          </cell>
          <cell r="X94" t="str">
            <v> -</v>
          </cell>
          <cell r="Z94">
            <v>0</v>
          </cell>
          <cell r="AA94" t="str">
            <v> -</v>
          </cell>
          <cell r="AC94">
            <v>0</v>
          </cell>
          <cell r="AD94">
            <v>38931</v>
          </cell>
          <cell r="AF94">
            <v>59</v>
          </cell>
          <cell r="AG94">
            <v>38990</v>
          </cell>
          <cell r="AI94">
            <v>0</v>
          </cell>
          <cell r="AJ94">
            <v>59</v>
          </cell>
          <cell r="AK94" t="e">
            <v>#REF!</v>
          </cell>
          <cell r="AL94" t="e">
            <v>#REF!</v>
          </cell>
          <cell r="AM94">
            <v>2</v>
          </cell>
          <cell r="AN94">
            <v>1</v>
          </cell>
          <cell r="AO94">
            <v>0</v>
          </cell>
          <cell r="AP94">
            <v>1</v>
          </cell>
          <cell r="AQ94">
            <v>1</v>
          </cell>
          <cell r="AS94">
            <v>0</v>
          </cell>
        </row>
        <row r="95">
          <cell r="C95" t="str">
            <v> 1.1.3</v>
          </cell>
          <cell r="D95">
            <v>3</v>
          </cell>
          <cell r="E95" t="str">
            <v>● Закупка и монтаж лабораторного оборудования на кафедре минералогии и петрографии  (товары)</v>
          </cell>
          <cell r="H95">
            <v>1</v>
          </cell>
          <cell r="I95">
            <v>8.97</v>
          </cell>
          <cell r="K95">
            <v>0</v>
          </cell>
          <cell r="R95">
            <v>0</v>
          </cell>
          <cell r="S95" t="str">
            <v>-  </v>
          </cell>
          <cell r="T95" t="str">
            <v>-  </v>
          </cell>
          <cell r="W95" t="str">
            <v>Конкурс</v>
          </cell>
          <cell r="X95" t="str">
            <v> -</v>
          </cell>
          <cell r="Z95">
            <v>0</v>
          </cell>
          <cell r="AA95" t="str">
            <v> -</v>
          </cell>
          <cell r="AC95">
            <v>0</v>
          </cell>
          <cell r="AD95">
            <v>38992</v>
          </cell>
          <cell r="AF95">
            <v>0</v>
          </cell>
          <cell r="AG95">
            <v>39079</v>
          </cell>
          <cell r="AI95">
            <v>0</v>
          </cell>
          <cell r="AJ95">
            <v>0</v>
          </cell>
          <cell r="AK95" t="e">
            <v>#REF!</v>
          </cell>
          <cell r="AL95" t="e">
            <v>#REF!</v>
          </cell>
          <cell r="AM95">
            <v>5</v>
          </cell>
          <cell r="AN95">
            <v>0</v>
          </cell>
          <cell r="AO95">
            <v>0</v>
          </cell>
          <cell r="AP95">
            <v>1</v>
          </cell>
          <cell r="AQ95">
            <v>0</v>
          </cell>
          <cell r="AS95">
            <v>0</v>
          </cell>
        </row>
        <row r="96">
          <cell r="C96" t="str">
            <v> 1.1.3</v>
          </cell>
          <cell r="D96">
            <v>3</v>
          </cell>
          <cell r="E96" t="str">
            <v>● Закупка и монтаж лабораторного оборудования на кафедре геофизики  (товары)</v>
          </cell>
          <cell r="H96">
            <v>1</v>
          </cell>
          <cell r="I96">
            <v>5.356</v>
          </cell>
          <cell r="K96">
            <v>0</v>
          </cell>
          <cell r="R96">
            <v>0</v>
          </cell>
          <cell r="S96" t="str">
            <v>-  </v>
          </cell>
          <cell r="T96" t="str">
            <v>-  </v>
          </cell>
          <cell r="W96" t="str">
            <v>Конкурс</v>
          </cell>
          <cell r="X96" t="str">
            <v> -</v>
          </cell>
          <cell r="Z96">
            <v>0</v>
          </cell>
          <cell r="AA96" t="str">
            <v> -</v>
          </cell>
          <cell r="AC96">
            <v>0</v>
          </cell>
          <cell r="AD96">
            <v>38931</v>
          </cell>
          <cell r="AF96">
            <v>59</v>
          </cell>
          <cell r="AG96">
            <v>38990</v>
          </cell>
          <cell r="AI96">
            <v>0</v>
          </cell>
          <cell r="AJ96">
            <v>59</v>
          </cell>
          <cell r="AK96" t="e">
            <v>#REF!</v>
          </cell>
          <cell r="AL96" t="e">
            <v>#REF!</v>
          </cell>
          <cell r="AM96">
            <v>2</v>
          </cell>
          <cell r="AN96">
            <v>1</v>
          </cell>
          <cell r="AO96">
            <v>0</v>
          </cell>
          <cell r="AP96">
            <v>1</v>
          </cell>
          <cell r="AQ96">
            <v>1</v>
          </cell>
          <cell r="AS96">
            <v>0</v>
          </cell>
        </row>
        <row r="97">
          <cell r="C97" t="str">
            <v> 1.1.3</v>
          </cell>
          <cell r="D97">
            <v>3</v>
          </cell>
          <cell r="E97" t="str">
            <v>● Закупка и монтаж лабораторного оборудования на кафедре региональной и нефтегазовой геологии (товары)</v>
          </cell>
          <cell r="H97">
            <v>1</v>
          </cell>
          <cell r="I97">
            <v>0.396</v>
          </cell>
          <cell r="K97">
            <v>0</v>
          </cell>
          <cell r="R97">
            <v>0</v>
          </cell>
          <cell r="S97" t="str">
            <v>-  </v>
          </cell>
          <cell r="T97" t="str">
            <v>-  </v>
          </cell>
          <cell r="W97" t="str">
            <v>Конкурс</v>
          </cell>
          <cell r="X97" t="str">
            <v> -</v>
          </cell>
          <cell r="Z97">
            <v>0</v>
          </cell>
          <cell r="AA97" t="str">
            <v> -</v>
          </cell>
          <cell r="AC97">
            <v>0</v>
          </cell>
          <cell r="AD97">
            <v>38932</v>
          </cell>
          <cell r="AF97">
            <v>58</v>
          </cell>
          <cell r="AG97">
            <v>38990</v>
          </cell>
          <cell r="AI97">
            <v>0</v>
          </cell>
          <cell r="AJ97">
            <v>58</v>
          </cell>
          <cell r="AK97" t="e">
            <v>#REF!</v>
          </cell>
          <cell r="AL97" t="e">
            <v>#REF!</v>
          </cell>
          <cell r="AM97">
            <v>2</v>
          </cell>
          <cell r="AN97">
            <v>1</v>
          </cell>
          <cell r="AO97">
            <v>0</v>
          </cell>
          <cell r="AP97">
            <v>1</v>
          </cell>
          <cell r="AQ97">
            <v>1</v>
          </cell>
          <cell r="AS97">
            <v>0</v>
          </cell>
        </row>
        <row r="98">
          <cell r="C98" t="str">
            <v> 1.1.3</v>
          </cell>
          <cell r="D98">
            <v>3</v>
          </cell>
          <cell r="E98" t="str">
            <v>● Закупка и монтаж лабораторного оборудования на  факультете современных иностранных языков и литературы (товары)</v>
          </cell>
          <cell r="H98">
            <v>1</v>
          </cell>
          <cell r="I98">
            <v>10.5</v>
          </cell>
          <cell r="K98">
            <v>0</v>
          </cell>
          <cell r="R98">
            <v>0</v>
          </cell>
          <cell r="S98" t="str">
            <v>-  </v>
          </cell>
          <cell r="T98" t="str">
            <v>-  </v>
          </cell>
          <cell r="W98" t="str">
            <v>Конкурс</v>
          </cell>
          <cell r="X98" t="str">
            <v> -</v>
          </cell>
          <cell r="Z98">
            <v>0</v>
          </cell>
          <cell r="AA98" t="str">
            <v> -</v>
          </cell>
          <cell r="AC98">
            <v>0</v>
          </cell>
          <cell r="AD98">
            <v>38992</v>
          </cell>
          <cell r="AF98">
            <v>0</v>
          </cell>
          <cell r="AG98">
            <v>39079</v>
          </cell>
          <cell r="AI98">
            <v>0</v>
          </cell>
          <cell r="AJ98">
            <v>0</v>
          </cell>
          <cell r="AK98" t="e">
            <v>#REF!</v>
          </cell>
          <cell r="AL98" t="e">
            <v>#REF!</v>
          </cell>
          <cell r="AM98">
            <v>5</v>
          </cell>
          <cell r="AN98">
            <v>0</v>
          </cell>
          <cell r="AO98">
            <v>0</v>
          </cell>
          <cell r="AP98">
            <v>1</v>
          </cell>
          <cell r="AQ98">
            <v>0</v>
          </cell>
          <cell r="AS98">
            <v>0</v>
          </cell>
        </row>
        <row r="99">
          <cell r="C99" t="str">
            <v> 1.1.3</v>
          </cell>
          <cell r="D99">
            <v>3</v>
          </cell>
          <cell r="E99" t="str">
            <v>● Закупка и монтаж лабораторного оборудования на  химическом факультете (товары)</v>
          </cell>
          <cell r="H99">
            <v>1</v>
          </cell>
          <cell r="I99">
            <v>0.767</v>
          </cell>
          <cell r="K99">
            <v>0</v>
          </cell>
          <cell r="R99">
            <v>0</v>
          </cell>
          <cell r="S99" t="str">
            <v>-  </v>
          </cell>
          <cell r="T99" t="str">
            <v>-  </v>
          </cell>
          <cell r="W99" t="str">
            <v>Конкурс</v>
          </cell>
          <cell r="X99" t="str">
            <v> -</v>
          </cell>
          <cell r="Z99">
            <v>0</v>
          </cell>
          <cell r="AA99" t="str">
            <v> -</v>
          </cell>
          <cell r="AC99">
            <v>0</v>
          </cell>
          <cell r="AD99">
            <v>38932</v>
          </cell>
          <cell r="AF99">
            <v>58</v>
          </cell>
          <cell r="AG99">
            <v>38990</v>
          </cell>
          <cell r="AI99">
            <v>0</v>
          </cell>
          <cell r="AJ99">
            <v>58</v>
          </cell>
          <cell r="AK99" t="e">
            <v>#REF!</v>
          </cell>
          <cell r="AL99" t="e">
            <v>#REF!</v>
          </cell>
          <cell r="AM99">
            <v>2</v>
          </cell>
          <cell r="AN99">
            <v>1</v>
          </cell>
          <cell r="AO99">
            <v>0</v>
          </cell>
          <cell r="AP99">
            <v>1</v>
          </cell>
          <cell r="AQ99">
            <v>1</v>
          </cell>
          <cell r="AS99">
            <v>0</v>
          </cell>
        </row>
        <row r="100">
          <cell r="C100" t="str">
            <v> 1.1.3</v>
          </cell>
          <cell r="D100">
            <v>3</v>
          </cell>
          <cell r="E100" t="str">
            <v>● Закупка и монтаж лабораторного оборудования на кафедре физической химии (товары)</v>
          </cell>
          <cell r="H100">
            <v>1</v>
          </cell>
          <cell r="I100">
            <v>6.045</v>
          </cell>
          <cell r="K100">
            <v>0</v>
          </cell>
          <cell r="R100">
            <v>0</v>
          </cell>
          <cell r="S100" t="str">
            <v>-  </v>
          </cell>
          <cell r="T100" t="str">
            <v>-  </v>
          </cell>
          <cell r="W100" t="str">
            <v>Конкурс</v>
          </cell>
          <cell r="X100" t="str">
            <v> -</v>
          </cell>
          <cell r="Z100">
            <v>0</v>
          </cell>
          <cell r="AA100" t="str">
            <v> -</v>
          </cell>
          <cell r="AC100">
            <v>0</v>
          </cell>
          <cell r="AD100">
            <v>38992</v>
          </cell>
          <cell r="AF100">
            <v>0</v>
          </cell>
          <cell r="AG100">
            <v>39079</v>
          </cell>
          <cell r="AI100">
            <v>0</v>
          </cell>
          <cell r="AJ100">
            <v>0</v>
          </cell>
          <cell r="AK100" t="e">
            <v>#REF!</v>
          </cell>
          <cell r="AL100" t="e">
            <v>#REF!</v>
          </cell>
          <cell r="AM100">
            <v>5</v>
          </cell>
          <cell r="AN100">
            <v>0</v>
          </cell>
          <cell r="AO100">
            <v>0</v>
          </cell>
          <cell r="AP100">
            <v>1</v>
          </cell>
          <cell r="AQ100">
            <v>0</v>
          </cell>
          <cell r="AS100">
            <v>0</v>
          </cell>
        </row>
        <row r="101">
          <cell r="C101" t="str">
            <v> 1.1.3</v>
          </cell>
          <cell r="D101">
            <v>3</v>
          </cell>
          <cell r="E101" t="str">
            <v>● Закупка и монтаж лабораторного оборудования на  историко-политологическом факультете (товары)</v>
          </cell>
          <cell r="H101">
            <v>1</v>
          </cell>
          <cell r="I101">
            <v>7.078</v>
          </cell>
          <cell r="K101">
            <v>0</v>
          </cell>
          <cell r="R101">
            <v>0</v>
          </cell>
          <cell r="S101" t="str">
            <v>-  </v>
          </cell>
          <cell r="T101" t="str">
            <v>-  </v>
          </cell>
          <cell r="W101" t="str">
            <v>Конкурс</v>
          </cell>
          <cell r="X101" t="str">
            <v> -</v>
          </cell>
          <cell r="Z101">
            <v>0</v>
          </cell>
          <cell r="AA101" t="str">
            <v> -</v>
          </cell>
          <cell r="AC101">
            <v>0</v>
          </cell>
          <cell r="AD101">
            <v>38992</v>
          </cell>
          <cell r="AF101">
            <v>0</v>
          </cell>
          <cell r="AG101">
            <v>39079</v>
          </cell>
          <cell r="AI101">
            <v>0</v>
          </cell>
          <cell r="AJ101">
            <v>0</v>
          </cell>
          <cell r="AK101" t="e">
            <v>#REF!</v>
          </cell>
          <cell r="AL101" t="e">
            <v>#REF!</v>
          </cell>
          <cell r="AM101">
            <v>5</v>
          </cell>
          <cell r="AN101">
            <v>0</v>
          </cell>
          <cell r="AO101">
            <v>0</v>
          </cell>
          <cell r="AP101">
            <v>1</v>
          </cell>
          <cell r="AQ101">
            <v>0</v>
          </cell>
          <cell r="AS101">
            <v>0</v>
          </cell>
        </row>
        <row r="102">
          <cell r="C102" t="str">
            <v> 1.1.3</v>
          </cell>
          <cell r="D102">
            <v>3</v>
          </cell>
          <cell r="E102" t="str">
            <v>● Закупка и монтаж лабораторного оборудования на  филологическом факультете (товары)</v>
          </cell>
          <cell r="H102">
            <v>1</v>
          </cell>
          <cell r="I102">
            <v>1.5</v>
          </cell>
          <cell r="K102">
            <v>0</v>
          </cell>
          <cell r="R102">
            <v>0</v>
          </cell>
          <cell r="S102" t="str">
            <v>-  </v>
          </cell>
          <cell r="T102" t="str">
            <v>-  </v>
          </cell>
          <cell r="W102" t="str">
            <v>Конкурс</v>
          </cell>
          <cell r="X102" t="str">
            <v> -</v>
          </cell>
          <cell r="Z102">
            <v>0</v>
          </cell>
          <cell r="AA102" t="str">
            <v> -</v>
          </cell>
          <cell r="AC102">
            <v>0</v>
          </cell>
          <cell r="AD102">
            <v>38992</v>
          </cell>
          <cell r="AF102">
            <v>0</v>
          </cell>
          <cell r="AG102">
            <v>39079</v>
          </cell>
          <cell r="AI102">
            <v>0</v>
          </cell>
          <cell r="AJ102">
            <v>0</v>
          </cell>
          <cell r="AK102" t="e">
            <v>#REF!</v>
          </cell>
          <cell r="AL102" t="e">
            <v>#REF!</v>
          </cell>
          <cell r="AM102">
            <v>5</v>
          </cell>
          <cell r="AN102">
            <v>0</v>
          </cell>
          <cell r="AO102">
            <v>0</v>
          </cell>
          <cell r="AP102">
            <v>1</v>
          </cell>
          <cell r="AQ102">
            <v>0</v>
          </cell>
          <cell r="AS102">
            <v>0</v>
          </cell>
        </row>
        <row r="103">
          <cell r="C103" t="str">
            <v> 1.1.3</v>
          </cell>
          <cell r="D103">
            <v>3</v>
          </cell>
          <cell r="E103" t="str">
            <v>● Закупка и монтаж лабораторного оборудования на учебно-методическое управление (товары)</v>
          </cell>
          <cell r="H103">
            <v>1</v>
          </cell>
          <cell r="I103">
            <v>40</v>
          </cell>
          <cell r="K103">
            <v>0</v>
          </cell>
          <cell r="R103">
            <v>0</v>
          </cell>
          <cell r="S103" t="str">
            <v>-  </v>
          </cell>
          <cell r="T103" t="str">
            <v>-  </v>
          </cell>
          <cell r="W103" t="str">
            <v>Конкурс</v>
          </cell>
          <cell r="X103" t="str">
            <v> -</v>
          </cell>
          <cell r="Z103">
            <v>0</v>
          </cell>
          <cell r="AA103" t="str">
            <v> -</v>
          </cell>
          <cell r="AC103">
            <v>0</v>
          </cell>
          <cell r="AD103">
            <v>38932</v>
          </cell>
          <cell r="AF103">
            <v>58</v>
          </cell>
          <cell r="AG103">
            <v>38990</v>
          </cell>
          <cell r="AI103">
            <v>0</v>
          </cell>
          <cell r="AJ103">
            <v>58</v>
          </cell>
          <cell r="AK103" t="e">
            <v>#REF!</v>
          </cell>
          <cell r="AL103" t="e">
            <v>#REF!</v>
          </cell>
          <cell r="AM103">
            <v>2</v>
          </cell>
          <cell r="AN103">
            <v>1</v>
          </cell>
          <cell r="AO103">
            <v>0</v>
          </cell>
          <cell r="AP103">
            <v>1</v>
          </cell>
          <cell r="AQ103">
            <v>1</v>
          </cell>
          <cell r="AS103">
            <v>0</v>
          </cell>
        </row>
        <row r="104">
          <cell r="C104" t="str">
            <v> 1.1.3</v>
          </cell>
          <cell r="D104">
            <v>3</v>
          </cell>
          <cell r="E104" t="str">
            <v>● Закупка и монтаж лабораторного оборудования на учебно-методическое управление (товары)</v>
          </cell>
          <cell r="H104">
            <v>1</v>
          </cell>
          <cell r="I104">
            <v>13.628</v>
          </cell>
          <cell r="K104">
            <v>0</v>
          </cell>
          <cell r="R104">
            <v>0</v>
          </cell>
          <cell r="S104" t="str">
            <v>-  </v>
          </cell>
          <cell r="T104" t="str">
            <v>-  </v>
          </cell>
          <cell r="W104" t="str">
            <v>Конкурс</v>
          </cell>
          <cell r="X104" t="str">
            <v> -</v>
          </cell>
          <cell r="Z104">
            <v>0</v>
          </cell>
          <cell r="AA104" t="str">
            <v> -</v>
          </cell>
          <cell r="AC104">
            <v>0</v>
          </cell>
          <cell r="AD104">
            <v>38992</v>
          </cell>
          <cell r="AF104">
            <v>0</v>
          </cell>
          <cell r="AG104">
            <v>39079</v>
          </cell>
          <cell r="AI104">
            <v>0</v>
          </cell>
          <cell r="AJ104">
            <v>0</v>
          </cell>
          <cell r="AK104" t="e">
            <v>#REF!</v>
          </cell>
          <cell r="AL104" t="e">
            <v>#REF!</v>
          </cell>
          <cell r="AM104">
            <v>5</v>
          </cell>
          <cell r="AN104">
            <v>0</v>
          </cell>
          <cell r="AO104">
            <v>0</v>
          </cell>
          <cell r="AP104">
            <v>1</v>
          </cell>
          <cell r="AQ104">
            <v>0</v>
          </cell>
          <cell r="AS104">
            <v>0</v>
          </cell>
        </row>
        <row r="105">
          <cell r="B105">
            <v>4</v>
          </cell>
          <cell r="C105" t="str">
            <v> 1.1.4</v>
          </cell>
          <cell r="D105" t="str">
            <v>----</v>
          </cell>
          <cell r="E105" t="str">
            <v>Мероприятие:  модернизация существующей материально-технической учебной базы для организации информационного доступа к учебным и иным информационным ресурсам для студентов, профессорско-преподавательского состава, научных работников, включая дистанционный</v>
          </cell>
          <cell r="F105" t="str">
            <v>----</v>
          </cell>
          <cell r="G105" t="str">
            <v>----</v>
          </cell>
          <cell r="H105">
            <v>3</v>
          </cell>
          <cell r="I105">
            <v>19.9</v>
          </cell>
          <cell r="J105">
            <v>0</v>
          </cell>
          <cell r="K105">
            <v>0</v>
          </cell>
          <cell r="L105">
            <v>0</v>
          </cell>
          <cell r="M105">
            <v>0</v>
          </cell>
          <cell r="N105">
            <v>0</v>
          </cell>
          <cell r="O105">
            <v>0</v>
          </cell>
          <cell r="P105">
            <v>0</v>
          </cell>
          <cell r="Q105">
            <v>0</v>
          </cell>
          <cell r="R105">
            <v>0</v>
          </cell>
          <cell r="S105" t="str">
            <v>-  </v>
          </cell>
          <cell r="T105" t="str">
            <v>-  </v>
          </cell>
          <cell r="W105" t="str">
            <v>----</v>
          </cell>
          <cell r="X105" t="str">
            <v>-</v>
          </cell>
          <cell r="Y105" t="str">
            <v>-</v>
          </cell>
          <cell r="Z105" t="str">
            <v>-</v>
          </cell>
          <cell r="AA105" t="str">
            <v>-</v>
          </cell>
          <cell r="AB105" t="str">
            <v>-</v>
          </cell>
          <cell r="AC105" t="str">
            <v>-</v>
          </cell>
          <cell r="AD105" t="str">
            <v>-</v>
          </cell>
          <cell r="AE105" t="str">
            <v>-</v>
          </cell>
          <cell r="AF105" t="str">
            <v>-</v>
          </cell>
          <cell r="AG105">
            <v>39079</v>
          </cell>
          <cell r="AH105" t="str">
            <v>-</v>
          </cell>
          <cell r="AI105">
            <v>40</v>
          </cell>
          <cell r="AJ105" t="e">
            <v>#REF!</v>
          </cell>
          <cell r="AK105" t="str">
            <v>-</v>
          </cell>
          <cell r="AL105" t="e">
            <v>#REF!</v>
          </cell>
          <cell r="AM105" t="e">
            <v>#REF!</v>
          </cell>
          <cell r="AN105">
            <v>0.5625</v>
          </cell>
          <cell r="AO105">
            <v>0</v>
          </cell>
          <cell r="AP105">
            <v>9</v>
          </cell>
          <cell r="AQ105">
            <v>4</v>
          </cell>
          <cell r="AR105">
            <v>0.4444444444444444</v>
          </cell>
          <cell r="AS105">
            <v>0</v>
          </cell>
          <cell r="AT105">
            <v>0</v>
          </cell>
        </row>
        <row r="106">
          <cell r="C106" t="str">
            <v> 1.1.4</v>
          </cell>
          <cell r="D106">
            <v>4</v>
          </cell>
          <cell r="E106" t="str">
            <v>● Формирование технического задания и реестра на оборудование и программное обеспечение для модернизации кабельной компьютерной сети университета (работа)</v>
          </cell>
          <cell r="H106">
            <v>3</v>
          </cell>
          <cell r="I106">
            <v>0</v>
          </cell>
          <cell r="K106">
            <v>0</v>
          </cell>
          <cell r="R106">
            <v>0</v>
          </cell>
          <cell r="S106" t="str">
            <v>-  </v>
          </cell>
          <cell r="T106" t="str">
            <v>-  </v>
          </cell>
          <cell r="X106" t="str">
            <v> -</v>
          </cell>
          <cell r="Z106">
            <v>0</v>
          </cell>
          <cell r="AA106" t="str">
            <v> -</v>
          </cell>
          <cell r="AC106">
            <v>0</v>
          </cell>
          <cell r="AD106">
            <v>38932</v>
          </cell>
          <cell r="AF106">
            <v>58</v>
          </cell>
          <cell r="AG106">
            <v>38951</v>
          </cell>
          <cell r="AI106">
            <v>39</v>
          </cell>
          <cell r="AJ106">
            <v>58</v>
          </cell>
          <cell r="AK106" t="e">
            <v>#REF!</v>
          </cell>
          <cell r="AL106" t="e">
            <v>#REF!</v>
          </cell>
          <cell r="AM106">
            <v>2</v>
          </cell>
          <cell r="AN106">
            <v>1</v>
          </cell>
          <cell r="AO106">
            <v>0</v>
          </cell>
          <cell r="AP106">
            <v>1</v>
          </cell>
          <cell r="AQ106">
            <v>1</v>
          </cell>
          <cell r="AS106">
            <v>0</v>
          </cell>
        </row>
        <row r="107">
          <cell r="C107" t="str">
            <v> 1.1.4</v>
          </cell>
          <cell r="D107">
            <v>4</v>
          </cell>
          <cell r="E107" t="str">
            <v>● Подготовка комплекта конкурсной документации на оборудование и программное обеспечение для модернизации кабельной компьютерной сети университета (работа)</v>
          </cell>
          <cell r="H107">
            <v>3</v>
          </cell>
          <cell r="I107">
            <v>0</v>
          </cell>
          <cell r="K107">
            <v>0</v>
          </cell>
          <cell r="R107">
            <v>0</v>
          </cell>
          <cell r="S107" t="str">
            <v>-  </v>
          </cell>
          <cell r="T107" t="str">
            <v>-  </v>
          </cell>
          <cell r="X107" t="str">
            <v> -</v>
          </cell>
          <cell r="Z107">
            <v>0</v>
          </cell>
          <cell r="AA107" t="str">
            <v> -</v>
          </cell>
          <cell r="AC107">
            <v>0</v>
          </cell>
          <cell r="AD107">
            <v>38939</v>
          </cell>
          <cell r="AF107">
            <v>51</v>
          </cell>
          <cell r="AG107">
            <v>38982</v>
          </cell>
          <cell r="AI107">
            <v>8</v>
          </cell>
          <cell r="AJ107">
            <v>51</v>
          </cell>
          <cell r="AK107" t="e">
            <v>#REF!</v>
          </cell>
          <cell r="AL107" t="e">
            <v>#REF!</v>
          </cell>
          <cell r="AM107">
            <v>2</v>
          </cell>
          <cell r="AN107">
            <v>1</v>
          </cell>
          <cell r="AO107">
            <v>0</v>
          </cell>
          <cell r="AP107">
            <v>1</v>
          </cell>
          <cell r="AQ107">
            <v>1</v>
          </cell>
          <cell r="AS107">
            <v>0</v>
          </cell>
        </row>
        <row r="108">
          <cell r="C108" t="str">
            <v> 1.1.4</v>
          </cell>
          <cell r="D108">
            <v>4</v>
          </cell>
          <cell r="E108" t="str">
            <v>● Проведение конкурсных торгов на закупку оборудования и программного обеспечения для модернизации кабельной компьютерной сети университета (работа)</v>
          </cell>
          <cell r="H108">
            <v>3</v>
          </cell>
          <cell r="I108">
            <v>0</v>
          </cell>
          <cell r="K108">
            <v>0</v>
          </cell>
          <cell r="R108">
            <v>0</v>
          </cell>
          <cell r="S108" t="str">
            <v>-  </v>
          </cell>
          <cell r="T108" t="str">
            <v>-  </v>
          </cell>
          <cell r="X108">
            <v>38951</v>
          </cell>
          <cell r="Z108">
            <v>39</v>
          </cell>
          <cell r="AA108">
            <v>38982</v>
          </cell>
          <cell r="AC108">
            <v>8</v>
          </cell>
          <cell r="AD108">
            <v>38992</v>
          </cell>
          <cell r="AF108">
            <v>0</v>
          </cell>
          <cell r="AG108">
            <v>39079</v>
          </cell>
          <cell r="AI108">
            <v>0</v>
          </cell>
          <cell r="AJ108">
            <v>39</v>
          </cell>
          <cell r="AK108" t="e">
            <v>#REF!</v>
          </cell>
          <cell r="AL108" t="e">
            <v>#REF!</v>
          </cell>
          <cell r="AM108">
            <v>3</v>
          </cell>
          <cell r="AN108">
            <v>0.25</v>
          </cell>
          <cell r="AO108">
            <v>0</v>
          </cell>
          <cell r="AP108">
            <v>1</v>
          </cell>
          <cell r="AQ108">
            <v>0</v>
          </cell>
          <cell r="AS108">
            <v>0</v>
          </cell>
        </row>
        <row r="109">
          <cell r="C109" t="str">
            <v> 1.1.4</v>
          </cell>
          <cell r="D109">
            <v>4</v>
          </cell>
          <cell r="E109" t="str">
            <v>● Закупка и монтаж оборудования для модернизации кабельной компьютерной сети университета (товар)</v>
          </cell>
          <cell r="H109">
            <v>3</v>
          </cell>
          <cell r="I109">
            <v>14.7</v>
          </cell>
          <cell r="K109">
            <v>0</v>
          </cell>
          <cell r="R109">
            <v>0</v>
          </cell>
          <cell r="S109" t="str">
            <v>-  </v>
          </cell>
          <cell r="T109" t="str">
            <v>-  </v>
          </cell>
          <cell r="W109" t="str">
            <v>Конкурс</v>
          </cell>
          <cell r="X109" t="str">
            <v> -</v>
          </cell>
          <cell r="Z109">
            <v>0</v>
          </cell>
          <cell r="AA109" t="str">
            <v> -</v>
          </cell>
          <cell r="AC109">
            <v>0</v>
          </cell>
          <cell r="AD109">
            <v>38992</v>
          </cell>
          <cell r="AF109">
            <v>0</v>
          </cell>
          <cell r="AG109">
            <v>39079</v>
          </cell>
          <cell r="AI109">
            <v>0</v>
          </cell>
          <cell r="AJ109">
            <v>0</v>
          </cell>
          <cell r="AK109" t="e">
            <v>#REF!</v>
          </cell>
          <cell r="AL109" t="e">
            <v>#REF!</v>
          </cell>
          <cell r="AM109">
            <v>5</v>
          </cell>
          <cell r="AN109">
            <v>0</v>
          </cell>
          <cell r="AO109">
            <v>0</v>
          </cell>
          <cell r="AP109">
            <v>1</v>
          </cell>
          <cell r="AQ109">
            <v>0</v>
          </cell>
          <cell r="AS109">
            <v>0</v>
          </cell>
        </row>
        <row r="110">
          <cell r="C110" t="str">
            <v> 1.1.4</v>
          </cell>
          <cell r="D110">
            <v>4</v>
          </cell>
          <cell r="E110" t="str">
            <v>● Закупка и установка программного обеспечения для модернизации кабельной компьютерной сети университета (товар)</v>
          </cell>
          <cell r="H110">
            <v>3</v>
          </cell>
          <cell r="I110">
            <v>0.8</v>
          </cell>
          <cell r="K110">
            <v>0</v>
          </cell>
          <cell r="R110">
            <v>0</v>
          </cell>
          <cell r="S110" t="str">
            <v>-  </v>
          </cell>
          <cell r="T110" t="str">
            <v>-  </v>
          </cell>
          <cell r="W110" t="str">
            <v>Конкурс</v>
          </cell>
          <cell r="X110" t="str">
            <v> -</v>
          </cell>
          <cell r="Z110">
            <v>0</v>
          </cell>
          <cell r="AA110" t="str">
            <v> -</v>
          </cell>
          <cell r="AC110">
            <v>0</v>
          </cell>
          <cell r="AD110">
            <v>38992</v>
          </cell>
          <cell r="AF110">
            <v>0</v>
          </cell>
          <cell r="AG110">
            <v>39079</v>
          </cell>
          <cell r="AI110">
            <v>0</v>
          </cell>
          <cell r="AJ110">
            <v>0</v>
          </cell>
          <cell r="AK110" t="e">
            <v>#REF!</v>
          </cell>
          <cell r="AL110" t="e">
            <v>#REF!</v>
          </cell>
          <cell r="AM110">
            <v>5</v>
          </cell>
          <cell r="AN110">
            <v>0</v>
          </cell>
          <cell r="AO110">
            <v>0</v>
          </cell>
          <cell r="AP110">
            <v>1</v>
          </cell>
          <cell r="AQ110">
            <v>0</v>
          </cell>
          <cell r="AS110">
            <v>0</v>
          </cell>
        </row>
        <row r="111">
          <cell r="C111" t="str">
            <v> 1.1.4</v>
          </cell>
          <cell r="D111">
            <v>4</v>
          </cell>
          <cell r="E111" t="str">
            <v>● Формирование технического задания и реестра на создание беспроводного сегмента компьютерной сети университета (работа)</v>
          </cell>
          <cell r="H111">
            <v>3</v>
          </cell>
          <cell r="I111">
            <v>0</v>
          </cell>
          <cell r="K111">
            <v>0</v>
          </cell>
          <cell r="R111">
            <v>0</v>
          </cell>
          <cell r="S111" t="str">
            <v>-  </v>
          </cell>
          <cell r="T111" t="str">
            <v>-  </v>
          </cell>
          <cell r="X111" t="str">
            <v> -</v>
          </cell>
          <cell r="Z111">
            <v>0</v>
          </cell>
          <cell r="AA111" t="str">
            <v> -</v>
          </cell>
          <cell r="AC111">
            <v>0</v>
          </cell>
          <cell r="AD111">
            <v>38932</v>
          </cell>
          <cell r="AF111">
            <v>58</v>
          </cell>
          <cell r="AG111">
            <v>38950</v>
          </cell>
          <cell r="AI111">
            <v>40</v>
          </cell>
          <cell r="AJ111">
            <v>58</v>
          </cell>
          <cell r="AK111" t="e">
            <v>#REF!</v>
          </cell>
          <cell r="AL111" t="e">
            <v>#REF!</v>
          </cell>
          <cell r="AM111">
            <v>2</v>
          </cell>
          <cell r="AN111">
            <v>1</v>
          </cell>
          <cell r="AO111">
            <v>0</v>
          </cell>
          <cell r="AP111">
            <v>1</v>
          </cell>
          <cell r="AQ111">
            <v>1</v>
          </cell>
          <cell r="AS111">
            <v>0</v>
          </cell>
        </row>
        <row r="112">
          <cell r="C112" t="str">
            <v> 1.1.4</v>
          </cell>
          <cell r="D112">
            <v>4</v>
          </cell>
          <cell r="E112" t="str">
            <v>● Подготовка комплекта конкурсной документации на создание беспроводного сегмента компьютерной сети университета (работа)</v>
          </cell>
          <cell r="H112">
            <v>3</v>
          </cell>
          <cell r="I112">
            <v>0</v>
          </cell>
          <cell r="K112">
            <v>0</v>
          </cell>
          <cell r="R112">
            <v>0</v>
          </cell>
          <cell r="S112" t="str">
            <v>-  </v>
          </cell>
          <cell r="T112" t="str">
            <v>-  </v>
          </cell>
          <cell r="X112" t="str">
            <v> -</v>
          </cell>
          <cell r="Z112">
            <v>0</v>
          </cell>
          <cell r="AA112" t="str">
            <v> -</v>
          </cell>
          <cell r="AC112">
            <v>0</v>
          </cell>
          <cell r="AD112">
            <v>38939</v>
          </cell>
          <cell r="AF112">
            <v>51</v>
          </cell>
          <cell r="AG112">
            <v>38981</v>
          </cell>
          <cell r="AI112">
            <v>9</v>
          </cell>
          <cell r="AJ112">
            <v>51</v>
          </cell>
          <cell r="AK112" t="e">
            <v>#REF!</v>
          </cell>
          <cell r="AL112" t="e">
            <v>#REF!</v>
          </cell>
          <cell r="AM112">
            <v>2</v>
          </cell>
          <cell r="AN112">
            <v>1</v>
          </cell>
          <cell r="AO112">
            <v>0</v>
          </cell>
          <cell r="AP112">
            <v>1</v>
          </cell>
          <cell r="AQ112">
            <v>1</v>
          </cell>
          <cell r="AS112">
            <v>0</v>
          </cell>
        </row>
        <row r="113">
          <cell r="C113" t="str">
            <v> 1.1.4</v>
          </cell>
          <cell r="D113">
            <v>4</v>
          </cell>
          <cell r="E113" t="str">
            <v>● Проведение конкурсных торгов на закупку оборудования для создания беспроводного сегмента  компьютерной сети университета (работа)</v>
          </cell>
          <cell r="H113">
            <v>3</v>
          </cell>
          <cell r="I113">
            <v>0</v>
          </cell>
          <cell r="K113">
            <v>0</v>
          </cell>
          <cell r="R113">
            <v>0</v>
          </cell>
          <cell r="S113" t="str">
            <v>-  </v>
          </cell>
          <cell r="T113" t="str">
            <v>-  </v>
          </cell>
          <cell r="X113">
            <v>38950</v>
          </cell>
          <cell r="Z113">
            <v>40</v>
          </cell>
          <cell r="AA113">
            <v>38981</v>
          </cell>
          <cell r="AC113">
            <v>9</v>
          </cell>
          <cell r="AD113">
            <v>38992</v>
          </cell>
          <cell r="AF113">
            <v>0</v>
          </cell>
          <cell r="AG113">
            <v>39079</v>
          </cell>
          <cell r="AI113">
            <v>0</v>
          </cell>
          <cell r="AJ113">
            <v>40</v>
          </cell>
          <cell r="AK113" t="e">
            <v>#REF!</v>
          </cell>
          <cell r="AL113" t="e">
            <v>#REF!</v>
          </cell>
          <cell r="AM113">
            <v>3</v>
          </cell>
          <cell r="AN113">
            <v>0.25</v>
          </cell>
          <cell r="AO113">
            <v>0</v>
          </cell>
          <cell r="AP113">
            <v>1</v>
          </cell>
          <cell r="AQ113">
            <v>0</v>
          </cell>
          <cell r="AS113">
            <v>0</v>
          </cell>
        </row>
        <row r="114">
          <cell r="C114" t="str">
            <v> 1.1.4</v>
          </cell>
          <cell r="D114">
            <v>4</v>
          </cell>
          <cell r="E114" t="str">
            <v>● Закупка и монтаж оборудования для создания беспроводного сегмента  компьютерной сети университета (товар)</v>
          </cell>
          <cell r="H114">
            <v>3</v>
          </cell>
          <cell r="I114">
            <v>4.4</v>
          </cell>
          <cell r="K114">
            <v>0</v>
          </cell>
          <cell r="R114">
            <v>0</v>
          </cell>
          <cell r="S114" t="str">
            <v>-  </v>
          </cell>
          <cell r="T114" t="str">
            <v>-  </v>
          </cell>
          <cell r="W114" t="str">
            <v>Конкурс</v>
          </cell>
          <cell r="X114" t="str">
            <v> -</v>
          </cell>
          <cell r="Z114">
            <v>0</v>
          </cell>
          <cell r="AA114" t="str">
            <v> -</v>
          </cell>
          <cell r="AC114">
            <v>0</v>
          </cell>
          <cell r="AD114">
            <v>38992</v>
          </cell>
          <cell r="AF114">
            <v>0</v>
          </cell>
          <cell r="AG114">
            <v>39079</v>
          </cell>
          <cell r="AI114">
            <v>0</v>
          </cell>
          <cell r="AJ114">
            <v>0</v>
          </cell>
          <cell r="AK114" t="e">
            <v>#REF!</v>
          </cell>
          <cell r="AL114" t="e">
            <v>#REF!</v>
          </cell>
          <cell r="AM114">
            <v>5</v>
          </cell>
          <cell r="AN114">
            <v>0</v>
          </cell>
          <cell r="AO114">
            <v>0</v>
          </cell>
          <cell r="AP114">
            <v>1</v>
          </cell>
          <cell r="AQ114">
            <v>0</v>
          </cell>
          <cell r="AS114">
            <v>0</v>
          </cell>
        </row>
        <row r="115">
          <cell r="B115">
            <v>5</v>
          </cell>
          <cell r="C115" t="str">
            <v> 1.1.5</v>
          </cell>
          <cell r="D115" t="str">
            <v>----</v>
          </cell>
          <cell r="E115" t="str">
            <v>Мероприятие:  подготовка документации, проведение конкурсных торгов для приобретения лабораторного оборудования.</v>
          </cell>
          <cell r="F115" t="str">
            <v>----</v>
          </cell>
          <cell r="G115" t="str">
            <v>----</v>
          </cell>
          <cell r="H115">
            <v>2</v>
          </cell>
          <cell r="I115">
            <v>0.09999999999999999</v>
          </cell>
          <cell r="J115">
            <v>0</v>
          </cell>
          <cell r="K115">
            <v>0</v>
          </cell>
          <cell r="L115">
            <v>0</v>
          </cell>
          <cell r="M115">
            <v>0</v>
          </cell>
          <cell r="N115">
            <v>0</v>
          </cell>
          <cell r="O115">
            <v>0</v>
          </cell>
          <cell r="P115">
            <v>0</v>
          </cell>
          <cell r="Q115">
            <v>0</v>
          </cell>
          <cell r="R115">
            <v>0</v>
          </cell>
          <cell r="S115" t="str">
            <v>-  </v>
          </cell>
          <cell r="T115" t="str">
            <v>-  </v>
          </cell>
          <cell r="W115" t="str">
            <v>----</v>
          </cell>
          <cell r="X115" t="str">
            <v>-</v>
          </cell>
          <cell r="Y115" t="str">
            <v>-</v>
          </cell>
          <cell r="Z115" t="str">
            <v>-</v>
          </cell>
          <cell r="AA115" t="str">
            <v>-</v>
          </cell>
          <cell r="AB115" t="str">
            <v>-</v>
          </cell>
          <cell r="AC115" t="str">
            <v>-</v>
          </cell>
          <cell r="AD115" t="str">
            <v>-</v>
          </cell>
          <cell r="AE115" t="str">
            <v>-</v>
          </cell>
          <cell r="AF115" t="str">
            <v>-</v>
          </cell>
          <cell r="AG115">
            <v>39444</v>
          </cell>
          <cell r="AH115" t="str">
            <v>-</v>
          </cell>
          <cell r="AI115">
            <v>0</v>
          </cell>
          <cell r="AJ115" t="e">
            <v>#REF!</v>
          </cell>
          <cell r="AK115" t="str">
            <v>-</v>
          </cell>
          <cell r="AL115" t="e">
            <v>#REF!</v>
          </cell>
          <cell r="AM115" t="e">
            <v>#REF!</v>
          </cell>
          <cell r="AN115">
            <v>0</v>
          </cell>
          <cell r="AO115">
            <v>0</v>
          </cell>
          <cell r="AP115">
            <v>69</v>
          </cell>
          <cell r="AQ115">
            <v>0</v>
          </cell>
          <cell r="AR115">
            <v>0</v>
          </cell>
          <cell r="AS115">
            <v>0</v>
          </cell>
          <cell r="AT115">
            <v>0</v>
          </cell>
        </row>
        <row r="116">
          <cell r="C116" t="str">
            <v> 1.1.1</v>
          </cell>
          <cell r="D116">
            <v>5</v>
          </cell>
          <cell r="E116" t="str">
            <v>● Формирование технического задания и реестра на закупку лабораторного оборудования по кафедре ботаники и генетики растений (работа)</v>
          </cell>
          <cell r="H116">
            <v>2</v>
          </cell>
          <cell r="I116">
            <v>0</v>
          </cell>
          <cell r="K116">
            <v>0</v>
          </cell>
          <cell r="R116">
            <v>0</v>
          </cell>
          <cell r="S116" t="str">
            <v>-  </v>
          </cell>
          <cell r="T116" t="str">
            <v>-  </v>
          </cell>
          <cell r="X116" t="str">
            <v> -</v>
          </cell>
          <cell r="Z116">
            <v>0</v>
          </cell>
          <cell r="AA116" t="str">
            <v> -</v>
          </cell>
          <cell r="AC116">
            <v>0</v>
          </cell>
          <cell r="AD116">
            <v>39062</v>
          </cell>
          <cell r="AF116">
            <v>0</v>
          </cell>
          <cell r="AG116">
            <v>39091</v>
          </cell>
          <cell r="AI116">
            <v>0</v>
          </cell>
          <cell r="AJ116">
            <v>0</v>
          </cell>
          <cell r="AK116">
            <v>-140</v>
          </cell>
          <cell r="AL116">
            <v>140</v>
          </cell>
          <cell r="AM116">
            <v>5</v>
          </cell>
          <cell r="AN116">
            <v>0</v>
          </cell>
          <cell r="AO116">
            <v>0</v>
          </cell>
          <cell r="AP116">
            <v>1</v>
          </cell>
          <cell r="AQ116">
            <v>0</v>
          </cell>
          <cell r="AS116">
            <v>0</v>
          </cell>
        </row>
        <row r="117">
          <cell r="C117" t="str">
            <v> 1.1.1</v>
          </cell>
          <cell r="D117">
            <v>5</v>
          </cell>
          <cell r="E117" t="str">
            <v>● Формирование технического задания и реестра на закупку лабораторного оборудования по биологическому факультету (работа)</v>
          </cell>
          <cell r="H117">
            <v>2</v>
          </cell>
          <cell r="I117">
            <v>0</v>
          </cell>
          <cell r="K117">
            <v>0</v>
          </cell>
          <cell r="R117">
            <v>0</v>
          </cell>
          <cell r="S117" t="str">
            <v>-  </v>
          </cell>
          <cell r="T117" t="str">
            <v>-  </v>
          </cell>
          <cell r="X117" t="str">
            <v> -</v>
          </cell>
          <cell r="Z117">
            <v>0</v>
          </cell>
          <cell r="AA117" t="str">
            <v> -</v>
          </cell>
          <cell r="AC117">
            <v>0</v>
          </cell>
          <cell r="AD117">
            <v>39062</v>
          </cell>
          <cell r="AF117">
            <v>0</v>
          </cell>
          <cell r="AG117">
            <v>39091</v>
          </cell>
          <cell r="AI117">
            <v>0</v>
          </cell>
          <cell r="AJ117">
            <v>0</v>
          </cell>
          <cell r="AK117">
            <v>-140</v>
          </cell>
          <cell r="AL117">
            <v>140</v>
          </cell>
          <cell r="AM117">
            <v>5</v>
          </cell>
          <cell r="AN117">
            <v>0</v>
          </cell>
          <cell r="AO117">
            <v>0</v>
          </cell>
          <cell r="AP117">
            <v>1</v>
          </cell>
          <cell r="AQ117">
            <v>0</v>
          </cell>
          <cell r="AS117">
            <v>0</v>
          </cell>
        </row>
        <row r="118">
          <cell r="C118" t="str">
            <v> 1.1.1</v>
          </cell>
          <cell r="D118">
            <v>5</v>
          </cell>
          <cell r="E118" t="str">
            <v>● Формирование технического задания и реестра на закупку лабораторного оборудования по кафедре теоретической физики (работа)</v>
          </cell>
          <cell r="H118">
            <v>2</v>
          </cell>
          <cell r="I118">
            <v>0</v>
          </cell>
          <cell r="K118">
            <v>0</v>
          </cell>
          <cell r="R118">
            <v>0</v>
          </cell>
          <cell r="S118" t="str">
            <v>-  </v>
          </cell>
          <cell r="T118" t="str">
            <v>-  </v>
          </cell>
          <cell r="X118" t="str">
            <v> -</v>
          </cell>
          <cell r="Z118">
            <v>0</v>
          </cell>
          <cell r="AA118" t="str">
            <v> -</v>
          </cell>
          <cell r="AC118">
            <v>0</v>
          </cell>
          <cell r="AD118">
            <v>39297</v>
          </cell>
          <cell r="AF118">
            <v>0</v>
          </cell>
          <cell r="AG118">
            <v>39314</v>
          </cell>
          <cell r="AI118">
            <v>0</v>
          </cell>
          <cell r="AJ118">
            <v>0</v>
          </cell>
          <cell r="AK118">
            <v>-363</v>
          </cell>
          <cell r="AL118">
            <v>363</v>
          </cell>
          <cell r="AM118">
            <v>5</v>
          </cell>
          <cell r="AN118">
            <v>0</v>
          </cell>
          <cell r="AO118">
            <v>0</v>
          </cell>
          <cell r="AP118">
            <v>1</v>
          </cell>
          <cell r="AQ118">
            <v>0</v>
          </cell>
          <cell r="AS118">
            <v>0</v>
          </cell>
        </row>
        <row r="119">
          <cell r="C119" t="str">
            <v> 1.1.1</v>
          </cell>
          <cell r="D119">
            <v>5</v>
          </cell>
          <cell r="E119" t="str">
            <v>● Формирование технического задания и реестра на закупку лабораторного оборудования по кафедре общей физики (работа)</v>
          </cell>
          <cell r="H119">
            <v>2</v>
          </cell>
          <cell r="I119">
            <v>0</v>
          </cell>
          <cell r="K119">
            <v>0</v>
          </cell>
          <cell r="R119">
            <v>0</v>
          </cell>
          <cell r="S119" t="str">
            <v>-  </v>
          </cell>
          <cell r="T119" t="str">
            <v>-  </v>
          </cell>
          <cell r="X119" t="str">
            <v> -</v>
          </cell>
          <cell r="Z119">
            <v>0</v>
          </cell>
          <cell r="AA119" t="str">
            <v> -</v>
          </cell>
          <cell r="AC119">
            <v>0</v>
          </cell>
          <cell r="AD119">
            <v>39062</v>
          </cell>
          <cell r="AF119">
            <v>0</v>
          </cell>
          <cell r="AG119">
            <v>39091</v>
          </cell>
          <cell r="AI119">
            <v>0</v>
          </cell>
          <cell r="AJ119">
            <v>0</v>
          </cell>
          <cell r="AK119">
            <v>-140</v>
          </cell>
          <cell r="AL119">
            <v>140</v>
          </cell>
          <cell r="AM119">
            <v>5</v>
          </cell>
          <cell r="AN119">
            <v>0</v>
          </cell>
          <cell r="AO119">
            <v>0</v>
          </cell>
          <cell r="AP119">
            <v>1</v>
          </cell>
          <cell r="AQ119">
            <v>0</v>
          </cell>
          <cell r="AS119">
            <v>0</v>
          </cell>
        </row>
        <row r="120">
          <cell r="C120" t="str">
            <v> 1.1.1</v>
          </cell>
          <cell r="D120">
            <v>5</v>
          </cell>
          <cell r="E120" t="str">
            <v>● Формирование технического задания и реестра на закупку лабораторного оборудования по кафедре общей физики (работа)</v>
          </cell>
          <cell r="H120">
            <v>2</v>
          </cell>
          <cell r="I120">
            <v>0</v>
          </cell>
          <cell r="K120">
            <v>0</v>
          </cell>
          <cell r="R120">
            <v>0</v>
          </cell>
          <cell r="S120" t="str">
            <v>-  </v>
          </cell>
          <cell r="T120" t="str">
            <v>-  </v>
          </cell>
          <cell r="X120" t="str">
            <v> -</v>
          </cell>
          <cell r="Z120">
            <v>0</v>
          </cell>
          <cell r="AA120" t="str">
            <v> -</v>
          </cell>
          <cell r="AC120">
            <v>0</v>
          </cell>
          <cell r="AD120">
            <v>39118</v>
          </cell>
          <cell r="AF120">
            <v>0</v>
          </cell>
          <cell r="AG120">
            <v>39135</v>
          </cell>
          <cell r="AI120">
            <v>0</v>
          </cell>
          <cell r="AJ120">
            <v>0</v>
          </cell>
          <cell r="AK120">
            <v>-184</v>
          </cell>
          <cell r="AL120">
            <v>184</v>
          </cell>
          <cell r="AM120">
            <v>5</v>
          </cell>
          <cell r="AN120">
            <v>0</v>
          </cell>
          <cell r="AO120">
            <v>0</v>
          </cell>
          <cell r="AP120">
            <v>1</v>
          </cell>
          <cell r="AQ120">
            <v>0</v>
          </cell>
          <cell r="AS120">
            <v>0</v>
          </cell>
        </row>
        <row r="121">
          <cell r="C121" t="str">
            <v> 1.1.1</v>
          </cell>
          <cell r="D121">
            <v>5</v>
          </cell>
          <cell r="E121" t="str">
            <v>● Формирование технического задания и реестра на закупку лабораторного оборудования по кафедре общей физики (работа)</v>
          </cell>
          <cell r="H121">
            <v>2</v>
          </cell>
          <cell r="I121">
            <v>0</v>
          </cell>
          <cell r="K121">
            <v>0</v>
          </cell>
          <cell r="R121">
            <v>0</v>
          </cell>
          <cell r="S121" t="str">
            <v>-  </v>
          </cell>
          <cell r="T121" t="str">
            <v>-  </v>
          </cell>
          <cell r="X121" t="str">
            <v> -</v>
          </cell>
          <cell r="Z121">
            <v>0</v>
          </cell>
          <cell r="AA121" t="str">
            <v> -</v>
          </cell>
          <cell r="AC121">
            <v>0</v>
          </cell>
          <cell r="AD121">
            <v>39297</v>
          </cell>
          <cell r="AF121">
            <v>0</v>
          </cell>
          <cell r="AG121">
            <v>39314</v>
          </cell>
          <cell r="AI121">
            <v>0</v>
          </cell>
          <cell r="AJ121">
            <v>0</v>
          </cell>
          <cell r="AK121">
            <v>-363</v>
          </cell>
          <cell r="AL121">
            <v>363</v>
          </cell>
          <cell r="AM121">
            <v>5</v>
          </cell>
          <cell r="AN121">
            <v>0</v>
          </cell>
          <cell r="AO121">
            <v>0</v>
          </cell>
          <cell r="AP121">
            <v>1</v>
          </cell>
          <cell r="AQ121">
            <v>0</v>
          </cell>
          <cell r="AS121">
            <v>0</v>
          </cell>
        </row>
        <row r="122">
          <cell r="C122" t="str">
            <v> 1.1.1</v>
          </cell>
          <cell r="D122">
            <v>5</v>
          </cell>
          <cell r="E122"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22">
            <v>2</v>
          </cell>
          <cell r="I122">
            <v>0</v>
          </cell>
          <cell r="K122">
            <v>0</v>
          </cell>
          <cell r="R122">
            <v>0</v>
          </cell>
          <cell r="S122" t="str">
            <v>-  </v>
          </cell>
          <cell r="T122" t="str">
            <v>-  </v>
          </cell>
          <cell r="X122" t="str">
            <v> -</v>
          </cell>
          <cell r="Z122">
            <v>0</v>
          </cell>
          <cell r="AA122" t="str">
            <v> -</v>
          </cell>
          <cell r="AC122">
            <v>0</v>
          </cell>
          <cell r="AD122">
            <v>39062</v>
          </cell>
          <cell r="AF122">
            <v>0</v>
          </cell>
          <cell r="AG122">
            <v>39094</v>
          </cell>
          <cell r="AI122">
            <v>0</v>
          </cell>
          <cell r="AJ122">
            <v>0</v>
          </cell>
          <cell r="AK122">
            <v>-143</v>
          </cell>
          <cell r="AL122">
            <v>143</v>
          </cell>
          <cell r="AM122">
            <v>5</v>
          </cell>
          <cell r="AN122">
            <v>0</v>
          </cell>
          <cell r="AO122">
            <v>0</v>
          </cell>
          <cell r="AP122">
            <v>1</v>
          </cell>
          <cell r="AQ122">
            <v>0</v>
          </cell>
          <cell r="AS122">
            <v>0</v>
          </cell>
        </row>
        <row r="123">
          <cell r="C123" t="str">
            <v> 1.1.1</v>
          </cell>
          <cell r="D123">
            <v>5</v>
          </cell>
          <cell r="E123" t="str">
            <v>● Формирование технического задания и реестра на закупку лабораторного оборудования по кафедрам компьютерных систем и телекоммуникаций и экспериментальной физики (работа)</v>
          </cell>
          <cell r="H123">
            <v>2</v>
          </cell>
          <cell r="I123">
            <v>0</v>
          </cell>
          <cell r="K123">
            <v>0</v>
          </cell>
          <cell r="R123">
            <v>0</v>
          </cell>
          <cell r="S123" t="str">
            <v>-  </v>
          </cell>
          <cell r="T123" t="str">
            <v>-  </v>
          </cell>
          <cell r="X123" t="str">
            <v> -</v>
          </cell>
          <cell r="Z123">
            <v>0</v>
          </cell>
          <cell r="AA123" t="str">
            <v> -</v>
          </cell>
          <cell r="AC123">
            <v>0</v>
          </cell>
          <cell r="AD123">
            <v>39297</v>
          </cell>
          <cell r="AF123">
            <v>0</v>
          </cell>
          <cell r="AG123">
            <v>39314</v>
          </cell>
          <cell r="AI123">
            <v>0</v>
          </cell>
          <cell r="AJ123">
            <v>0</v>
          </cell>
          <cell r="AK123">
            <v>-363</v>
          </cell>
          <cell r="AL123">
            <v>363</v>
          </cell>
          <cell r="AM123">
            <v>5</v>
          </cell>
          <cell r="AN123">
            <v>0</v>
          </cell>
          <cell r="AO123">
            <v>0</v>
          </cell>
          <cell r="AP123">
            <v>1</v>
          </cell>
          <cell r="AQ123">
            <v>0</v>
          </cell>
          <cell r="AS123">
            <v>0</v>
          </cell>
        </row>
        <row r="124">
          <cell r="C124" t="str">
            <v> 1.1.1</v>
          </cell>
          <cell r="D124">
            <v>5</v>
          </cell>
          <cell r="E124" t="str">
            <v>● Формирование технического задания и реестра на закупку лабораторного оборудования по кафедре высшей математики (работа)</v>
          </cell>
          <cell r="H124">
            <v>2</v>
          </cell>
          <cell r="I124">
            <v>0</v>
          </cell>
          <cell r="K124">
            <v>0</v>
          </cell>
          <cell r="R124">
            <v>0</v>
          </cell>
          <cell r="S124" t="str">
            <v>-  </v>
          </cell>
          <cell r="T124" t="str">
            <v>-  </v>
          </cell>
          <cell r="X124" t="str">
            <v> -</v>
          </cell>
          <cell r="Z124">
            <v>0</v>
          </cell>
          <cell r="AA124" t="str">
            <v> -</v>
          </cell>
          <cell r="AC124">
            <v>0</v>
          </cell>
          <cell r="AD124">
            <v>39297</v>
          </cell>
          <cell r="AF124">
            <v>0</v>
          </cell>
          <cell r="AG124">
            <v>39314</v>
          </cell>
          <cell r="AI124">
            <v>0</v>
          </cell>
          <cell r="AJ124">
            <v>0</v>
          </cell>
          <cell r="AK124">
            <v>-363</v>
          </cell>
          <cell r="AL124">
            <v>363</v>
          </cell>
          <cell r="AM124">
            <v>5</v>
          </cell>
          <cell r="AN124">
            <v>0</v>
          </cell>
          <cell r="AO124">
            <v>0</v>
          </cell>
          <cell r="AP124">
            <v>1</v>
          </cell>
          <cell r="AQ124">
            <v>0</v>
          </cell>
          <cell r="AS124">
            <v>0</v>
          </cell>
        </row>
        <row r="125">
          <cell r="C125" t="str">
            <v> 1.1.1</v>
          </cell>
          <cell r="D125">
            <v>5</v>
          </cell>
          <cell r="E125" t="str">
            <v>● Формирование технического задания и реестра на закупку лабораторного оборудования по кафедре механики сплошных сред и вычислительных технологий (работа)</v>
          </cell>
          <cell r="H125">
            <v>2</v>
          </cell>
          <cell r="I125">
            <v>0</v>
          </cell>
          <cell r="K125">
            <v>0</v>
          </cell>
          <cell r="R125">
            <v>0</v>
          </cell>
          <cell r="S125" t="str">
            <v>-  </v>
          </cell>
          <cell r="T125" t="str">
            <v>-  </v>
          </cell>
          <cell r="X125" t="str">
            <v> -</v>
          </cell>
          <cell r="Z125">
            <v>0</v>
          </cell>
          <cell r="AA125" t="str">
            <v> -</v>
          </cell>
          <cell r="AC125">
            <v>0</v>
          </cell>
          <cell r="AD125">
            <v>39209</v>
          </cell>
          <cell r="AF125">
            <v>0</v>
          </cell>
          <cell r="AG125">
            <v>39224</v>
          </cell>
          <cell r="AI125">
            <v>0</v>
          </cell>
          <cell r="AJ125">
            <v>0</v>
          </cell>
          <cell r="AK125">
            <v>-273</v>
          </cell>
          <cell r="AL125">
            <v>273</v>
          </cell>
          <cell r="AM125">
            <v>5</v>
          </cell>
          <cell r="AN125">
            <v>0</v>
          </cell>
          <cell r="AO125">
            <v>0</v>
          </cell>
          <cell r="AP125">
            <v>1</v>
          </cell>
          <cell r="AQ125">
            <v>0</v>
          </cell>
          <cell r="AS125">
            <v>0</v>
          </cell>
        </row>
        <row r="126">
          <cell r="C126" t="str">
            <v> 1.1.1</v>
          </cell>
          <cell r="D126">
            <v>5</v>
          </cell>
          <cell r="E126" t="str">
            <v>● Формирование технического задания и реестра на закупку лабораторного оборудования по кафедре математического обеспечения вычислительных систем (работа)</v>
          </cell>
          <cell r="H126">
            <v>2</v>
          </cell>
          <cell r="I126">
            <v>0</v>
          </cell>
          <cell r="K126">
            <v>0</v>
          </cell>
          <cell r="R126">
            <v>0</v>
          </cell>
          <cell r="S126" t="str">
            <v>-  </v>
          </cell>
          <cell r="T126" t="str">
            <v>-  </v>
          </cell>
          <cell r="X126" t="str">
            <v> -</v>
          </cell>
          <cell r="Z126">
            <v>0</v>
          </cell>
          <cell r="AA126" t="str">
            <v> -</v>
          </cell>
          <cell r="AC126">
            <v>0</v>
          </cell>
          <cell r="AD126">
            <v>39062</v>
          </cell>
          <cell r="AF126">
            <v>0</v>
          </cell>
          <cell r="AG126">
            <v>39094</v>
          </cell>
          <cell r="AI126">
            <v>0</v>
          </cell>
          <cell r="AJ126">
            <v>0</v>
          </cell>
          <cell r="AK126">
            <v>-143</v>
          </cell>
          <cell r="AL126">
            <v>143</v>
          </cell>
          <cell r="AM126">
            <v>5</v>
          </cell>
          <cell r="AN126">
            <v>0</v>
          </cell>
          <cell r="AO126">
            <v>0</v>
          </cell>
          <cell r="AP126">
            <v>1</v>
          </cell>
          <cell r="AQ126">
            <v>0</v>
          </cell>
          <cell r="AS126">
            <v>0</v>
          </cell>
        </row>
        <row r="127">
          <cell r="C127" t="str">
            <v> 1.1.1</v>
          </cell>
          <cell r="D127">
            <v>5</v>
          </cell>
          <cell r="E127" t="str">
            <v>● Формирование технического задания и реестра на закупку лабораторного оборудования по кафедре математического обеспечения вычислительных систем (работа)</v>
          </cell>
          <cell r="H127">
            <v>2</v>
          </cell>
          <cell r="I127">
            <v>0</v>
          </cell>
          <cell r="K127">
            <v>0</v>
          </cell>
          <cell r="R127">
            <v>0</v>
          </cell>
          <cell r="S127" t="str">
            <v>-  </v>
          </cell>
          <cell r="T127" t="str">
            <v>-  </v>
          </cell>
          <cell r="X127" t="str">
            <v> -</v>
          </cell>
          <cell r="Z127">
            <v>0</v>
          </cell>
          <cell r="AA127" t="str">
            <v> -</v>
          </cell>
          <cell r="AC127">
            <v>0</v>
          </cell>
          <cell r="AD127">
            <v>39297</v>
          </cell>
          <cell r="AF127">
            <v>0</v>
          </cell>
          <cell r="AG127">
            <v>39315</v>
          </cell>
          <cell r="AI127">
            <v>0</v>
          </cell>
          <cell r="AJ127">
            <v>0</v>
          </cell>
          <cell r="AK127">
            <v>-364</v>
          </cell>
          <cell r="AL127">
            <v>364</v>
          </cell>
          <cell r="AM127">
            <v>5</v>
          </cell>
          <cell r="AN127">
            <v>0</v>
          </cell>
          <cell r="AO127">
            <v>0</v>
          </cell>
          <cell r="AP127">
            <v>1</v>
          </cell>
          <cell r="AQ127">
            <v>0</v>
          </cell>
          <cell r="AS127">
            <v>0</v>
          </cell>
        </row>
        <row r="128">
          <cell r="C128" t="str">
            <v> 1.1.1</v>
          </cell>
          <cell r="D128">
            <v>5</v>
          </cell>
          <cell r="E128" t="str">
            <v>● Формирование технического задания и реестра на закупку лабораторного оборудования по кафедре минералогии и петрографии (работа)</v>
          </cell>
          <cell r="H128">
            <v>2</v>
          </cell>
          <cell r="I128">
            <v>0</v>
          </cell>
          <cell r="K128">
            <v>0</v>
          </cell>
          <cell r="R128">
            <v>0</v>
          </cell>
          <cell r="S128" t="str">
            <v>-  </v>
          </cell>
          <cell r="T128" t="str">
            <v>-  </v>
          </cell>
          <cell r="X128" t="str">
            <v> -</v>
          </cell>
          <cell r="Z128">
            <v>0</v>
          </cell>
          <cell r="AA128" t="str">
            <v> -</v>
          </cell>
          <cell r="AC128">
            <v>0</v>
          </cell>
          <cell r="AD128">
            <v>39118</v>
          </cell>
          <cell r="AF128">
            <v>0</v>
          </cell>
          <cell r="AG128">
            <v>39135</v>
          </cell>
          <cell r="AI128">
            <v>0</v>
          </cell>
          <cell r="AJ128">
            <v>0</v>
          </cell>
          <cell r="AK128">
            <v>-184</v>
          </cell>
          <cell r="AL128">
            <v>184</v>
          </cell>
          <cell r="AM128">
            <v>5</v>
          </cell>
          <cell r="AN128">
            <v>0</v>
          </cell>
          <cell r="AO128">
            <v>0</v>
          </cell>
          <cell r="AP128">
            <v>1</v>
          </cell>
          <cell r="AQ128">
            <v>0</v>
          </cell>
          <cell r="AS128">
            <v>0</v>
          </cell>
        </row>
        <row r="129">
          <cell r="C129" t="str">
            <v> 1.1.1</v>
          </cell>
          <cell r="D129">
            <v>5</v>
          </cell>
          <cell r="E129" t="str">
            <v>● Формирование технического задания и реестра на закупку лабораторного оборудования по кафедре геофизики (работа)</v>
          </cell>
          <cell r="H129">
            <v>2</v>
          </cell>
          <cell r="I129">
            <v>0</v>
          </cell>
          <cell r="K129">
            <v>0</v>
          </cell>
          <cell r="R129">
            <v>0</v>
          </cell>
          <cell r="S129" t="str">
            <v>-  </v>
          </cell>
          <cell r="T129" t="str">
            <v>-  </v>
          </cell>
          <cell r="X129" t="str">
            <v> -</v>
          </cell>
          <cell r="Z129">
            <v>0</v>
          </cell>
          <cell r="AA129" t="str">
            <v> -</v>
          </cell>
          <cell r="AC129">
            <v>0</v>
          </cell>
          <cell r="AD129">
            <v>39062</v>
          </cell>
          <cell r="AF129">
            <v>0</v>
          </cell>
          <cell r="AG129">
            <v>39094</v>
          </cell>
          <cell r="AI129">
            <v>0</v>
          </cell>
          <cell r="AJ129">
            <v>0</v>
          </cell>
          <cell r="AK129">
            <v>-143</v>
          </cell>
          <cell r="AL129">
            <v>143</v>
          </cell>
          <cell r="AM129">
            <v>5</v>
          </cell>
          <cell r="AN129">
            <v>0</v>
          </cell>
          <cell r="AO129">
            <v>0</v>
          </cell>
          <cell r="AP129">
            <v>1</v>
          </cell>
          <cell r="AQ129">
            <v>0</v>
          </cell>
          <cell r="AS129">
            <v>0</v>
          </cell>
        </row>
        <row r="130">
          <cell r="C130" t="str">
            <v> 1.1.1</v>
          </cell>
          <cell r="D130">
            <v>5</v>
          </cell>
          <cell r="E130" t="str">
            <v>● Формирование технического задания и реестра на закупку лабораторного оборудования по кафедре геофизики (работа)</v>
          </cell>
          <cell r="H130">
            <v>2</v>
          </cell>
          <cell r="I130">
            <v>0</v>
          </cell>
          <cell r="K130">
            <v>0</v>
          </cell>
          <cell r="R130">
            <v>0</v>
          </cell>
          <cell r="S130" t="str">
            <v>-  </v>
          </cell>
          <cell r="T130" t="str">
            <v>-  </v>
          </cell>
          <cell r="X130" t="str">
            <v> -</v>
          </cell>
          <cell r="Z130">
            <v>0</v>
          </cell>
          <cell r="AA130" t="str">
            <v> -</v>
          </cell>
          <cell r="AC130">
            <v>0</v>
          </cell>
          <cell r="AD130">
            <v>39297</v>
          </cell>
          <cell r="AF130">
            <v>0</v>
          </cell>
          <cell r="AG130">
            <v>39314</v>
          </cell>
          <cell r="AI130">
            <v>0</v>
          </cell>
          <cell r="AJ130">
            <v>0</v>
          </cell>
          <cell r="AK130">
            <v>-363</v>
          </cell>
          <cell r="AL130">
            <v>363</v>
          </cell>
          <cell r="AM130">
            <v>5</v>
          </cell>
          <cell r="AN130">
            <v>0</v>
          </cell>
          <cell r="AO130">
            <v>0</v>
          </cell>
          <cell r="AP130">
            <v>1</v>
          </cell>
          <cell r="AQ130">
            <v>0</v>
          </cell>
          <cell r="AS130">
            <v>0</v>
          </cell>
        </row>
        <row r="131">
          <cell r="C131" t="str">
            <v> 1.1.1</v>
          </cell>
          <cell r="D131">
            <v>5</v>
          </cell>
          <cell r="E131" t="str">
            <v>● Формирование технического задания и реестра на закупку лабораторного оборудования по кафедре аналитической химии (работа)</v>
          </cell>
          <cell r="H131">
            <v>2</v>
          </cell>
          <cell r="I131">
            <v>0</v>
          </cell>
          <cell r="K131">
            <v>0</v>
          </cell>
          <cell r="R131">
            <v>0</v>
          </cell>
          <cell r="S131" t="str">
            <v>-  </v>
          </cell>
          <cell r="T131" t="str">
            <v>-  </v>
          </cell>
          <cell r="X131" t="str">
            <v> -</v>
          </cell>
          <cell r="Z131">
            <v>0</v>
          </cell>
          <cell r="AA131" t="str">
            <v> -</v>
          </cell>
          <cell r="AC131">
            <v>0</v>
          </cell>
          <cell r="AD131">
            <v>39297</v>
          </cell>
          <cell r="AF131">
            <v>0</v>
          </cell>
          <cell r="AG131">
            <v>39314</v>
          </cell>
          <cell r="AI131">
            <v>0</v>
          </cell>
          <cell r="AJ131">
            <v>0</v>
          </cell>
          <cell r="AK131">
            <v>-363</v>
          </cell>
          <cell r="AL131">
            <v>363</v>
          </cell>
          <cell r="AM131">
            <v>5</v>
          </cell>
          <cell r="AN131">
            <v>0</v>
          </cell>
          <cell r="AO131">
            <v>0</v>
          </cell>
          <cell r="AP131">
            <v>1</v>
          </cell>
          <cell r="AQ131">
            <v>0</v>
          </cell>
          <cell r="AS131">
            <v>0</v>
          </cell>
        </row>
        <row r="132">
          <cell r="C132" t="str">
            <v> 1.1.1</v>
          </cell>
          <cell r="D132">
            <v>5</v>
          </cell>
          <cell r="E132" t="str">
            <v>● Формирование технического задания и реестра на закупку лабораторного оборудования по кафедре физической химии (работа)</v>
          </cell>
          <cell r="H132">
            <v>2</v>
          </cell>
          <cell r="I132">
            <v>0</v>
          </cell>
          <cell r="K132">
            <v>0</v>
          </cell>
          <cell r="R132">
            <v>0</v>
          </cell>
          <cell r="S132" t="str">
            <v>-  </v>
          </cell>
          <cell r="T132" t="str">
            <v>-  </v>
          </cell>
          <cell r="X132" t="str">
            <v> -</v>
          </cell>
          <cell r="Z132">
            <v>0</v>
          </cell>
          <cell r="AA132" t="str">
            <v> -</v>
          </cell>
          <cell r="AC132">
            <v>0</v>
          </cell>
          <cell r="AD132">
            <v>39297</v>
          </cell>
          <cell r="AF132">
            <v>0</v>
          </cell>
          <cell r="AG132">
            <v>39314</v>
          </cell>
          <cell r="AI132">
            <v>0</v>
          </cell>
          <cell r="AJ132">
            <v>0</v>
          </cell>
          <cell r="AK132">
            <v>-363</v>
          </cell>
          <cell r="AL132">
            <v>363</v>
          </cell>
          <cell r="AM132">
            <v>5</v>
          </cell>
          <cell r="AN132">
            <v>0</v>
          </cell>
          <cell r="AO132">
            <v>0</v>
          </cell>
          <cell r="AP132">
            <v>1</v>
          </cell>
          <cell r="AQ132">
            <v>0</v>
          </cell>
          <cell r="AS132">
            <v>0</v>
          </cell>
        </row>
        <row r="133">
          <cell r="C133" t="str">
            <v> 1.1.1</v>
          </cell>
          <cell r="D133">
            <v>5</v>
          </cell>
          <cell r="E133" t="str">
            <v>● Формирование технического задания и реестра на закупку лабораторного оборудования по филологическому факультету (работа)</v>
          </cell>
          <cell r="H133">
            <v>2</v>
          </cell>
          <cell r="I133">
            <v>0</v>
          </cell>
          <cell r="K133">
            <v>0</v>
          </cell>
          <cell r="R133">
            <v>0</v>
          </cell>
          <cell r="S133" t="str">
            <v>-  </v>
          </cell>
          <cell r="T133" t="str">
            <v>-  </v>
          </cell>
          <cell r="X133" t="str">
            <v> -</v>
          </cell>
          <cell r="Z133">
            <v>0</v>
          </cell>
          <cell r="AA133" t="str">
            <v> -</v>
          </cell>
          <cell r="AC133">
            <v>0</v>
          </cell>
          <cell r="AD133">
            <v>39297</v>
          </cell>
          <cell r="AF133">
            <v>0</v>
          </cell>
          <cell r="AG133">
            <v>39314</v>
          </cell>
          <cell r="AI133">
            <v>0</v>
          </cell>
          <cell r="AJ133">
            <v>0</v>
          </cell>
          <cell r="AK133">
            <v>-363</v>
          </cell>
          <cell r="AL133">
            <v>363</v>
          </cell>
          <cell r="AM133">
            <v>5</v>
          </cell>
          <cell r="AN133">
            <v>0</v>
          </cell>
          <cell r="AO133">
            <v>0</v>
          </cell>
          <cell r="AP133">
            <v>1</v>
          </cell>
          <cell r="AQ133">
            <v>0</v>
          </cell>
          <cell r="AS133">
            <v>0</v>
          </cell>
        </row>
        <row r="134">
          <cell r="C134" t="str">
            <v> 1.1.1</v>
          </cell>
          <cell r="D134">
            <v>5</v>
          </cell>
          <cell r="E134" t="str">
            <v>● Формирование технического задания и реестра на закупку лабораторного оборудования по кафедре речевой коммуникации (работа)</v>
          </cell>
          <cell r="H134">
            <v>2</v>
          </cell>
          <cell r="I134">
            <v>0</v>
          </cell>
          <cell r="K134">
            <v>0</v>
          </cell>
          <cell r="R134">
            <v>0</v>
          </cell>
          <cell r="S134" t="str">
            <v>-  </v>
          </cell>
          <cell r="T134" t="str">
            <v>-  </v>
          </cell>
          <cell r="X134" t="str">
            <v> -</v>
          </cell>
          <cell r="Z134">
            <v>0</v>
          </cell>
          <cell r="AA134" t="str">
            <v> -</v>
          </cell>
          <cell r="AC134">
            <v>0</v>
          </cell>
          <cell r="AD134">
            <v>39297</v>
          </cell>
          <cell r="AF134">
            <v>0</v>
          </cell>
          <cell r="AG134">
            <v>39314</v>
          </cell>
          <cell r="AI134">
            <v>0</v>
          </cell>
          <cell r="AJ134">
            <v>0</v>
          </cell>
          <cell r="AK134">
            <v>-363</v>
          </cell>
          <cell r="AL134">
            <v>363</v>
          </cell>
          <cell r="AM134">
            <v>5</v>
          </cell>
          <cell r="AN134">
            <v>0</v>
          </cell>
          <cell r="AO134">
            <v>0</v>
          </cell>
          <cell r="AP134">
            <v>1</v>
          </cell>
          <cell r="AQ134">
            <v>0</v>
          </cell>
          <cell r="AS134">
            <v>0</v>
          </cell>
        </row>
        <row r="135">
          <cell r="C135" t="str">
            <v> 1.1.1</v>
          </cell>
          <cell r="D135">
            <v>5</v>
          </cell>
          <cell r="E135" t="str">
            <v>● Формирование технического задания и реестра на закупку лабораторного оборудования по учебно-методическому управлению (работа)</v>
          </cell>
          <cell r="H135">
            <v>2</v>
          </cell>
          <cell r="I135">
            <v>0</v>
          </cell>
          <cell r="K135">
            <v>0</v>
          </cell>
          <cell r="R135">
            <v>0</v>
          </cell>
          <cell r="S135" t="str">
            <v>-  </v>
          </cell>
          <cell r="T135" t="str">
            <v>-  </v>
          </cell>
          <cell r="X135" t="str">
            <v> -</v>
          </cell>
          <cell r="Z135">
            <v>0</v>
          </cell>
          <cell r="AA135" t="str">
            <v> -</v>
          </cell>
          <cell r="AC135">
            <v>0</v>
          </cell>
          <cell r="AD135">
            <v>39062</v>
          </cell>
          <cell r="AF135">
            <v>0</v>
          </cell>
          <cell r="AG135">
            <v>39091</v>
          </cell>
          <cell r="AI135">
            <v>0</v>
          </cell>
          <cell r="AJ135">
            <v>0</v>
          </cell>
          <cell r="AK135">
            <v>-140</v>
          </cell>
          <cell r="AL135">
            <v>140</v>
          </cell>
          <cell r="AM135">
            <v>5</v>
          </cell>
          <cell r="AN135">
            <v>0</v>
          </cell>
          <cell r="AO135">
            <v>0</v>
          </cell>
          <cell r="AP135">
            <v>1</v>
          </cell>
          <cell r="AQ135">
            <v>0</v>
          </cell>
          <cell r="AS135">
            <v>0</v>
          </cell>
        </row>
        <row r="136">
          <cell r="C136" t="str">
            <v> 1.1.1</v>
          </cell>
          <cell r="D136">
            <v>5</v>
          </cell>
          <cell r="E136" t="str">
            <v>● Формирование технического задания и реестра на закупку лабораторного оборудования по учебно-методическому управлению (работа)</v>
          </cell>
          <cell r="H136">
            <v>2</v>
          </cell>
          <cell r="I136">
            <v>0</v>
          </cell>
          <cell r="K136">
            <v>0</v>
          </cell>
          <cell r="R136">
            <v>0</v>
          </cell>
          <cell r="S136" t="str">
            <v>-  </v>
          </cell>
          <cell r="T136" t="str">
            <v>-  </v>
          </cell>
          <cell r="X136" t="str">
            <v> -</v>
          </cell>
          <cell r="Z136">
            <v>0</v>
          </cell>
          <cell r="AA136" t="str">
            <v> -</v>
          </cell>
          <cell r="AC136">
            <v>0</v>
          </cell>
          <cell r="AD136">
            <v>39118</v>
          </cell>
          <cell r="AF136">
            <v>0</v>
          </cell>
          <cell r="AG136">
            <v>39135</v>
          </cell>
          <cell r="AI136">
            <v>0</v>
          </cell>
          <cell r="AJ136">
            <v>0</v>
          </cell>
          <cell r="AK136">
            <v>-184</v>
          </cell>
          <cell r="AL136">
            <v>184</v>
          </cell>
          <cell r="AM136">
            <v>5</v>
          </cell>
          <cell r="AN136">
            <v>0</v>
          </cell>
          <cell r="AO136">
            <v>0</v>
          </cell>
          <cell r="AP136">
            <v>1</v>
          </cell>
          <cell r="AQ136">
            <v>0</v>
          </cell>
          <cell r="AS136">
            <v>0</v>
          </cell>
        </row>
        <row r="137">
          <cell r="C137" t="str">
            <v> 1.1.1</v>
          </cell>
          <cell r="D137">
            <v>5</v>
          </cell>
          <cell r="E137" t="str">
            <v>● Формирование технического задания и реестра на закупку лабораторного оборудования по учебно-методическому управлению (работа)</v>
          </cell>
          <cell r="H137">
            <v>2</v>
          </cell>
          <cell r="I137">
            <v>0</v>
          </cell>
          <cell r="K137">
            <v>0</v>
          </cell>
          <cell r="R137">
            <v>0</v>
          </cell>
          <cell r="S137" t="str">
            <v>-  </v>
          </cell>
          <cell r="T137" t="str">
            <v>-  </v>
          </cell>
          <cell r="X137" t="str">
            <v> -</v>
          </cell>
          <cell r="Z137">
            <v>0</v>
          </cell>
          <cell r="AA137" t="str">
            <v> -</v>
          </cell>
          <cell r="AC137">
            <v>0</v>
          </cell>
          <cell r="AD137">
            <v>39209</v>
          </cell>
          <cell r="AF137">
            <v>0</v>
          </cell>
          <cell r="AG137">
            <v>39224</v>
          </cell>
          <cell r="AI137">
            <v>0</v>
          </cell>
          <cell r="AJ137">
            <v>0</v>
          </cell>
          <cell r="AK137">
            <v>-273</v>
          </cell>
          <cell r="AL137">
            <v>273</v>
          </cell>
          <cell r="AM137">
            <v>5</v>
          </cell>
          <cell r="AN137">
            <v>0</v>
          </cell>
          <cell r="AO137">
            <v>0</v>
          </cell>
          <cell r="AP137">
            <v>1</v>
          </cell>
          <cell r="AQ137">
            <v>0</v>
          </cell>
          <cell r="AS137">
            <v>0</v>
          </cell>
        </row>
        <row r="138">
          <cell r="C138" t="str">
            <v> 1.1.1</v>
          </cell>
          <cell r="D138">
            <v>5</v>
          </cell>
          <cell r="E138" t="str">
            <v>● Формирование технического задания и реестра на закупку лабораторного оборудования по учебно-методическому управлению (работа)</v>
          </cell>
          <cell r="H138">
            <v>2</v>
          </cell>
          <cell r="I138">
            <v>0</v>
          </cell>
          <cell r="K138">
            <v>0</v>
          </cell>
          <cell r="R138">
            <v>0</v>
          </cell>
          <cell r="S138" t="str">
            <v>-  </v>
          </cell>
          <cell r="T138" t="str">
            <v>-  </v>
          </cell>
          <cell r="X138" t="str">
            <v> -</v>
          </cell>
          <cell r="Z138">
            <v>0</v>
          </cell>
          <cell r="AA138" t="str">
            <v> -</v>
          </cell>
          <cell r="AC138">
            <v>0</v>
          </cell>
          <cell r="AD138">
            <v>39297</v>
          </cell>
          <cell r="AF138">
            <v>0</v>
          </cell>
          <cell r="AG138">
            <v>39314</v>
          </cell>
          <cell r="AI138">
            <v>0</v>
          </cell>
          <cell r="AJ138">
            <v>0</v>
          </cell>
          <cell r="AK138">
            <v>-363</v>
          </cell>
          <cell r="AL138">
            <v>363</v>
          </cell>
          <cell r="AM138">
            <v>5</v>
          </cell>
          <cell r="AN138">
            <v>0</v>
          </cell>
          <cell r="AO138">
            <v>0</v>
          </cell>
          <cell r="AP138">
            <v>1</v>
          </cell>
          <cell r="AQ138">
            <v>0</v>
          </cell>
          <cell r="AS138">
            <v>0</v>
          </cell>
        </row>
        <row r="139">
          <cell r="C139" t="str">
            <v> 1.1.5</v>
          </cell>
          <cell r="D139">
            <v>5</v>
          </cell>
          <cell r="E139" t="str">
            <v>● Подготовка комплекта конкурсной документации на закупку лабораторного оборудования по кафедре ботаники и генетики растений (работа)</v>
          </cell>
          <cell r="H139">
            <v>2</v>
          </cell>
          <cell r="I139">
            <v>0.01</v>
          </cell>
          <cell r="K139">
            <v>0</v>
          </cell>
          <cell r="R139">
            <v>0</v>
          </cell>
          <cell r="S139" t="str">
            <v>-  </v>
          </cell>
          <cell r="T139" t="str">
            <v>-  </v>
          </cell>
          <cell r="W139" t="str">
            <v>Вн. вуза</v>
          </cell>
          <cell r="X139" t="str">
            <v> -</v>
          </cell>
          <cell r="Z139">
            <v>0</v>
          </cell>
          <cell r="AA139" t="str">
            <v> -</v>
          </cell>
          <cell r="AC139">
            <v>0</v>
          </cell>
          <cell r="AD139">
            <v>39062</v>
          </cell>
          <cell r="AF139">
            <v>0</v>
          </cell>
          <cell r="AG139">
            <v>39122</v>
          </cell>
          <cell r="AI139">
            <v>0</v>
          </cell>
          <cell r="AJ139">
            <v>0</v>
          </cell>
          <cell r="AK139" t="e">
            <v>#REF!</v>
          </cell>
          <cell r="AL139" t="e">
            <v>#REF!</v>
          </cell>
          <cell r="AM139">
            <v>5</v>
          </cell>
          <cell r="AN139">
            <v>0</v>
          </cell>
          <cell r="AO139">
            <v>0</v>
          </cell>
          <cell r="AP139">
            <v>1</v>
          </cell>
          <cell r="AQ139">
            <v>0</v>
          </cell>
          <cell r="AS139">
            <v>0</v>
          </cell>
        </row>
        <row r="140">
          <cell r="C140" t="str">
            <v> 1.1.5</v>
          </cell>
          <cell r="D140">
            <v>5</v>
          </cell>
          <cell r="E140" t="str">
            <v>● Проведение конкурсных торгов на закупку лабораторного оборудования по кафедре ботаники и генетики растений(работа)</v>
          </cell>
          <cell r="H140">
            <v>2</v>
          </cell>
          <cell r="I140">
            <v>0</v>
          </cell>
          <cell r="K140">
            <v>0</v>
          </cell>
          <cell r="R140">
            <v>0</v>
          </cell>
          <cell r="S140" t="str">
            <v>-  </v>
          </cell>
          <cell r="T140" t="str">
            <v>-  </v>
          </cell>
          <cell r="X140">
            <v>39091</v>
          </cell>
          <cell r="Z140">
            <v>0</v>
          </cell>
          <cell r="AA140">
            <v>39122</v>
          </cell>
          <cell r="AC140">
            <v>0</v>
          </cell>
          <cell r="AD140">
            <v>39132</v>
          </cell>
          <cell r="AF140">
            <v>0</v>
          </cell>
          <cell r="AG140">
            <v>39171</v>
          </cell>
          <cell r="AI140">
            <v>0</v>
          </cell>
          <cell r="AJ140">
            <v>0</v>
          </cell>
          <cell r="AK140" t="e">
            <v>#REF!</v>
          </cell>
          <cell r="AL140" t="e">
            <v>#REF!</v>
          </cell>
          <cell r="AM140">
            <v>5</v>
          </cell>
          <cell r="AN140">
            <v>0</v>
          </cell>
          <cell r="AO140">
            <v>0</v>
          </cell>
          <cell r="AP140">
            <v>1</v>
          </cell>
          <cell r="AQ140">
            <v>0</v>
          </cell>
          <cell r="AS140">
            <v>0</v>
          </cell>
        </row>
        <row r="141">
          <cell r="C141" t="str">
            <v> 1.1.5</v>
          </cell>
          <cell r="D141">
            <v>5</v>
          </cell>
          <cell r="E141" t="str">
            <v>● Подготовка комплекта конкурсной документации на закупку лабораторного оборудования по биологическому факультету (работа)</v>
          </cell>
          <cell r="H141">
            <v>2</v>
          </cell>
          <cell r="I141">
            <v>0</v>
          </cell>
          <cell r="K141">
            <v>0</v>
          </cell>
          <cell r="R141">
            <v>0</v>
          </cell>
          <cell r="S141" t="str">
            <v>-  </v>
          </cell>
          <cell r="T141" t="str">
            <v>-  </v>
          </cell>
          <cell r="X141" t="str">
            <v> -</v>
          </cell>
          <cell r="Z141">
            <v>0</v>
          </cell>
          <cell r="AA141" t="str">
            <v> -</v>
          </cell>
          <cell r="AC141">
            <v>0</v>
          </cell>
          <cell r="AD141">
            <v>39062</v>
          </cell>
          <cell r="AF141">
            <v>0</v>
          </cell>
          <cell r="AG141">
            <v>39122</v>
          </cell>
          <cell r="AI141">
            <v>0</v>
          </cell>
          <cell r="AJ141">
            <v>0</v>
          </cell>
          <cell r="AK141" t="e">
            <v>#REF!</v>
          </cell>
          <cell r="AL141" t="e">
            <v>#REF!</v>
          </cell>
          <cell r="AM141">
            <v>5</v>
          </cell>
          <cell r="AN141">
            <v>0</v>
          </cell>
          <cell r="AO141">
            <v>0</v>
          </cell>
          <cell r="AP141">
            <v>1</v>
          </cell>
          <cell r="AQ141">
            <v>0</v>
          </cell>
          <cell r="AS141">
            <v>0</v>
          </cell>
        </row>
        <row r="142">
          <cell r="C142" t="str">
            <v> 1.1.5</v>
          </cell>
          <cell r="D142">
            <v>5</v>
          </cell>
          <cell r="E142" t="str">
            <v>● Проведение конкурсных торгов на закупку лабораторного оборудования по  биологическому факультету (работа)</v>
          </cell>
          <cell r="H142">
            <v>2</v>
          </cell>
          <cell r="I142">
            <v>0</v>
          </cell>
          <cell r="K142">
            <v>0</v>
          </cell>
          <cell r="R142">
            <v>0</v>
          </cell>
          <cell r="S142" t="str">
            <v>-  </v>
          </cell>
          <cell r="T142" t="str">
            <v>-  </v>
          </cell>
          <cell r="X142">
            <v>39091</v>
          </cell>
          <cell r="Z142">
            <v>0</v>
          </cell>
          <cell r="AA142">
            <v>39122</v>
          </cell>
          <cell r="AC142">
            <v>0</v>
          </cell>
          <cell r="AD142">
            <v>39132</v>
          </cell>
          <cell r="AF142">
            <v>0</v>
          </cell>
          <cell r="AG142">
            <v>39171</v>
          </cell>
          <cell r="AI142">
            <v>0</v>
          </cell>
          <cell r="AJ142">
            <v>0</v>
          </cell>
          <cell r="AK142" t="e">
            <v>#REF!</v>
          </cell>
          <cell r="AL142" t="e">
            <v>#REF!</v>
          </cell>
          <cell r="AM142">
            <v>5</v>
          </cell>
          <cell r="AN142">
            <v>0</v>
          </cell>
          <cell r="AO142">
            <v>0</v>
          </cell>
          <cell r="AP142">
            <v>1</v>
          </cell>
          <cell r="AQ142">
            <v>0</v>
          </cell>
          <cell r="AS142">
            <v>0</v>
          </cell>
        </row>
        <row r="143">
          <cell r="C143" t="str">
            <v> 1.1.5</v>
          </cell>
          <cell r="D143">
            <v>5</v>
          </cell>
          <cell r="E143" t="str">
            <v>● Подготовка комплекта конкурсной документации на закупку лабораторного оборудования по кафедре теоретической физики  (работа)</v>
          </cell>
          <cell r="H143">
            <v>2</v>
          </cell>
          <cell r="I143">
            <v>0.01</v>
          </cell>
          <cell r="K143">
            <v>0</v>
          </cell>
          <cell r="R143">
            <v>0</v>
          </cell>
          <cell r="S143" t="str">
            <v>-  </v>
          </cell>
          <cell r="T143" t="str">
            <v>-  </v>
          </cell>
          <cell r="W143" t="str">
            <v>Вн. вуза</v>
          </cell>
          <cell r="X143" t="str">
            <v> -</v>
          </cell>
          <cell r="Z143">
            <v>0</v>
          </cell>
          <cell r="AA143" t="str">
            <v> -</v>
          </cell>
          <cell r="AC143">
            <v>0</v>
          </cell>
          <cell r="AD143">
            <v>39297</v>
          </cell>
          <cell r="AF143">
            <v>0</v>
          </cell>
          <cell r="AG143">
            <v>39345</v>
          </cell>
          <cell r="AI143">
            <v>0</v>
          </cell>
          <cell r="AJ143">
            <v>0</v>
          </cell>
          <cell r="AK143" t="e">
            <v>#REF!</v>
          </cell>
          <cell r="AL143" t="e">
            <v>#REF!</v>
          </cell>
          <cell r="AM143">
            <v>5</v>
          </cell>
          <cell r="AN143">
            <v>0</v>
          </cell>
          <cell r="AO143">
            <v>0</v>
          </cell>
          <cell r="AP143">
            <v>1</v>
          </cell>
          <cell r="AQ143">
            <v>0</v>
          </cell>
          <cell r="AS143">
            <v>0</v>
          </cell>
        </row>
        <row r="144">
          <cell r="C144" t="str">
            <v> 1.1.5</v>
          </cell>
          <cell r="D144">
            <v>5</v>
          </cell>
          <cell r="E144" t="str">
            <v>● Проведение конкурсных торгов на закупку лабораторного оборудования по кафедре теоретической физики  (работа)</v>
          </cell>
          <cell r="H144">
            <v>2</v>
          </cell>
          <cell r="I144">
            <v>0</v>
          </cell>
          <cell r="K144">
            <v>0</v>
          </cell>
          <cell r="R144">
            <v>0</v>
          </cell>
          <cell r="S144" t="str">
            <v>-  </v>
          </cell>
          <cell r="T144" t="str">
            <v>-  </v>
          </cell>
          <cell r="X144">
            <v>39314</v>
          </cell>
          <cell r="Z144">
            <v>0</v>
          </cell>
          <cell r="AA144">
            <v>39345</v>
          </cell>
          <cell r="AC144">
            <v>0</v>
          </cell>
          <cell r="AD144">
            <v>39356</v>
          </cell>
          <cell r="AF144">
            <v>0</v>
          </cell>
          <cell r="AG144">
            <v>39444</v>
          </cell>
          <cell r="AI144">
            <v>0</v>
          </cell>
          <cell r="AJ144">
            <v>0</v>
          </cell>
          <cell r="AK144" t="e">
            <v>#REF!</v>
          </cell>
          <cell r="AL144" t="e">
            <v>#REF!</v>
          </cell>
          <cell r="AM144">
            <v>5</v>
          </cell>
          <cell r="AN144">
            <v>0</v>
          </cell>
          <cell r="AO144">
            <v>0</v>
          </cell>
          <cell r="AP144">
            <v>1</v>
          </cell>
          <cell r="AQ144">
            <v>0</v>
          </cell>
          <cell r="AS144">
            <v>0</v>
          </cell>
        </row>
        <row r="145">
          <cell r="C145" t="str">
            <v> 1.1.5</v>
          </cell>
          <cell r="D145">
            <v>5</v>
          </cell>
          <cell r="E145" t="str">
            <v>● Подготовка комплекта конкурсной документации на закупку лабораторного оборудования по кафедре  общей физики (работа)</v>
          </cell>
          <cell r="H145">
            <v>2</v>
          </cell>
          <cell r="I145">
            <v>0.01</v>
          </cell>
          <cell r="K145">
            <v>0</v>
          </cell>
          <cell r="R145">
            <v>0</v>
          </cell>
          <cell r="S145" t="str">
            <v>-  </v>
          </cell>
          <cell r="T145" t="str">
            <v>-  </v>
          </cell>
          <cell r="W145" t="str">
            <v>Вн. вуза</v>
          </cell>
          <cell r="X145" t="str">
            <v> -</v>
          </cell>
          <cell r="Z145">
            <v>0</v>
          </cell>
          <cell r="AA145" t="str">
            <v> -</v>
          </cell>
          <cell r="AC145">
            <v>0</v>
          </cell>
          <cell r="AD145">
            <v>39062</v>
          </cell>
          <cell r="AF145">
            <v>0</v>
          </cell>
          <cell r="AG145">
            <v>39122</v>
          </cell>
          <cell r="AI145">
            <v>0</v>
          </cell>
          <cell r="AJ145">
            <v>0</v>
          </cell>
          <cell r="AK145" t="e">
            <v>#REF!</v>
          </cell>
          <cell r="AL145" t="e">
            <v>#REF!</v>
          </cell>
          <cell r="AM145">
            <v>5</v>
          </cell>
          <cell r="AN145">
            <v>0</v>
          </cell>
          <cell r="AO145">
            <v>0</v>
          </cell>
          <cell r="AP145">
            <v>1</v>
          </cell>
          <cell r="AQ145">
            <v>0</v>
          </cell>
          <cell r="AS145">
            <v>0</v>
          </cell>
        </row>
        <row r="146">
          <cell r="C146" t="str">
            <v> 1.1.5</v>
          </cell>
          <cell r="D146">
            <v>5</v>
          </cell>
          <cell r="E146" t="str">
            <v>● Проведение конкурсных торгов на закупку лабораторного оборудования по кафедре  общей физики (работа)</v>
          </cell>
          <cell r="H146">
            <v>2</v>
          </cell>
          <cell r="I146">
            <v>0</v>
          </cell>
          <cell r="K146">
            <v>0</v>
          </cell>
          <cell r="R146">
            <v>0</v>
          </cell>
          <cell r="S146" t="str">
            <v>-  </v>
          </cell>
          <cell r="T146" t="str">
            <v>-  </v>
          </cell>
          <cell r="X146">
            <v>39091</v>
          </cell>
          <cell r="Z146">
            <v>0</v>
          </cell>
          <cell r="AA146">
            <v>39122</v>
          </cell>
          <cell r="AC146">
            <v>0</v>
          </cell>
          <cell r="AD146">
            <v>39132</v>
          </cell>
          <cell r="AF146">
            <v>0</v>
          </cell>
          <cell r="AG146">
            <v>39171</v>
          </cell>
          <cell r="AI146">
            <v>0</v>
          </cell>
          <cell r="AJ146">
            <v>0</v>
          </cell>
          <cell r="AK146" t="e">
            <v>#REF!</v>
          </cell>
          <cell r="AL146" t="e">
            <v>#REF!</v>
          </cell>
          <cell r="AM146">
            <v>5</v>
          </cell>
          <cell r="AN146">
            <v>0</v>
          </cell>
          <cell r="AO146">
            <v>0</v>
          </cell>
          <cell r="AP146">
            <v>1</v>
          </cell>
          <cell r="AQ146">
            <v>0</v>
          </cell>
          <cell r="AS146">
            <v>0</v>
          </cell>
        </row>
        <row r="147">
          <cell r="C147" t="str">
            <v> 1.1.5</v>
          </cell>
          <cell r="D147">
            <v>5</v>
          </cell>
          <cell r="E147" t="str">
            <v>● Подготовка комплекта конкурсной документации на закупку лабораторного оборудования по кафедре общей физики (работа)</v>
          </cell>
          <cell r="H147">
            <v>2</v>
          </cell>
          <cell r="I147">
            <v>0.01</v>
          </cell>
          <cell r="K147">
            <v>0</v>
          </cell>
          <cell r="R147">
            <v>0</v>
          </cell>
          <cell r="S147" t="str">
            <v>-  </v>
          </cell>
          <cell r="T147" t="str">
            <v>-  </v>
          </cell>
          <cell r="W147" t="str">
            <v>Вн. вуза</v>
          </cell>
          <cell r="X147" t="str">
            <v> -</v>
          </cell>
          <cell r="Z147">
            <v>0</v>
          </cell>
          <cell r="AA147" t="str">
            <v> -</v>
          </cell>
          <cell r="AC147">
            <v>0</v>
          </cell>
          <cell r="AD147">
            <v>39118</v>
          </cell>
          <cell r="AF147">
            <v>0</v>
          </cell>
          <cell r="AG147">
            <v>39163</v>
          </cell>
          <cell r="AI147">
            <v>0</v>
          </cell>
          <cell r="AJ147">
            <v>0</v>
          </cell>
          <cell r="AK147" t="e">
            <v>#REF!</v>
          </cell>
          <cell r="AL147" t="e">
            <v>#REF!</v>
          </cell>
          <cell r="AM147">
            <v>5</v>
          </cell>
          <cell r="AN147">
            <v>0</v>
          </cell>
          <cell r="AO147">
            <v>0</v>
          </cell>
          <cell r="AP147">
            <v>1</v>
          </cell>
          <cell r="AQ147">
            <v>0</v>
          </cell>
          <cell r="AS147">
            <v>0</v>
          </cell>
        </row>
        <row r="148">
          <cell r="C148" t="str">
            <v> 1.1.5</v>
          </cell>
          <cell r="D148">
            <v>5</v>
          </cell>
          <cell r="E148" t="str">
            <v>● Проведение конкурсных торгов на закупку лабораторного оборудования по кафедре общей физики (работа)</v>
          </cell>
          <cell r="H148">
            <v>2</v>
          </cell>
          <cell r="I148">
            <v>0</v>
          </cell>
          <cell r="K148">
            <v>0</v>
          </cell>
          <cell r="R148">
            <v>0</v>
          </cell>
          <cell r="S148" t="str">
            <v>-  </v>
          </cell>
          <cell r="T148" t="str">
            <v>-  </v>
          </cell>
          <cell r="X148">
            <v>39135</v>
          </cell>
          <cell r="Z148">
            <v>0</v>
          </cell>
          <cell r="AA148">
            <v>39163</v>
          </cell>
          <cell r="AC148">
            <v>0</v>
          </cell>
          <cell r="AD148">
            <v>39174</v>
          </cell>
          <cell r="AF148">
            <v>0</v>
          </cell>
          <cell r="AG148">
            <v>39262</v>
          </cell>
          <cell r="AI148">
            <v>0</v>
          </cell>
          <cell r="AJ148">
            <v>0</v>
          </cell>
          <cell r="AK148" t="e">
            <v>#REF!</v>
          </cell>
          <cell r="AL148" t="e">
            <v>#REF!</v>
          </cell>
          <cell r="AM148">
            <v>5</v>
          </cell>
          <cell r="AN148">
            <v>0</v>
          </cell>
          <cell r="AO148">
            <v>0</v>
          </cell>
          <cell r="AP148">
            <v>1</v>
          </cell>
          <cell r="AQ148">
            <v>0</v>
          </cell>
          <cell r="AS148">
            <v>0</v>
          </cell>
        </row>
        <row r="149">
          <cell r="C149" t="str">
            <v> 1.1.5</v>
          </cell>
          <cell r="D149">
            <v>5</v>
          </cell>
          <cell r="E149" t="str">
            <v>● Подготовка комплекта конкурсной документации на закупку лабораторного оборудования по кафедре общей физики (работа)</v>
          </cell>
          <cell r="H149">
            <v>2</v>
          </cell>
          <cell r="I149">
            <v>0</v>
          </cell>
          <cell r="K149">
            <v>0</v>
          </cell>
          <cell r="R149">
            <v>0</v>
          </cell>
          <cell r="S149" t="str">
            <v>-  </v>
          </cell>
          <cell r="T149" t="str">
            <v>-  </v>
          </cell>
          <cell r="X149" t="str">
            <v> -</v>
          </cell>
          <cell r="Z149">
            <v>0</v>
          </cell>
          <cell r="AA149" t="str">
            <v> -</v>
          </cell>
          <cell r="AC149">
            <v>0</v>
          </cell>
          <cell r="AD149">
            <v>39297</v>
          </cell>
          <cell r="AF149">
            <v>0</v>
          </cell>
          <cell r="AG149">
            <v>39345</v>
          </cell>
          <cell r="AI149">
            <v>0</v>
          </cell>
          <cell r="AJ149">
            <v>0</v>
          </cell>
          <cell r="AK149" t="e">
            <v>#REF!</v>
          </cell>
          <cell r="AL149" t="e">
            <v>#REF!</v>
          </cell>
          <cell r="AM149">
            <v>5</v>
          </cell>
          <cell r="AN149">
            <v>0</v>
          </cell>
          <cell r="AO149">
            <v>0</v>
          </cell>
          <cell r="AP149">
            <v>1</v>
          </cell>
          <cell r="AQ149">
            <v>0</v>
          </cell>
          <cell r="AS149">
            <v>0</v>
          </cell>
        </row>
        <row r="150">
          <cell r="C150" t="str">
            <v> 1.1.5</v>
          </cell>
          <cell r="D150">
            <v>5</v>
          </cell>
          <cell r="E150" t="str">
            <v>● Проведение конкурсных торгов на закупку лабораторного оборудования по кафедре общей физики (работа)</v>
          </cell>
          <cell r="H150">
            <v>2</v>
          </cell>
          <cell r="I150">
            <v>0</v>
          </cell>
          <cell r="K150">
            <v>0</v>
          </cell>
          <cell r="R150">
            <v>0</v>
          </cell>
          <cell r="S150" t="str">
            <v>-  </v>
          </cell>
          <cell r="T150" t="str">
            <v>-  </v>
          </cell>
          <cell r="X150">
            <v>39314</v>
          </cell>
          <cell r="Z150">
            <v>0</v>
          </cell>
          <cell r="AA150">
            <v>39345</v>
          </cell>
          <cell r="AC150">
            <v>0</v>
          </cell>
          <cell r="AD150">
            <v>39356</v>
          </cell>
          <cell r="AF150">
            <v>0</v>
          </cell>
          <cell r="AG150">
            <v>39444</v>
          </cell>
          <cell r="AI150">
            <v>0</v>
          </cell>
          <cell r="AJ150">
            <v>0</v>
          </cell>
          <cell r="AK150" t="e">
            <v>#REF!</v>
          </cell>
          <cell r="AL150" t="e">
            <v>#REF!</v>
          </cell>
          <cell r="AM150">
            <v>5</v>
          </cell>
          <cell r="AN150">
            <v>0</v>
          </cell>
          <cell r="AO150">
            <v>0</v>
          </cell>
          <cell r="AP150">
            <v>1</v>
          </cell>
          <cell r="AQ150">
            <v>0</v>
          </cell>
          <cell r="AS150">
            <v>0</v>
          </cell>
        </row>
        <row r="151">
          <cell r="C151" t="str">
            <v> 1.1.5</v>
          </cell>
          <cell r="D151">
            <v>5</v>
          </cell>
          <cell r="E151"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151">
            <v>2</v>
          </cell>
          <cell r="I151">
            <v>0.01</v>
          </cell>
          <cell r="K151">
            <v>0</v>
          </cell>
          <cell r="R151">
            <v>0</v>
          </cell>
          <cell r="S151" t="str">
            <v>-  </v>
          </cell>
          <cell r="T151" t="str">
            <v>-  </v>
          </cell>
          <cell r="W151" t="str">
            <v>Вн. вуза</v>
          </cell>
          <cell r="X151" t="str">
            <v> -</v>
          </cell>
          <cell r="Z151">
            <v>0</v>
          </cell>
          <cell r="AA151" t="str">
            <v> -</v>
          </cell>
          <cell r="AC151">
            <v>0</v>
          </cell>
          <cell r="AD151">
            <v>39062</v>
          </cell>
          <cell r="AF151">
            <v>0</v>
          </cell>
          <cell r="AG151">
            <v>39125</v>
          </cell>
          <cell r="AI151">
            <v>0</v>
          </cell>
          <cell r="AJ151">
            <v>0</v>
          </cell>
          <cell r="AK151" t="e">
            <v>#REF!</v>
          </cell>
          <cell r="AL151" t="e">
            <v>#REF!</v>
          </cell>
          <cell r="AM151">
            <v>5</v>
          </cell>
          <cell r="AN151">
            <v>0</v>
          </cell>
          <cell r="AO151">
            <v>0</v>
          </cell>
          <cell r="AP151">
            <v>1</v>
          </cell>
          <cell r="AQ151">
            <v>0</v>
          </cell>
          <cell r="AS151">
            <v>0</v>
          </cell>
        </row>
        <row r="152">
          <cell r="C152" t="str">
            <v> 1.1.5</v>
          </cell>
          <cell r="D152">
            <v>5</v>
          </cell>
          <cell r="E152"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152">
            <v>2</v>
          </cell>
          <cell r="I152">
            <v>0</v>
          </cell>
          <cell r="K152">
            <v>0</v>
          </cell>
          <cell r="R152">
            <v>0</v>
          </cell>
          <cell r="S152" t="str">
            <v>-  </v>
          </cell>
          <cell r="T152" t="str">
            <v>-  </v>
          </cell>
          <cell r="X152">
            <v>39094</v>
          </cell>
          <cell r="Z152">
            <v>0</v>
          </cell>
          <cell r="AA152">
            <v>39125</v>
          </cell>
          <cell r="AC152">
            <v>0</v>
          </cell>
          <cell r="AD152">
            <v>39135</v>
          </cell>
          <cell r="AF152">
            <v>0</v>
          </cell>
          <cell r="AG152">
            <v>39171</v>
          </cell>
          <cell r="AI152">
            <v>0</v>
          </cell>
          <cell r="AJ152">
            <v>0</v>
          </cell>
          <cell r="AK152" t="e">
            <v>#REF!</v>
          </cell>
          <cell r="AL152" t="e">
            <v>#REF!</v>
          </cell>
          <cell r="AM152">
            <v>5</v>
          </cell>
          <cell r="AN152">
            <v>0</v>
          </cell>
          <cell r="AO152">
            <v>0</v>
          </cell>
          <cell r="AP152">
            <v>1</v>
          </cell>
          <cell r="AQ152">
            <v>0</v>
          </cell>
          <cell r="AS152">
            <v>0</v>
          </cell>
        </row>
        <row r="153">
          <cell r="C153" t="str">
            <v> 1.1.5</v>
          </cell>
          <cell r="D153">
            <v>5</v>
          </cell>
          <cell r="E153" t="str">
            <v>● Подготовка комплекта конкурсной документации на закупку лабораторного оборудования по кафедрам компьютерных систем и телекоммуникаций и экспериментальной физики  (работа)</v>
          </cell>
          <cell r="H153">
            <v>2</v>
          </cell>
          <cell r="I153">
            <v>0</v>
          </cell>
          <cell r="K153">
            <v>0</v>
          </cell>
          <cell r="R153">
            <v>0</v>
          </cell>
          <cell r="S153" t="str">
            <v>-  </v>
          </cell>
          <cell r="T153" t="str">
            <v>-  </v>
          </cell>
          <cell r="X153" t="str">
            <v> -</v>
          </cell>
          <cell r="Z153">
            <v>0</v>
          </cell>
          <cell r="AA153" t="str">
            <v> -</v>
          </cell>
          <cell r="AC153">
            <v>0</v>
          </cell>
          <cell r="AD153">
            <v>39297</v>
          </cell>
          <cell r="AF153">
            <v>0</v>
          </cell>
          <cell r="AG153">
            <v>39345</v>
          </cell>
          <cell r="AI153">
            <v>0</v>
          </cell>
          <cell r="AJ153">
            <v>0</v>
          </cell>
          <cell r="AK153" t="e">
            <v>#REF!</v>
          </cell>
          <cell r="AL153" t="e">
            <v>#REF!</v>
          </cell>
          <cell r="AM153">
            <v>5</v>
          </cell>
          <cell r="AN153">
            <v>0</v>
          </cell>
          <cell r="AO153">
            <v>0</v>
          </cell>
          <cell r="AP153">
            <v>1</v>
          </cell>
          <cell r="AQ153">
            <v>0</v>
          </cell>
          <cell r="AS153">
            <v>0</v>
          </cell>
        </row>
        <row r="154">
          <cell r="C154" t="str">
            <v> 1.1.5</v>
          </cell>
          <cell r="D154">
            <v>5</v>
          </cell>
          <cell r="E154" t="str">
            <v>● Проведение конкурсных торгов на закупку лабораторного оборудования по кафедрам компьютерных систем и телекоммуникаций и экспериментальной физики  (работа)</v>
          </cell>
          <cell r="H154">
            <v>2</v>
          </cell>
          <cell r="I154">
            <v>0</v>
          </cell>
          <cell r="K154">
            <v>0</v>
          </cell>
          <cell r="R154">
            <v>0</v>
          </cell>
          <cell r="S154" t="str">
            <v>-  </v>
          </cell>
          <cell r="T154" t="str">
            <v>-  </v>
          </cell>
          <cell r="X154" t="str">
            <v> -</v>
          </cell>
          <cell r="Z154">
            <v>0</v>
          </cell>
          <cell r="AA154" t="str">
            <v> -</v>
          </cell>
          <cell r="AC154">
            <v>0</v>
          </cell>
          <cell r="AD154">
            <v>39297</v>
          </cell>
          <cell r="AF154">
            <v>0</v>
          </cell>
          <cell r="AG154">
            <v>39345</v>
          </cell>
          <cell r="AI154">
            <v>0</v>
          </cell>
          <cell r="AJ154">
            <v>0</v>
          </cell>
          <cell r="AK154" t="e">
            <v>#REF!</v>
          </cell>
          <cell r="AL154" t="e">
            <v>#REF!</v>
          </cell>
          <cell r="AM154">
            <v>5</v>
          </cell>
          <cell r="AN154">
            <v>0</v>
          </cell>
          <cell r="AO154">
            <v>0</v>
          </cell>
          <cell r="AP154">
            <v>1</v>
          </cell>
          <cell r="AQ154">
            <v>0</v>
          </cell>
          <cell r="AS154">
            <v>0</v>
          </cell>
        </row>
        <row r="155">
          <cell r="C155" t="str">
            <v> 1.1.5</v>
          </cell>
          <cell r="D155">
            <v>5</v>
          </cell>
          <cell r="E155" t="str">
            <v>● Подготовка комплекта конкурсной документации на закупку лабораторного оборудования по кафедре  высшей математики (работа)</v>
          </cell>
          <cell r="H155">
            <v>2</v>
          </cell>
          <cell r="I155">
            <v>0</v>
          </cell>
          <cell r="K155">
            <v>0</v>
          </cell>
          <cell r="R155">
            <v>0</v>
          </cell>
          <cell r="S155" t="str">
            <v>-  </v>
          </cell>
          <cell r="T155" t="str">
            <v>-  </v>
          </cell>
          <cell r="X155" t="str">
            <v> -</v>
          </cell>
          <cell r="Z155">
            <v>0</v>
          </cell>
          <cell r="AA155" t="str">
            <v> -</v>
          </cell>
          <cell r="AC155">
            <v>0</v>
          </cell>
          <cell r="AD155">
            <v>39297</v>
          </cell>
          <cell r="AF155">
            <v>0</v>
          </cell>
          <cell r="AG155">
            <v>39345</v>
          </cell>
          <cell r="AI155">
            <v>0</v>
          </cell>
          <cell r="AJ155">
            <v>0</v>
          </cell>
          <cell r="AK155" t="e">
            <v>#REF!</v>
          </cell>
          <cell r="AL155" t="e">
            <v>#REF!</v>
          </cell>
          <cell r="AM155">
            <v>5</v>
          </cell>
          <cell r="AN155">
            <v>0</v>
          </cell>
          <cell r="AO155">
            <v>0</v>
          </cell>
          <cell r="AP155">
            <v>1</v>
          </cell>
          <cell r="AQ155">
            <v>0</v>
          </cell>
          <cell r="AS155">
            <v>0</v>
          </cell>
        </row>
        <row r="156">
          <cell r="C156" t="str">
            <v> 1.1.5</v>
          </cell>
          <cell r="D156">
            <v>5</v>
          </cell>
          <cell r="E156" t="str">
            <v>● Проведение конкурсных торгов на закупку лабораторного оборудования по кафедре высшей математики  (работа)</v>
          </cell>
          <cell r="H156">
            <v>2</v>
          </cell>
          <cell r="I156">
            <v>0</v>
          </cell>
          <cell r="K156">
            <v>0</v>
          </cell>
          <cell r="R156">
            <v>0</v>
          </cell>
          <cell r="S156" t="str">
            <v>-  </v>
          </cell>
          <cell r="T156" t="str">
            <v>-  </v>
          </cell>
          <cell r="X156">
            <v>39314</v>
          </cell>
          <cell r="Z156">
            <v>0</v>
          </cell>
          <cell r="AA156">
            <v>39345</v>
          </cell>
          <cell r="AC156">
            <v>0</v>
          </cell>
          <cell r="AD156">
            <v>39356</v>
          </cell>
          <cell r="AF156">
            <v>0</v>
          </cell>
          <cell r="AG156">
            <v>39444</v>
          </cell>
          <cell r="AI156">
            <v>0</v>
          </cell>
          <cell r="AJ156">
            <v>0</v>
          </cell>
          <cell r="AK156" t="e">
            <v>#REF!</v>
          </cell>
          <cell r="AL156" t="e">
            <v>#REF!</v>
          </cell>
          <cell r="AM156">
            <v>5</v>
          </cell>
          <cell r="AN156">
            <v>0</v>
          </cell>
          <cell r="AO156">
            <v>0</v>
          </cell>
          <cell r="AP156">
            <v>1</v>
          </cell>
          <cell r="AQ156">
            <v>0</v>
          </cell>
          <cell r="AS156">
            <v>0</v>
          </cell>
        </row>
        <row r="157">
          <cell r="C157" t="str">
            <v> 1.1.5</v>
          </cell>
          <cell r="D157">
            <v>5</v>
          </cell>
          <cell r="E157" t="str">
            <v>● Подготовка комплекта конкурсной документации на закупку лабораторного оборудования по кафедре механики сплошных сред и вычислительных технологий  (работа)</v>
          </cell>
          <cell r="H157">
            <v>2</v>
          </cell>
          <cell r="I157">
            <v>0.01</v>
          </cell>
          <cell r="K157">
            <v>0</v>
          </cell>
          <cell r="R157">
            <v>0</v>
          </cell>
          <cell r="S157" t="str">
            <v>-  </v>
          </cell>
          <cell r="T157" t="str">
            <v>-  </v>
          </cell>
          <cell r="W157" t="str">
            <v>Вн. вуза</v>
          </cell>
          <cell r="X157" t="str">
            <v> -</v>
          </cell>
          <cell r="Z157">
            <v>0</v>
          </cell>
          <cell r="AA157" t="str">
            <v> -</v>
          </cell>
          <cell r="AC157">
            <v>0</v>
          </cell>
          <cell r="AD157">
            <v>39209</v>
          </cell>
          <cell r="AF157">
            <v>0</v>
          </cell>
          <cell r="AG157">
            <v>39255</v>
          </cell>
          <cell r="AI157">
            <v>0</v>
          </cell>
          <cell r="AJ157">
            <v>0</v>
          </cell>
          <cell r="AK157" t="e">
            <v>#REF!</v>
          </cell>
          <cell r="AL157" t="e">
            <v>#REF!</v>
          </cell>
          <cell r="AM157">
            <v>5</v>
          </cell>
          <cell r="AN157">
            <v>0</v>
          </cell>
          <cell r="AO157">
            <v>0</v>
          </cell>
          <cell r="AP157">
            <v>1</v>
          </cell>
          <cell r="AQ157">
            <v>0</v>
          </cell>
          <cell r="AS157">
            <v>0</v>
          </cell>
        </row>
        <row r="158">
          <cell r="C158" t="str">
            <v> 1.1.5</v>
          </cell>
          <cell r="D158">
            <v>5</v>
          </cell>
          <cell r="E158" t="str">
            <v>● Проведение конкурсных торгов на закупку лабораторного оборудования по кафедре механики сплошных сред и вычислительных технологий  (работа)</v>
          </cell>
          <cell r="H158">
            <v>2</v>
          </cell>
          <cell r="I158">
            <v>0</v>
          </cell>
          <cell r="K158">
            <v>0</v>
          </cell>
          <cell r="R158">
            <v>0</v>
          </cell>
          <cell r="S158" t="str">
            <v>-  </v>
          </cell>
          <cell r="T158" t="str">
            <v>-  </v>
          </cell>
          <cell r="X158">
            <v>39224</v>
          </cell>
          <cell r="Z158">
            <v>0</v>
          </cell>
          <cell r="AA158">
            <v>39255</v>
          </cell>
          <cell r="AC158">
            <v>0</v>
          </cell>
          <cell r="AD158">
            <v>39265</v>
          </cell>
          <cell r="AF158">
            <v>0</v>
          </cell>
          <cell r="AG158">
            <v>39353</v>
          </cell>
          <cell r="AI158">
            <v>0</v>
          </cell>
          <cell r="AJ158">
            <v>0</v>
          </cell>
          <cell r="AK158" t="e">
            <v>#REF!</v>
          </cell>
          <cell r="AL158" t="e">
            <v>#REF!</v>
          </cell>
          <cell r="AM158">
            <v>5</v>
          </cell>
          <cell r="AN158">
            <v>0</v>
          </cell>
          <cell r="AO158">
            <v>0</v>
          </cell>
          <cell r="AP158">
            <v>1</v>
          </cell>
          <cell r="AQ158">
            <v>0</v>
          </cell>
          <cell r="AS158">
            <v>0</v>
          </cell>
        </row>
        <row r="159">
          <cell r="C159" t="str">
            <v> 1.1.5</v>
          </cell>
          <cell r="D159">
            <v>5</v>
          </cell>
          <cell r="E159" t="str">
            <v>● Подготовка комплекта конкурсной документации на закупку лабораторного оборудования по кафедре математического обеспечения вычислительных систем  (работа)</v>
          </cell>
          <cell r="H159">
            <v>2</v>
          </cell>
          <cell r="I159">
            <v>0</v>
          </cell>
          <cell r="K159">
            <v>0</v>
          </cell>
          <cell r="R159">
            <v>0</v>
          </cell>
          <cell r="S159" t="str">
            <v>-  </v>
          </cell>
          <cell r="T159" t="str">
            <v>-  </v>
          </cell>
          <cell r="X159" t="str">
            <v> -</v>
          </cell>
          <cell r="Z159">
            <v>0</v>
          </cell>
          <cell r="AA159" t="str">
            <v> -</v>
          </cell>
          <cell r="AC159">
            <v>0</v>
          </cell>
          <cell r="AD159">
            <v>39062</v>
          </cell>
          <cell r="AF159">
            <v>0</v>
          </cell>
          <cell r="AG159">
            <v>39125</v>
          </cell>
          <cell r="AI159">
            <v>0</v>
          </cell>
          <cell r="AJ159">
            <v>0</v>
          </cell>
          <cell r="AK159" t="e">
            <v>#REF!</v>
          </cell>
          <cell r="AL159" t="e">
            <v>#REF!</v>
          </cell>
          <cell r="AM159">
            <v>5</v>
          </cell>
          <cell r="AN159">
            <v>0</v>
          </cell>
          <cell r="AO159">
            <v>0</v>
          </cell>
          <cell r="AP159">
            <v>1</v>
          </cell>
          <cell r="AQ159">
            <v>0</v>
          </cell>
          <cell r="AS159">
            <v>0</v>
          </cell>
        </row>
        <row r="160">
          <cell r="C160" t="str">
            <v> 1.1.5</v>
          </cell>
          <cell r="D160">
            <v>5</v>
          </cell>
          <cell r="E160" t="str">
            <v>● Проведение конкурсных торгов на закупку лабораторного оборудования по кафедре математического обеспечения вычислительных систем (работа)</v>
          </cell>
          <cell r="H160">
            <v>2</v>
          </cell>
          <cell r="I160">
            <v>0</v>
          </cell>
          <cell r="K160">
            <v>0</v>
          </cell>
          <cell r="R160">
            <v>0</v>
          </cell>
          <cell r="S160" t="str">
            <v>-  </v>
          </cell>
          <cell r="T160" t="str">
            <v>-  </v>
          </cell>
          <cell r="X160">
            <v>39094</v>
          </cell>
          <cell r="Z160">
            <v>0</v>
          </cell>
          <cell r="AA160">
            <v>39125</v>
          </cell>
          <cell r="AC160">
            <v>0</v>
          </cell>
          <cell r="AD160">
            <v>39135</v>
          </cell>
          <cell r="AF160">
            <v>0</v>
          </cell>
          <cell r="AG160">
            <v>39171</v>
          </cell>
          <cell r="AI160">
            <v>0</v>
          </cell>
          <cell r="AJ160">
            <v>0</v>
          </cell>
          <cell r="AK160" t="e">
            <v>#REF!</v>
          </cell>
          <cell r="AL160" t="e">
            <v>#REF!</v>
          </cell>
          <cell r="AM160">
            <v>5</v>
          </cell>
          <cell r="AN160">
            <v>0</v>
          </cell>
          <cell r="AO160">
            <v>0</v>
          </cell>
          <cell r="AP160">
            <v>1</v>
          </cell>
          <cell r="AQ160">
            <v>0</v>
          </cell>
          <cell r="AS160">
            <v>0</v>
          </cell>
        </row>
        <row r="161">
          <cell r="C161" t="str">
            <v> 1.1.5</v>
          </cell>
          <cell r="D161">
            <v>5</v>
          </cell>
          <cell r="E161" t="str">
            <v>● Подготовка комплекта конкурсной документации на закупку лабораторного оборудования по кафедре математического обеспечения вычислительных систем (работа)</v>
          </cell>
          <cell r="H161">
            <v>2</v>
          </cell>
          <cell r="I161">
            <v>0</v>
          </cell>
          <cell r="K161">
            <v>0</v>
          </cell>
          <cell r="R161">
            <v>0</v>
          </cell>
          <cell r="S161" t="str">
            <v>-  </v>
          </cell>
          <cell r="T161" t="str">
            <v>-  </v>
          </cell>
          <cell r="X161" t="str">
            <v> -</v>
          </cell>
          <cell r="Z161">
            <v>0</v>
          </cell>
          <cell r="AA161" t="str">
            <v> -</v>
          </cell>
          <cell r="AC161">
            <v>0</v>
          </cell>
          <cell r="AD161">
            <v>39297</v>
          </cell>
          <cell r="AF161">
            <v>0</v>
          </cell>
          <cell r="AG161">
            <v>39346</v>
          </cell>
          <cell r="AI161">
            <v>0</v>
          </cell>
          <cell r="AJ161">
            <v>0</v>
          </cell>
          <cell r="AK161" t="e">
            <v>#REF!</v>
          </cell>
          <cell r="AL161" t="e">
            <v>#REF!</v>
          </cell>
          <cell r="AM161">
            <v>5</v>
          </cell>
          <cell r="AN161">
            <v>0</v>
          </cell>
          <cell r="AO161">
            <v>0</v>
          </cell>
          <cell r="AP161">
            <v>1</v>
          </cell>
          <cell r="AQ161">
            <v>0</v>
          </cell>
          <cell r="AS161">
            <v>0</v>
          </cell>
        </row>
        <row r="162">
          <cell r="C162" t="str">
            <v> 1.1.5</v>
          </cell>
          <cell r="D162">
            <v>5</v>
          </cell>
          <cell r="E162" t="str">
            <v>● Проведение конкурсных торгов на закупку лабораторного оборудования по кафедре математического обеспечения вычислительных систем (работа)</v>
          </cell>
          <cell r="H162">
            <v>2</v>
          </cell>
          <cell r="I162">
            <v>0</v>
          </cell>
          <cell r="K162">
            <v>0</v>
          </cell>
          <cell r="R162">
            <v>0</v>
          </cell>
          <cell r="S162" t="str">
            <v>-  </v>
          </cell>
          <cell r="T162" t="str">
            <v>-  </v>
          </cell>
          <cell r="X162">
            <v>39315</v>
          </cell>
          <cell r="Z162">
            <v>0</v>
          </cell>
          <cell r="AA162">
            <v>39346</v>
          </cell>
          <cell r="AC162">
            <v>0</v>
          </cell>
          <cell r="AD162">
            <v>39357</v>
          </cell>
          <cell r="AF162">
            <v>0</v>
          </cell>
          <cell r="AG162">
            <v>39444</v>
          </cell>
          <cell r="AI162">
            <v>0</v>
          </cell>
          <cell r="AJ162">
            <v>0</v>
          </cell>
          <cell r="AK162" t="e">
            <v>#REF!</v>
          </cell>
          <cell r="AL162" t="e">
            <v>#REF!</v>
          </cell>
          <cell r="AM162">
            <v>5</v>
          </cell>
          <cell r="AN162">
            <v>0</v>
          </cell>
          <cell r="AO162">
            <v>0</v>
          </cell>
          <cell r="AP162">
            <v>1</v>
          </cell>
          <cell r="AQ162">
            <v>0</v>
          </cell>
          <cell r="AS162">
            <v>0</v>
          </cell>
        </row>
        <row r="163">
          <cell r="C163" t="str">
            <v> 1.1.5</v>
          </cell>
          <cell r="D163">
            <v>5</v>
          </cell>
          <cell r="E163" t="str">
            <v>● Подготовка комплекта конкурсной документации на закупку лабораторного оборудования по кафедре минералогии и петрографии  (работа)</v>
          </cell>
          <cell r="H163">
            <v>2</v>
          </cell>
          <cell r="I163">
            <v>0</v>
          </cell>
          <cell r="K163">
            <v>0</v>
          </cell>
          <cell r="R163">
            <v>0</v>
          </cell>
          <cell r="S163" t="str">
            <v>-  </v>
          </cell>
          <cell r="T163" t="str">
            <v>-  </v>
          </cell>
          <cell r="X163" t="str">
            <v> -</v>
          </cell>
          <cell r="Z163">
            <v>0</v>
          </cell>
          <cell r="AA163" t="str">
            <v> -</v>
          </cell>
          <cell r="AC163">
            <v>0</v>
          </cell>
          <cell r="AD163">
            <v>39118</v>
          </cell>
          <cell r="AF163">
            <v>0</v>
          </cell>
          <cell r="AG163">
            <v>39163</v>
          </cell>
          <cell r="AI163">
            <v>0</v>
          </cell>
          <cell r="AJ163">
            <v>0</v>
          </cell>
          <cell r="AK163" t="e">
            <v>#REF!</v>
          </cell>
          <cell r="AL163" t="e">
            <v>#REF!</v>
          </cell>
          <cell r="AM163">
            <v>5</v>
          </cell>
          <cell r="AN163">
            <v>0</v>
          </cell>
          <cell r="AO163">
            <v>0</v>
          </cell>
          <cell r="AP163">
            <v>1</v>
          </cell>
          <cell r="AQ163">
            <v>0</v>
          </cell>
          <cell r="AS163">
            <v>0</v>
          </cell>
        </row>
        <row r="164">
          <cell r="C164" t="str">
            <v> 1.1.5</v>
          </cell>
          <cell r="D164">
            <v>5</v>
          </cell>
          <cell r="E164" t="str">
            <v>● Проведение конкурсных торгов на закупку лабораторного оборудования по кафедре минералогии и петрографии  (работа)</v>
          </cell>
          <cell r="H164">
            <v>2</v>
          </cell>
          <cell r="I164">
            <v>0</v>
          </cell>
          <cell r="K164">
            <v>0</v>
          </cell>
          <cell r="R164">
            <v>0</v>
          </cell>
          <cell r="S164" t="str">
            <v>-  </v>
          </cell>
          <cell r="T164" t="str">
            <v>-  </v>
          </cell>
          <cell r="X164">
            <v>39135</v>
          </cell>
          <cell r="Z164">
            <v>0</v>
          </cell>
          <cell r="AA164">
            <v>39163</v>
          </cell>
          <cell r="AC164">
            <v>0</v>
          </cell>
          <cell r="AD164">
            <v>39174</v>
          </cell>
          <cell r="AF164">
            <v>0</v>
          </cell>
          <cell r="AG164">
            <v>39262</v>
          </cell>
          <cell r="AI164">
            <v>0</v>
          </cell>
          <cell r="AJ164">
            <v>0</v>
          </cell>
          <cell r="AK164" t="e">
            <v>#REF!</v>
          </cell>
          <cell r="AL164" t="e">
            <v>#REF!</v>
          </cell>
          <cell r="AM164">
            <v>5</v>
          </cell>
          <cell r="AN164">
            <v>0</v>
          </cell>
          <cell r="AO164">
            <v>0</v>
          </cell>
          <cell r="AP164">
            <v>1</v>
          </cell>
          <cell r="AQ164">
            <v>0</v>
          </cell>
          <cell r="AS164">
            <v>0</v>
          </cell>
        </row>
        <row r="165">
          <cell r="C165" t="str">
            <v> 1.1.5</v>
          </cell>
          <cell r="D165">
            <v>5</v>
          </cell>
          <cell r="E165" t="str">
            <v>● Подготовка комплекта конкурсной документации на закупку лабораторного оборудования по кафедре геофизики  (работа)</v>
          </cell>
          <cell r="H165">
            <v>2</v>
          </cell>
          <cell r="I165">
            <v>0</v>
          </cell>
          <cell r="K165">
            <v>0</v>
          </cell>
          <cell r="R165">
            <v>0</v>
          </cell>
          <cell r="S165" t="str">
            <v>-  </v>
          </cell>
          <cell r="T165" t="str">
            <v>-  </v>
          </cell>
          <cell r="X165" t="str">
            <v> -</v>
          </cell>
          <cell r="Z165">
            <v>0</v>
          </cell>
          <cell r="AA165" t="str">
            <v> -</v>
          </cell>
          <cell r="AC165">
            <v>0</v>
          </cell>
          <cell r="AD165">
            <v>39062</v>
          </cell>
          <cell r="AF165">
            <v>0</v>
          </cell>
          <cell r="AG165">
            <v>39125</v>
          </cell>
          <cell r="AI165">
            <v>0</v>
          </cell>
          <cell r="AJ165">
            <v>0</v>
          </cell>
          <cell r="AK165" t="e">
            <v>#REF!</v>
          </cell>
          <cell r="AL165" t="e">
            <v>#REF!</v>
          </cell>
          <cell r="AM165">
            <v>5</v>
          </cell>
          <cell r="AN165">
            <v>0</v>
          </cell>
          <cell r="AO165">
            <v>0</v>
          </cell>
          <cell r="AP165">
            <v>1</v>
          </cell>
          <cell r="AQ165">
            <v>0</v>
          </cell>
          <cell r="AS165">
            <v>0</v>
          </cell>
        </row>
        <row r="166">
          <cell r="C166" t="str">
            <v> 1.1.5</v>
          </cell>
          <cell r="D166">
            <v>5</v>
          </cell>
          <cell r="E166" t="str">
            <v>● Проведение конкурсных торгов на закупку лабораторного оборудования по кафедре геофизики (работа)</v>
          </cell>
          <cell r="H166">
            <v>2</v>
          </cell>
          <cell r="I166">
            <v>0</v>
          </cell>
          <cell r="K166">
            <v>0</v>
          </cell>
          <cell r="R166">
            <v>0</v>
          </cell>
          <cell r="S166" t="str">
            <v>-  </v>
          </cell>
          <cell r="T166" t="str">
            <v>-  </v>
          </cell>
          <cell r="X166">
            <v>39094</v>
          </cell>
          <cell r="Z166">
            <v>0</v>
          </cell>
          <cell r="AA166">
            <v>39125</v>
          </cell>
          <cell r="AC166">
            <v>0</v>
          </cell>
          <cell r="AD166">
            <v>39135</v>
          </cell>
          <cell r="AF166">
            <v>0</v>
          </cell>
          <cell r="AG166">
            <v>39171</v>
          </cell>
          <cell r="AI166">
            <v>0</v>
          </cell>
          <cell r="AJ166">
            <v>0</v>
          </cell>
          <cell r="AK166" t="e">
            <v>#REF!</v>
          </cell>
          <cell r="AL166" t="e">
            <v>#REF!</v>
          </cell>
          <cell r="AM166">
            <v>5</v>
          </cell>
          <cell r="AN166">
            <v>0</v>
          </cell>
          <cell r="AO166">
            <v>0</v>
          </cell>
          <cell r="AP166">
            <v>1</v>
          </cell>
          <cell r="AQ166">
            <v>0</v>
          </cell>
          <cell r="AS166">
            <v>0</v>
          </cell>
        </row>
        <row r="167">
          <cell r="C167" t="str">
            <v> 1.1.5</v>
          </cell>
          <cell r="D167">
            <v>5</v>
          </cell>
          <cell r="E167" t="str">
            <v>● Подготовка комплекта конкурсной документации на закупку лабораторного оборудования по кафедре геофизики  (работа)</v>
          </cell>
          <cell r="H167">
            <v>2</v>
          </cell>
          <cell r="I167">
            <v>0</v>
          </cell>
          <cell r="K167">
            <v>0</v>
          </cell>
          <cell r="R167">
            <v>0</v>
          </cell>
          <cell r="S167" t="str">
            <v>-  </v>
          </cell>
          <cell r="T167" t="str">
            <v>-  </v>
          </cell>
          <cell r="X167" t="str">
            <v> -</v>
          </cell>
          <cell r="Z167">
            <v>0</v>
          </cell>
          <cell r="AA167" t="str">
            <v> -</v>
          </cell>
          <cell r="AC167">
            <v>0</v>
          </cell>
          <cell r="AD167">
            <v>39297</v>
          </cell>
          <cell r="AF167">
            <v>0</v>
          </cell>
          <cell r="AG167">
            <v>39346</v>
          </cell>
          <cell r="AI167">
            <v>0</v>
          </cell>
          <cell r="AJ167">
            <v>0</v>
          </cell>
          <cell r="AK167" t="e">
            <v>#REF!</v>
          </cell>
          <cell r="AL167" t="e">
            <v>#REF!</v>
          </cell>
          <cell r="AM167">
            <v>5</v>
          </cell>
          <cell r="AN167">
            <v>0</v>
          </cell>
          <cell r="AO167">
            <v>0</v>
          </cell>
          <cell r="AP167">
            <v>1</v>
          </cell>
          <cell r="AQ167">
            <v>0</v>
          </cell>
          <cell r="AS167">
            <v>0</v>
          </cell>
        </row>
        <row r="168">
          <cell r="C168" t="str">
            <v> 1.1.5</v>
          </cell>
          <cell r="D168">
            <v>5</v>
          </cell>
          <cell r="E168" t="str">
            <v>● Проведение конкурсных торгов на закупку лабораторного оборудования по кафедре геофизики  (работа)</v>
          </cell>
          <cell r="H168">
            <v>2</v>
          </cell>
          <cell r="I168">
            <v>0</v>
          </cell>
          <cell r="K168">
            <v>0</v>
          </cell>
          <cell r="R168">
            <v>0</v>
          </cell>
          <cell r="S168" t="str">
            <v>-  </v>
          </cell>
          <cell r="T168" t="str">
            <v>-  </v>
          </cell>
          <cell r="X168">
            <v>39315</v>
          </cell>
          <cell r="Z168">
            <v>0</v>
          </cell>
          <cell r="AA168">
            <v>39346</v>
          </cell>
          <cell r="AC168">
            <v>0</v>
          </cell>
          <cell r="AD168">
            <v>39357</v>
          </cell>
          <cell r="AF168">
            <v>0</v>
          </cell>
          <cell r="AG168">
            <v>39444</v>
          </cell>
          <cell r="AI168">
            <v>0</v>
          </cell>
          <cell r="AJ168">
            <v>0</v>
          </cell>
          <cell r="AK168" t="e">
            <v>#REF!</v>
          </cell>
          <cell r="AL168" t="e">
            <v>#REF!</v>
          </cell>
          <cell r="AM168">
            <v>5</v>
          </cell>
          <cell r="AN168">
            <v>0</v>
          </cell>
          <cell r="AO168">
            <v>0</v>
          </cell>
          <cell r="AP168">
            <v>1</v>
          </cell>
          <cell r="AQ168">
            <v>0</v>
          </cell>
          <cell r="AS168">
            <v>0</v>
          </cell>
        </row>
        <row r="169">
          <cell r="C169" t="str">
            <v> 1.1.5</v>
          </cell>
          <cell r="D169">
            <v>5</v>
          </cell>
          <cell r="E169" t="str">
            <v>● Подготовка комплекта конкурсной документации на закупку лабораторного оборудования по кафедре аналитической химии  (работа)</v>
          </cell>
          <cell r="H169">
            <v>2</v>
          </cell>
          <cell r="I169">
            <v>0</v>
          </cell>
          <cell r="K169">
            <v>0</v>
          </cell>
          <cell r="R169">
            <v>0</v>
          </cell>
          <cell r="S169" t="str">
            <v>-  </v>
          </cell>
          <cell r="T169" t="str">
            <v>-  </v>
          </cell>
          <cell r="X169" t="str">
            <v> -</v>
          </cell>
          <cell r="Z169">
            <v>0</v>
          </cell>
          <cell r="AA169" t="str">
            <v> -</v>
          </cell>
          <cell r="AC169">
            <v>0</v>
          </cell>
          <cell r="AD169">
            <v>39297</v>
          </cell>
          <cell r="AF169">
            <v>0</v>
          </cell>
          <cell r="AG169">
            <v>39346</v>
          </cell>
          <cell r="AI169">
            <v>0</v>
          </cell>
          <cell r="AJ169">
            <v>0</v>
          </cell>
          <cell r="AK169" t="e">
            <v>#REF!</v>
          </cell>
          <cell r="AL169" t="e">
            <v>#REF!</v>
          </cell>
          <cell r="AM169">
            <v>5</v>
          </cell>
          <cell r="AN169">
            <v>0</v>
          </cell>
          <cell r="AO169">
            <v>0</v>
          </cell>
          <cell r="AP169">
            <v>1</v>
          </cell>
          <cell r="AQ169">
            <v>0</v>
          </cell>
          <cell r="AS169">
            <v>0</v>
          </cell>
        </row>
        <row r="170">
          <cell r="C170" t="str">
            <v> 1.1.5</v>
          </cell>
          <cell r="D170">
            <v>5</v>
          </cell>
          <cell r="E170" t="str">
            <v>Проведение конкурсных торгов на закупку лабораторного оборудования по кафедре аналитической химии  (работа)</v>
          </cell>
          <cell r="H170">
            <v>2</v>
          </cell>
          <cell r="I170">
            <v>0</v>
          </cell>
          <cell r="K170">
            <v>0</v>
          </cell>
          <cell r="R170">
            <v>0</v>
          </cell>
          <cell r="S170" t="str">
            <v>-  </v>
          </cell>
          <cell r="T170" t="str">
            <v>-  </v>
          </cell>
          <cell r="X170">
            <v>39315</v>
          </cell>
          <cell r="Z170">
            <v>0</v>
          </cell>
          <cell r="AA170">
            <v>39346</v>
          </cell>
          <cell r="AC170">
            <v>0</v>
          </cell>
          <cell r="AD170">
            <v>39357</v>
          </cell>
          <cell r="AF170">
            <v>0</v>
          </cell>
          <cell r="AG170">
            <v>39444</v>
          </cell>
          <cell r="AI170">
            <v>0</v>
          </cell>
          <cell r="AJ170">
            <v>0</v>
          </cell>
          <cell r="AK170" t="e">
            <v>#REF!</v>
          </cell>
          <cell r="AL170" t="e">
            <v>#REF!</v>
          </cell>
          <cell r="AM170">
            <v>5</v>
          </cell>
          <cell r="AN170">
            <v>0</v>
          </cell>
          <cell r="AO170">
            <v>0</v>
          </cell>
          <cell r="AP170">
            <v>1</v>
          </cell>
          <cell r="AQ170">
            <v>0</v>
          </cell>
          <cell r="AS170">
            <v>0</v>
          </cell>
        </row>
        <row r="171">
          <cell r="C171" t="str">
            <v> 1.1.5</v>
          </cell>
          <cell r="D171">
            <v>5</v>
          </cell>
          <cell r="E171" t="str">
            <v>● Подготовка комплекта конкурсной документации на закупку лабораторного оборудования по кафедре физической химии  (работа)</v>
          </cell>
          <cell r="H171">
            <v>2</v>
          </cell>
          <cell r="I171">
            <v>0.01</v>
          </cell>
          <cell r="K171">
            <v>0</v>
          </cell>
          <cell r="R171">
            <v>0</v>
          </cell>
          <cell r="S171" t="str">
            <v>-  </v>
          </cell>
          <cell r="T171" t="str">
            <v>-  </v>
          </cell>
          <cell r="W171" t="str">
            <v>Вн. вуза</v>
          </cell>
          <cell r="X171" t="str">
            <v> -</v>
          </cell>
          <cell r="Z171">
            <v>0</v>
          </cell>
          <cell r="AA171" t="str">
            <v> -</v>
          </cell>
          <cell r="AC171">
            <v>0</v>
          </cell>
          <cell r="AD171">
            <v>39297</v>
          </cell>
          <cell r="AF171">
            <v>0</v>
          </cell>
          <cell r="AG171">
            <v>39346</v>
          </cell>
          <cell r="AI171">
            <v>0</v>
          </cell>
          <cell r="AJ171">
            <v>0</v>
          </cell>
          <cell r="AK171" t="e">
            <v>#REF!</v>
          </cell>
          <cell r="AL171" t="e">
            <v>#REF!</v>
          </cell>
          <cell r="AM171">
            <v>5</v>
          </cell>
          <cell r="AN171">
            <v>0</v>
          </cell>
          <cell r="AO171">
            <v>0</v>
          </cell>
          <cell r="AP171">
            <v>1</v>
          </cell>
          <cell r="AQ171">
            <v>0</v>
          </cell>
          <cell r="AS171">
            <v>0</v>
          </cell>
        </row>
        <row r="172">
          <cell r="C172" t="str">
            <v> 1.1.5</v>
          </cell>
          <cell r="D172">
            <v>5</v>
          </cell>
          <cell r="E172" t="str">
            <v>● Проведение конкурсных торгов на закупку лабораторного оборудования по кафедре физической химии  (работа)</v>
          </cell>
          <cell r="H172">
            <v>2</v>
          </cell>
          <cell r="I172">
            <v>0</v>
          </cell>
          <cell r="K172">
            <v>0</v>
          </cell>
          <cell r="R172">
            <v>0</v>
          </cell>
          <cell r="S172" t="str">
            <v>-  </v>
          </cell>
          <cell r="T172" t="str">
            <v>-  </v>
          </cell>
          <cell r="X172">
            <v>39315</v>
          </cell>
          <cell r="Z172">
            <v>0</v>
          </cell>
          <cell r="AA172">
            <v>39346</v>
          </cell>
          <cell r="AC172">
            <v>0</v>
          </cell>
          <cell r="AD172">
            <v>39357</v>
          </cell>
          <cell r="AF172">
            <v>0</v>
          </cell>
          <cell r="AG172">
            <v>39444</v>
          </cell>
          <cell r="AI172">
            <v>0</v>
          </cell>
          <cell r="AJ172">
            <v>0</v>
          </cell>
          <cell r="AK172" t="e">
            <v>#REF!</v>
          </cell>
          <cell r="AL172" t="e">
            <v>#REF!</v>
          </cell>
          <cell r="AM172">
            <v>5</v>
          </cell>
          <cell r="AN172">
            <v>0</v>
          </cell>
          <cell r="AO172">
            <v>0</v>
          </cell>
          <cell r="AP172">
            <v>1</v>
          </cell>
          <cell r="AQ172">
            <v>0</v>
          </cell>
          <cell r="AS172">
            <v>0</v>
          </cell>
        </row>
        <row r="173">
          <cell r="C173" t="str">
            <v> 1.1.5</v>
          </cell>
          <cell r="D173">
            <v>5</v>
          </cell>
          <cell r="E173" t="str">
            <v>● Подготовка комплекта конкурсной документации на закупку лабораторного оборудования по  филологическому факультету (работа)</v>
          </cell>
          <cell r="H173">
            <v>2</v>
          </cell>
          <cell r="I173">
            <v>0</v>
          </cell>
          <cell r="K173">
            <v>0</v>
          </cell>
          <cell r="R173">
            <v>0</v>
          </cell>
          <cell r="S173" t="str">
            <v>-  </v>
          </cell>
          <cell r="T173" t="str">
            <v>-  </v>
          </cell>
          <cell r="X173" t="str">
            <v> -</v>
          </cell>
          <cell r="Z173">
            <v>0</v>
          </cell>
          <cell r="AA173" t="str">
            <v> -</v>
          </cell>
          <cell r="AC173">
            <v>0</v>
          </cell>
          <cell r="AD173">
            <v>39297</v>
          </cell>
          <cell r="AF173">
            <v>0</v>
          </cell>
          <cell r="AG173">
            <v>39349</v>
          </cell>
          <cell r="AI173">
            <v>0</v>
          </cell>
          <cell r="AJ173">
            <v>0</v>
          </cell>
          <cell r="AK173" t="e">
            <v>#REF!</v>
          </cell>
          <cell r="AL173" t="e">
            <v>#REF!</v>
          </cell>
          <cell r="AM173">
            <v>5</v>
          </cell>
          <cell r="AN173">
            <v>0</v>
          </cell>
          <cell r="AO173">
            <v>0</v>
          </cell>
          <cell r="AP173">
            <v>1</v>
          </cell>
          <cell r="AQ173">
            <v>0</v>
          </cell>
          <cell r="AS173">
            <v>0</v>
          </cell>
        </row>
        <row r="174">
          <cell r="C174" t="str">
            <v> 1.1.5</v>
          </cell>
          <cell r="D174">
            <v>5</v>
          </cell>
          <cell r="E174" t="str">
            <v>● Проведение конкурсных торгов на закупку лабораторного оборудования по  филологическому факультету (работа)</v>
          </cell>
          <cell r="H174">
            <v>2</v>
          </cell>
          <cell r="I174">
            <v>0</v>
          </cell>
          <cell r="K174">
            <v>0</v>
          </cell>
          <cell r="R174">
            <v>0</v>
          </cell>
          <cell r="S174" t="str">
            <v>-  </v>
          </cell>
          <cell r="T174" t="str">
            <v>-  </v>
          </cell>
          <cell r="X174">
            <v>39318</v>
          </cell>
          <cell r="Z174">
            <v>0</v>
          </cell>
          <cell r="AA174">
            <v>39349</v>
          </cell>
          <cell r="AC174">
            <v>0</v>
          </cell>
          <cell r="AD174">
            <v>39359</v>
          </cell>
          <cell r="AF174">
            <v>0</v>
          </cell>
          <cell r="AG174">
            <v>39444</v>
          </cell>
          <cell r="AI174">
            <v>0</v>
          </cell>
          <cell r="AJ174">
            <v>0</v>
          </cell>
          <cell r="AK174" t="e">
            <v>#REF!</v>
          </cell>
          <cell r="AL174" t="e">
            <v>#REF!</v>
          </cell>
          <cell r="AM174">
            <v>5</v>
          </cell>
          <cell r="AN174">
            <v>0</v>
          </cell>
          <cell r="AO174">
            <v>0</v>
          </cell>
          <cell r="AP174">
            <v>1</v>
          </cell>
          <cell r="AQ174">
            <v>0</v>
          </cell>
          <cell r="AS174">
            <v>0</v>
          </cell>
        </row>
        <row r="175">
          <cell r="C175" t="str">
            <v> 1.1.5</v>
          </cell>
          <cell r="D175">
            <v>5</v>
          </cell>
          <cell r="E175" t="str">
            <v>● Подготовка комплекта конкурсной документации на закупку лабораторного оборудования по кафедре речевой коммуникации  (работа)</v>
          </cell>
          <cell r="H175">
            <v>2</v>
          </cell>
          <cell r="I175">
            <v>0</v>
          </cell>
          <cell r="K175">
            <v>0</v>
          </cell>
          <cell r="R175">
            <v>0</v>
          </cell>
          <cell r="S175" t="str">
            <v>-  </v>
          </cell>
          <cell r="T175" t="str">
            <v>-  </v>
          </cell>
          <cell r="X175" t="str">
            <v> -</v>
          </cell>
          <cell r="Z175">
            <v>0</v>
          </cell>
          <cell r="AA175" t="str">
            <v> -</v>
          </cell>
          <cell r="AC175">
            <v>0</v>
          </cell>
          <cell r="AD175">
            <v>39297</v>
          </cell>
          <cell r="AF175">
            <v>0</v>
          </cell>
          <cell r="AG175">
            <v>39345</v>
          </cell>
          <cell r="AI175">
            <v>0</v>
          </cell>
          <cell r="AJ175">
            <v>0</v>
          </cell>
          <cell r="AK175" t="e">
            <v>#REF!</v>
          </cell>
          <cell r="AL175" t="e">
            <v>#REF!</v>
          </cell>
          <cell r="AM175">
            <v>5</v>
          </cell>
          <cell r="AN175">
            <v>0</v>
          </cell>
          <cell r="AO175">
            <v>0</v>
          </cell>
          <cell r="AP175">
            <v>1</v>
          </cell>
          <cell r="AQ175">
            <v>0</v>
          </cell>
          <cell r="AS175">
            <v>0</v>
          </cell>
        </row>
        <row r="176">
          <cell r="C176" t="str">
            <v> 1.1.5</v>
          </cell>
          <cell r="D176">
            <v>5</v>
          </cell>
          <cell r="E176" t="str">
            <v>● Проведение конкурсных торгов на закупку лабораторного оборудования по кафедре речевой коммуникации (работа)</v>
          </cell>
          <cell r="H176">
            <v>2</v>
          </cell>
          <cell r="I176">
            <v>0</v>
          </cell>
          <cell r="K176">
            <v>0</v>
          </cell>
          <cell r="R176">
            <v>0</v>
          </cell>
          <cell r="S176" t="str">
            <v>-  </v>
          </cell>
          <cell r="T176" t="str">
            <v>-  </v>
          </cell>
          <cell r="X176">
            <v>39314</v>
          </cell>
          <cell r="Z176">
            <v>0</v>
          </cell>
          <cell r="AA176">
            <v>39345</v>
          </cell>
          <cell r="AC176">
            <v>0</v>
          </cell>
          <cell r="AD176">
            <v>39356</v>
          </cell>
          <cell r="AF176">
            <v>0</v>
          </cell>
          <cell r="AG176">
            <v>39444</v>
          </cell>
          <cell r="AI176">
            <v>0</v>
          </cell>
          <cell r="AJ176">
            <v>0</v>
          </cell>
          <cell r="AK176" t="e">
            <v>#REF!</v>
          </cell>
          <cell r="AL176" t="e">
            <v>#REF!</v>
          </cell>
          <cell r="AM176">
            <v>5</v>
          </cell>
          <cell r="AN176">
            <v>0</v>
          </cell>
          <cell r="AO176">
            <v>0</v>
          </cell>
          <cell r="AP176">
            <v>1</v>
          </cell>
          <cell r="AQ176">
            <v>0</v>
          </cell>
          <cell r="AS176">
            <v>0</v>
          </cell>
        </row>
        <row r="177">
          <cell r="C177" t="str">
            <v> 1.1.5</v>
          </cell>
          <cell r="D177">
            <v>5</v>
          </cell>
          <cell r="E177" t="str">
            <v>● Подготовка комплекта конкурсной документации на закупку лабораторного оборудования по учебно-методическому управлению (работа)</v>
          </cell>
          <cell r="H177">
            <v>2</v>
          </cell>
          <cell r="I177">
            <v>0.01</v>
          </cell>
          <cell r="K177">
            <v>0</v>
          </cell>
          <cell r="R177">
            <v>0</v>
          </cell>
          <cell r="S177" t="str">
            <v>-  </v>
          </cell>
          <cell r="T177" t="str">
            <v>-  </v>
          </cell>
          <cell r="W177" t="str">
            <v>Вн. вуза</v>
          </cell>
          <cell r="X177" t="str">
            <v> -</v>
          </cell>
          <cell r="Z177">
            <v>0</v>
          </cell>
          <cell r="AA177" t="str">
            <v> -</v>
          </cell>
          <cell r="AC177">
            <v>0</v>
          </cell>
          <cell r="AD177">
            <v>39062</v>
          </cell>
          <cell r="AF177">
            <v>0</v>
          </cell>
          <cell r="AG177">
            <v>39122</v>
          </cell>
          <cell r="AI177">
            <v>0</v>
          </cell>
          <cell r="AJ177">
            <v>0</v>
          </cell>
          <cell r="AK177" t="e">
            <v>#REF!</v>
          </cell>
          <cell r="AL177" t="e">
            <v>#REF!</v>
          </cell>
          <cell r="AM177">
            <v>5</v>
          </cell>
          <cell r="AN177">
            <v>0</v>
          </cell>
          <cell r="AO177">
            <v>0</v>
          </cell>
          <cell r="AP177">
            <v>1</v>
          </cell>
          <cell r="AQ177">
            <v>0</v>
          </cell>
          <cell r="AS177">
            <v>0</v>
          </cell>
        </row>
        <row r="178">
          <cell r="C178" t="str">
            <v> 1.1.5</v>
          </cell>
          <cell r="D178">
            <v>5</v>
          </cell>
          <cell r="E178" t="str">
            <v>● Проведение конкурсных торгов на закупку лабораторного оборудования по учебно-методическому управлению (работа)</v>
          </cell>
          <cell r="H178">
            <v>2</v>
          </cell>
          <cell r="I178">
            <v>0</v>
          </cell>
          <cell r="K178">
            <v>0</v>
          </cell>
          <cell r="R178">
            <v>0</v>
          </cell>
          <cell r="S178" t="str">
            <v>-  </v>
          </cell>
          <cell r="T178" t="str">
            <v>-  </v>
          </cell>
          <cell r="X178">
            <v>39091</v>
          </cell>
          <cell r="Z178">
            <v>0</v>
          </cell>
          <cell r="AA178">
            <v>39122</v>
          </cell>
          <cell r="AC178">
            <v>0</v>
          </cell>
          <cell r="AD178">
            <v>39132</v>
          </cell>
          <cell r="AF178">
            <v>0</v>
          </cell>
          <cell r="AG178">
            <v>39171</v>
          </cell>
          <cell r="AI178">
            <v>0</v>
          </cell>
          <cell r="AJ178">
            <v>0</v>
          </cell>
          <cell r="AK178" t="e">
            <v>#REF!</v>
          </cell>
          <cell r="AL178" t="e">
            <v>#REF!</v>
          </cell>
          <cell r="AM178">
            <v>5</v>
          </cell>
          <cell r="AN178">
            <v>0</v>
          </cell>
          <cell r="AO178">
            <v>0</v>
          </cell>
          <cell r="AP178">
            <v>1</v>
          </cell>
          <cell r="AQ178">
            <v>0</v>
          </cell>
          <cell r="AS178">
            <v>0</v>
          </cell>
        </row>
        <row r="179">
          <cell r="C179" t="str">
            <v> 1.1.5</v>
          </cell>
          <cell r="D179">
            <v>5</v>
          </cell>
          <cell r="E179" t="str">
            <v>● Подготовка комплекта конкурсной документации на закупку лабораторного оборудования по учебно-методическому управлению (работа)</v>
          </cell>
          <cell r="H179">
            <v>2</v>
          </cell>
          <cell r="I179">
            <v>0.01</v>
          </cell>
          <cell r="K179">
            <v>0</v>
          </cell>
          <cell r="R179">
            <v>0</v>
          </cell>
          <cell r="S179" t="str">
            <v>-  </v>
          </cell>
          <cell r="T179" t="str">
            <v>-  </v>
          </cell>
          <cell r="W179" t="str">
            <v>Вн. вуза</v>
          </cell>
          <cell r="X179" t="str">
            <v> -</v>
          </cell>
          <cell r="Z179">
            <v>0</v>
          </cell>
          <cell r="AA179" t="str">
            <v> -</v>
          </cell>
          <cell r="AC179">
            <v>0</v>
          </cell>
          <cell r="AD179">
            <v>39118</v>
          </cell>
          <cell r="AF179">
            <v>0</v>
          </cell>
          <cell r="AG179">
            <v>39163</v>
          </cell>
          <cell r="AI179">
            <v>0</v>
          </cell>
          <cell r="AJ179">
            <v>0</v>
          </cell>
          <cell r="AK179" t="e">
            <v>#REF!</v>
          </cell>
          <cell r="AL179" t="e">
            <v>#REF!</v>
          </cell>
          <cell r="AM179">
            <v>5</v>
          </cell>
          <cell r="AN179">
            <v>0</v>
          </cell>
          <cell r="AO179">
            <v>0</v>
          </cell>
          <cell r="AP179">
            <v>1</v>
          </cell>
          <cell r="AQ179">
            <v>0</v>
          </cell>
          <cell r="AS179">
            <v>0</v>
          </cell>
        </row>
        <row r="180">
          <cell r="C180" t="str">
            <v> 1.1.5</v>
          </cell>
          <cell r="D180">
            <v>5</v>
          </cell>
          <cell r="E180" t="str">
            <v>● Проведение конкурсных торгов на закупку лабораторного оборудования по учебно-методическому управлению (работа)</v>
          </cell>
          <cell r="H180">
            <v>2</v>
          </cell>
          <cell r="I180">
            <v>0</v>
          </cell>
          <cell r="K180">
            <v>0</v>
          </cell>
          <cell r="R180">
            <v>0</v>
          </cell>
          <cell r="S180" t="str">
            <v>-  </v>
          </cell>
          <cell r="T180" t="str">
            <v>-  </v>
          </cell>
          <cell r="X180">
            <v>39135</v>
          </cell>
          <cell r="Z180">
            <v>0</v>
          </cell>
          <cell r="AA180">
            <v>39163</v>
          </cell>
          <cell r="AC180">
            <v>0</v>
          </cell>
          <cell r="AD180">
            <v>39174</v>
          </cell>
          <cell r="AF180">
            <v>0</v>
          </cell>
          <cell r="AG180">
            <v>39262</v>
          </cell>
          <cell r="AI180">
            <v>0</v>
          </cell>
          <cell r="AJ180">
            <v>0</v>
          </cell>
          <cell r="AK180" t="e">
            <v>#REF!</v>
          </cell>
          <cell r="AL180" t="e">
            <v>#REF!</v>
          </cell>
          <cell r="AM180">
            <v>5</v>
          </cell>
          <cell r="AN180">
            <v>0</v>
          </cell>
          <cell r="AO180">
            <v>0</v>
          </cell>
          <cell r="AP180">
            <v>1</v>
          </cell>
          <cell r="AQ180">
            <v>0</v>
          </cell>
          <cell r="AS180">
            <v>0</v>
          </cell>
        </row>
        <row r="181">
          <cell r="C181" t="str">
            <v> 1.1.5</v>
          </cell>
          <cell r="D181">
            <v>5</v>
          </cell>
          <cell r="E181" t="str">
            <v>● Подготовка комплекта конкурсной документации на закупку лабораторного оборудования по учебно-методическому управлению (работа)</v>
          </cell>
          <cell r="H181">
            <v>2</v>
          </cell>
          <cell r="I181">
            <v>0.01</v>
          </cell>
          <cell r="K181">
            <v>0</v>
          </cell>
          <cell r="R181">
            <v>0</v>
          </cell>
          <cell r="S181" t="str">
            <v>-  </v>
          </cell>
          <cell r="T181" t="str">
            <v>-  </v>
          </cell>
          <cell r="W181" t="str">
            <v>Вн. вуза</v>
          </cell>
          <cell r="X181" t="str">
            <v> -</v>
          </cell>
          <cell r="Z181">
            <v>0</v>
          </cell>
          <cell r="AA181" t="str">
            <v> -</v>
          </cell>
          <cell r="AC181">
            <v>0</v>
          </cell>
          <cell r="AD181">
            <v>39209</v>
          </cell>
          <cell r="AF181">
            <v>0</v>
          </cell>
          <cell r="AG181">
            <v>39255</v>
          </cell>
          <cell r="AI181">
            <v>0</v>
          </cell>
          <cell r="AJ181">
            <v>0</v>
          </cell>
          <cell r="AK181" t="e">
            <v>#REF!</v>
          </cell>
          <cell r="AL181" t="e">
            <v>#REF!</v>
          </cell>
          <cell r="AM181">
            <v>5</v>
          </cell>
          <cell r="AN181">
            <v>0</v>
          </cell>
          <cell r="AO181">
            <v>0</v>
          </cell>
          <cell r="AP181">
            <v>1</v>
          </cell>
          <cell r="AQ181">
            <v>0</v>
          </cell>
          <cell r="AS181">
            <v>0</v>
          </cell>
        </row>
        <row r="182">
          <cell r="C182" t="str">
            <v> 1.1.5</v>
          </cell>
          <cell r="D182">
            <v>5</v>
          </cell>
          <cell r="E182" t="str">
            <v>● Проведение конкурсных торгов на закупку лабораторного оборудования по учебно-методическому управлению (работа)</v>
          </cell>
          <cell r="H182">
            <v>2</v>
          </cell>
          <cell r="I182">
            <v>0</v>
          </cell>
          <cell r="K182">
            <v>0</v>
          </cell>
          <cell r="R182">
            <v>0</v>
          </cell>
          <cell r="S182" t="str">
            <v>-  </v>
          </cell>
          <cell r="T182" t="str">
            <v>-  </v>
          </cell>
          <cell r="X182">
            <v>39224</v>
          </cell>
          <cell r="Z182">
            <v>0</v>
          </cell>
          <cell r="AA182">
            <v>39255</v>
          </cell>
          <cell r="AC182">
            <v>0</v>
          </cell>
          <cell r="AD182">
            <v>39265</v>
          </cell>
          <cell r="AF182">
            <v>0</v>
          </cell>
          <cell r="AG182">
            <v>39353</v>
          </cell>
          <cell r="AI182">
            <v>0</v>
          </cell>
          <cell r="AJ182">
            <v>0</v>
          </cell>
          <cell r="AK182" t="e">
            <v>#REF!</v>
          </cell>
          <cell r="AL182" t="e">
            <v>#REF!</v>
          </cell>
          <cell r="AM182">
            <v>5</v>
          </cell>
          <cell r="AN182">
            <v>0</v>
          </cell>
          <cell r="AO182">
            <v>0</v>
          </cell>
          <cell r="AP182">
            <v>1</v>
          </cell>
          <cell r="AQ182">
            <v>0</v>
          </cell>
          <cell r="AS182">
            <v>0</v>
          </cell>
        </row>
        <row r="183">
          <cell r="C183" t="str">
            <v> 1.1.5</v>
          </cell>
          <cell r="D183">
            <v>5</v>
          </cell>
          <cell r="E183" t="str">
            <v>● Подготовка комплекта конкурсной документации на закупку лабораторного оборудования по учебно-методическому управлению (работа)</v>
          </cell>
          <cell r="H183">
            <v>2</v>
          </cell>
          <cell r="I183">
            <v>0</v>
          </cell>
          <cell r="K183">
            <v>0</v>
          </cell>
          <cell r="R183">
            <v>0</v>
          </cell>
          <cell r="S183" t="str">
            <v>-  </v>
          </cell>
          <cell r="T183" t="str">
            <v>-  </v>
          </cell>
          <cell r="X183" t="str">
            <v> -</v>
          </cell>
          <cell r="Z183">
            <v>0</v>
          </cell>
          <cell r="AA183" t="str">
            <v> -</v>
          </cell>
          <cell r="AC183">
            <v>0</v>
          </cell>
          <cell r="AD183">
            <v>39297</v>
          </cell>
          <cell r="AF183">
            <v>0</v>
          </cell>
          <cell r="AG183">
            <v>39345</v>
          </cell>
          <cell r="AI183">
            <v>0</v>
          </cell>
          <cell r="AJ183">
            <v>0</v>
          </cell>
          <cell r="AK183" t="e">
            <v>#REF!</v>
          </cell>
          <cell r="AL183" t="e">
            <v>#REF!</v>
          </cell>
          <cell r="AM183">
            <v>5</v>
          </cell>
          <cell r="AN183">
            <v>0</v>
          </cell>
          <cell r="AO183">
            <v>0</v>
          </cell>
          <cell r="AP183">
            <v>1</v>
          </cell>
          <cell r="AQ183">
            <v>0</v>
          </cell>
          <cell r="AS183">
            <v>0</v>
          </cell>
        </row>
        <row r="184">
          <cell r="C184" t="str">
            <v> 1.1.5</v>
          </cell>
          <cell r="D184">
            <v>5</v>
          </cell>
          <cell r="E184" t="str">
            <v>● Проведение конкурсных торгов на закупку лабораторного оборудования по учебно-методическому управлению (работа)</v>
          </cell>
          <cell r="H184">
            <v>2</v>
          </cell>
          <cell r="I184">
            <v>0</v>
          </cell>
          <cell r="K184">
            <v>0</v>
          </cell>
          <cell r="R184">
            <v>0</v>
          </cell>
          <cell r="S184" t="str">
            <v>-  </v>
          </cell>
          <cell r="T184" t="str">
            <v>-  </v>
          </cell>
          <cell r="X184">
            <v>39314</v>
          </cell>
          <cell r="Z184">
            <v>0</v>
          </cell>
          <cell r="AA184">
            <v>39345</v>
          </cell>
          <cell r="AC184">
            <v>0</v>
          </cell>
          <cell r="AD184">
            <v>39356</v>
          </cell>
          <cell r="AF184">
            <v>0</v>
          </cell>
          <cell r="AG184">
            <v>39444</v>
          </cell>
          <cell r="AI184">
            <v>0</v>
          </cell>
          <cell r="AJ184">
            <v>0</v>
          </cell>
          <cell r="AK184" t="e">
            <v>#REF!</v>
          </cell>
          <cell r="AL184" t="e">
            <v>#REF!</v>
          </cell>
          <cell r="AM184">
            <v>5</v>
          </cell>
          <cell r="AN184">
            <v>0</v>
          </cell>
          <cell r="AO184">
            <v>0</v>
          </cell>
          <cell r="AP184">
            <v>1</v>
          </cell>
          <cell r="AQ184">
            <v>0</v>
          </cell>
          <cell r="AS184">
            <v>0</v>
          </cell>
        </row>
        <row r="185">
          <cell r="B185">
            <v>6</v>
          </cell>
          <cell r="C185" t="str">
            <v> 1.1.6</v>
          </cell>
          <cell r="D185" t="str">
            <v>----</v>
          </cell>
          <cell r="E185" t="str">
            <v>Мероприятие:  приобретение лабораторного оборудования, его монтаж и наладка. </v>
          </cell>
          <cell r="F185" t="str">
            <v>----</v>
          </cell>
          <cell r="G185" t="str">
            <v>----</v>
          </cell>
          <cell r="H185">
            <v>1</v>
          </cell>
          <cell r="I185">
            <v>196.7</v>
          </cell>
          <cell r="J185">
            <v>0</v>
          </cell>
          <cell r="K185">
            <v>0</v>
          </cell>
          <cell r="L185">
            <v>0</v>
          </cell>
          <cell r="M185">
            <v>0</v>
          </cell>
          <cell r="N185">
            <v>0</v>
          </cell>
          <cell r="O185">
            <v>0</v>
          </cell>
          <cell r="P185">
            <v>0</v>
          </cell>
          <cell r="Q185">
            <v>0</v>
          </cell>
          <cell r="R185">
            <v>0</v>
          </cell>
          <cell r="S185" t="str">
            <v>-  </v>
          </cell>
          <cell r="T185" t="str">
            <v>-  </v>
          </cell>
          <cell r="W185" t="str">
            <v>----</v>
          </cell>
          <cell r="X185" t="str">
            <v>-</v>
          </cell>
          <cell r="Y185" t="str">
            <v>-</v>
          </cell>
          <cell r="Z185" t="str">
            <v>-</v>
          </cell>
          <cell r="AA185" t="str">
            <v>-</v>
          </cell>
          <cell r="AB185" t="str">
            <v>-</v>
          </cell>
          <cell r="AC185" t="str">
            <v>-</v>
          </cell>
          <cell r="AD185" t="str">
            <v>-</v>
          </cell>
          <cell r="AE185" t="str">
            <v>-</v>
          </cell>
          <cell r="AF185" t="str">
            <v>-</v>
          </cell>
          <cell r="AG185">
            <v>39444</v>
          </cell>
          <cell r="AH185" t="str">
            <v>-</v>
          </cell>
          <cell r="AI185">
            <v>0</v>
          </cell>
          <cell r="AJ185" t="e">
            <v>#REF!</v>
          </cell>
          <cell r="AK185" t="str">
            <v>-</v>
          </cell>
          <cell r="AL185" t="e">
            <v>#REF!</v>
          </cell>
          <cell r="AM185" t="e">
            <v>#REF!</v>
          </cell>
          <cell r="AN185">
            <v>0</v>
          </cell>
          <cell r="AO185">
            <v>0</v>
          </cell>
          <cell r="AP185">
            <v>23</v>
          </cell>
          <cell r="AQ185">
            <v>0</v>
          </cell>
          <cell r="AR185">
            <v>0</v>
          </cell>
          <cell r="AS185">
            <v>0</v>
          </cell>
          <cell r="AT185">
            <v>0</v>
          </cell>
        </row>
        <row r="186">
          <cell r="C186" t="str">
            <v> 1.1.6</v>
          </cell>
          <cell r="D186">
            <v>6</v>
          </cell>
          <cell r="E186" t="str">
            <v>● Закупка и монтаж лабораторного оборудования на кафедре ботаники и генетики растений (товары)</v>
          </cell>
          <cell r="H186">
            <v>1</v>
          </cell>
          <cell r="I186">
            <v>19.154</v>
          </cell>
          <cell r="K186">
            <v>0</v>
          </cell>
          <cell r="R186">
            <v>0</v>
          </cell>
          <cell r="S186" t="str">
            <v>-  </v>
          </cell>
          <cell r="T186" t="str">
            <v>-  </v>
          </cell>
          <cell r="W186" t="str">
            <v>Конкурс</v>
          </cell>
          <cell r="X186" t="str">
            <v> -</v>
          </cell>
          <cell r="Z186">
            <v>0</v>
          </cell>
          <cell r="AA186" t="str">
            <v> -</v>
          </cell>
          <cell r="AC186">
            <v>0</v>
          </cell>
          <cell r="AD186">
            <v>39132</v>
          </cell>
          <cell r="AF186">
            <v>0</v>
          </cell>
          <cell r="AG186">
            <v>39171</v>
          </cell>
          <cell r="AI186">
            <v>0</v>
          </cell>
          <cell r="AJ186">
            <v>0</v>
          </cell>
          <cell r="AK186" t="e">
            <v>#REF!</v>
          </cell>
          <cell r="AL186" t="e">
            <v>#REF!</v>
          </cell>
          <cell r="AM186">
            <v>5</v>
          </cell>
          <cell r="AN186">
            <v>0</v>
          </cell>
          <cell r="AO186">
            <v>0</v>
          </cell>
          <cell r="AP186">
            <v>1</v>
          </cell>
          <cell r="AQ186">
            <v>0</v>
          </cell>
          <cell r="AS186">
            <v>0</v>
          </cell>
        </row>
        <row r="187">
          <cell r="C187" t="str">
            <v> 1.1.6</v>
          </cell>
          <cell r="D187">
            <v>6</v>
          </cell>
          <cell r="E187" t="str">
            <v>● Закупка и монтаж лабораторного оборудования на  биологическом факультете (товары)</v>
          </cell>
          <cell r="H187">
            <v>1</v>
          </cell>
          <cell r="I187">
            <v>0.176</v>
          </cell>
          <cell r="K187">
            <v>0</v>
          </cell>
          <cell r="R187">
            <v>0</v>
          </cell>
          <cell r="S187" t="str">
            <v>-  </v>
          </cell>
          <cell r="T187" t="str">
            <v>-  </v>
          </cell>
          <cell r="W187" t="str">
            <v>Конкурс</v>
          </cell>
          <cell r="X187" t="str">
            <v> -</v>
          </cell>
          <cell r="Z187">
            <v>0</v>
          </cell>
          <cell r="AA187" t="str">
            <v> -</v>
          </cell>
          <cell r="AC187">
            <v>0</v>
          </cell>
          <cell r="AD187">
            <v>39132</v>
          </cell>
          <cell r="AF187">
            <v>0</v>
          </cell>
          <cell r="AG187">
            <v>39171</v>
          </cell>
          <cell r="AI187">
            <v>0</v>
          </cell>
          <cell r="AJ187">
            <v>0</v>
          </cell>
          <cell r="AK187" t="e">
            <v>#REF!</v>
          </cell>
          <cell r="AL187" t="e">
            <v>#REF!</v>
          </cell>
          <cell r="AM187">
            <v>5</v>
          </cell>
          <cell r="AN187">
            <v>0</v>
          </cell>
          <cell r="AO187">
            <v>0</v>
          </cell>
          <cell r="AP187">
            <v>1</v>
          </cell>
          <cell r="AQ187">
            <v>0</v>
          </cell>
          <cell r="AS187">
            <v>0</v>
          </cell>
        </row>
        <row r="188">
          <cell r="C188" t="str">
            <v> 1.1.6</v>
          </cell>
          <cell r="D188">
            <v>6</v>
          </cell>
          <cell r="E188" t="str">
            <v>● Закупка и монтаж лабораторного оборудования на кафедру теоретической физики  (товары)</v>
          </cell>
          <cell r="H188">
            <v>1</v>
          </cell>
          <cell r="I188">
            <v>2.388</v>
          </cell>
          <cell r="K188">
            <v>0</v>
          </cell>
          <cell r="R188">
            <v>0</v>
          </cell>
          <cell r="S188" t="str">
            <v>-  </v>
          </cell>
          <cell r="T188" t="str">
            <v>-  </v>
          </cell>
          <cell r="W188" t="str">
            <v>Конкурс</v>
          </cell>
          <cell r="X188" t="str">
            <v> -</v>
          </cell>
          <cell r="Z188">
            <v>0</v>
          </cell>
          <cell r="AA188" t="str">
            <v> -</v>
          </cell>
          <cell r="AC188">
            <v>0</v>
          </cell>
          <cell r="AD188">
            <v>39356</v>
          </cell>
          <cell r="AF188">
            <v>0</v>
          </cell>
          <cell r="AG188">
            <v>39444</v>
          </cell>
          <cell r="AI188">
            <v>0</v>
          </cell>
          <cell r="AJ188">
            <v>0</v>
          </cell>
          <cell r="AK188" t="e">
            <v>#REF!</v>
          </cell>
          <cell r="AL188" t="e">
            <v>#REF!</v>
          </cell>
          <cell r="AM188">
            <v>5</v>
          </cell>
          <cell r="AN188">
            <v>0</v>
          </cell>
          <cell r="AO188">
            <v>0</v>
          </cell>
          <cell r="AP188">
            <v>1</v>
          </cell>
          <cell r="AQ188">
            <v>0</v>
          </cell>
          <cell r="AS188">
            <v>0</v>
          </cell>
        </row>
        <row r="189">
          <cell r="C189" t="str">
            <v> 1.1.6</v>
          </cell>
          <cell r="D189">
            <v>6</v>
          </cell>
          <cell r="E189" t="str">
            <v>● Закупка и монтаж лабораторного оборудования на кафедре  общей физики (товары)</v>
          </cell>
          <cell r="H189">
            <v>1</v>
          </cell>
          <cell r="I189">
            <v>12.236</v>
          </cell>
          <cell r="K189">
            <v>0</v>
          </cell>
          <cell r="R189">
            <v>0</v>
          </cell>
          <cell r="S189" t="str">
            <v>-  </v>
          </cell>
          <cell r="T189" t="str">
            <v>-  </v>
          </cell>
          <cell r="W189" t="str">
            <v>Конкурс</v>
          </cell>
          <cell r="X189" t="str">
            <v> -</v>
          </cell>
          <cell r="Z189">
            <v>0</v>
          </cell>
          <cell r="AA189" t="str">
            <v> -</v>
          </cell>
          <cell r="AC189">
            <v>0</v>
          </cell>
          <cell r="AD189">
            <v>39132</v>
          </cell>
          <cell r="AF189">
            <v>0</v>
          </cell>
          <cell r="AG189">
            <v>39171</v>
          </cell>
          <cell r="AI189">
            <v>0</v>
          </cell>
          <cell r="AJ189">
            <v>0</v>
          </cell>
          <cell r="AK189" t="e">
            <v>#REF!</v>
          </cell>
          <cell r="AL189" t="e">
            <v>#REF!</v>
          </cell>
          <cell r="AM189">
            <v>5</v>
          </cell>
          <cell r="AN189">
            <v>0</v>
          </cell>
          <cell r="AO189">
            <v>0</v>
          </cell>
          <cell r="AP189">
            <v>1</v>
          </cell>
          <cell r="AQ189">
            <v>0</v>
          </cell>
          <cell r="AS189">
            <v>0</v>
          </cell>
        </row>
        <row r="190">
          <cell r="C190" t="str">
            <v> 1.1.6</v>
          </cell>
          <cell r="D190">
            <v>6</v>
          </cell>
          <cell r="E190" t="str">
            <v>● Закупка и монтаж лабораторного оборудования на кафедре общей физики (товары)</v>
          </cell>
          <cell r="H190">
            <v>1</v>
          </cell>
          <cell r="I190">
            <v>9.247</v>
          </cell>
          <cell r="K190">
            <v>0</v>
          </cell>
          <cell r="R190">
            <v>0</v>
          </cell>
          <cell r="S190" t="str">
            <v>-  </v>
          </cell>
          <cell r="T190" t="str">
            <v>-  </v>
          </cell>
          <cell r="W190" t="str">
            <v>Конкурс</v>
          </cell>
          <cell r="X190" t="str">
            <v> -</v>
          </cell>
          <cell r="Z190">
            <v>0</v>
          </cell>
          <cell r="AA190" t="str">
            <v> -</v>
          </cell>
          <cell r="AC190">
            <v>0</v>
          </cell>
          <cell r="AD190">
            <v>39174</v>
          </cell>
          <cell r="AF190">
            <v>0</v>
          </cell>
          <cell r="AG190">
            <v>39262</v>
          </cell>
          <cell r="AI190">
            <v>0</v>
          </cell>
          <cell r="AJ190">
            <v>0</v>
          </cell>
          <cell r="AK190" t="e">
            <v>#REF!</v>
          </cell>
          <cell r="AL190" t="e">
            <v>#REF!</v>
          </cell>
          <cell r="AM190">
            <v>5</v>
          </cell>
          <cell r="AN190">
            <v>0</v>
          </cell>
          <cell r="AO190">
            <v>0</v>
          </cell>
          <cell r="AP190">
            <v>1</v>
          </cell>
          <cell r="AQ190">
            <v>0</v>
          </cell>
          <cell r="AS190">
            <v>0</v>
          </cell>
        </row>
        <row r="191">
          <cell r="C191" t="str">
            <v> 1.1.6</v>
          </cell>
          <cell r="D191">
            <v>6</v>
          </cell>
          <cell r="E191" t="str">
            <v>● Закупка и монтаж лабораторного оборудования на кафедре общей физики (товары)</v>
          </cell>
          <cell r="H191">
            <v>1</v>
          </cell>
          <cell r="I191">
            <v>15.874</v>
          </cell>
          <cell r="K191">
            <v>0</v>
          </cell>
          <cell r="R191">
            <v>0</v>
          </cell>
          <cell r="S191" t="str">
            <v>-  </v>
          </cell>
          <cell r="T191" t="str">
            <v>-  </v>
          </cell>
          <cell r="W191" t="str">
            <v>Конкурс</v>
          </cell>
          <cell r="X191" t="str">
            <v> -</v>
          </cell>
          <cell r="Z191">
            <v>0</v>
          </cell>
          <cell r="AA191" t="str">
            <v> -</v>
          </cell>
          <cell r="AC191">
            <v>0</v>
          </cell>
          <cell r="AD191">
            <v>39356</v>
          </cell>
          <cell r="AF191">
            <v>0</v>
          </cell>
          <cell r="AG191">
            <v>39444</v>
          </cell>
          <cell r="AI191">
            <v>0</v>
          </cell>
          <cell r="AJ191">
            <v>0</v>
          </cell>
          <cell r="AK191" t="e">
            <v>#REF!</v>
          </cell>
          <cell r="AL191" t="e">
            <v>#REF!</v>
          </cell>
          <cell r="AM191">
            <v>5</v>
          </cell>
          <cell r="AN191">
            <v>0</v>
          </cell>
          <cell r="AO191">
            <v>0</v>
          </cell>
          <cell r="AP191">
            <v>1</v>
          </cell>
          <cell r="AQ191">
            <v>0</v>
          </cell>
          <cell r="AS191">
            <v>0</v>
          </cell>
        </row>
        <row r="192">
          <cell r="C192" t="str">
            <v> 1.1.6</v>
          </cell>
          <cell r="D192">
            <v>6</v>
          </cell>
          <cell r="E192" t="str">
            <v>● Закупка и монтаж лабораторного оборудования на кафедры компьютерных систем и телекоммуникаций и экспериментальной физики  (товары)</v>
          </cell>
          <cell r="H192">
            <v>1</v>
          </cell>
          <cell r="I192">
            <v>3.198</v>
          </cell>
          <cell r="K192">
            <v>0</v>
          </cell>
          <cell r="R192">
            <v>0</v>
          </cell>
          <cell r="S192" t="str">
            <v>-  </v>
          </cell>
          <cell r="T192" t="str">
            <v>-  </v>
          </cell>
          <cell r="W192" t="str">
            <v>Конкурс</v>
          </cell>
          <cell r="X192" t="str">
            <v> -</v>
          </cell>
          <cell r="Z192">
            <v>0</v>
          </cell>
          <cell r="AA192" t="str">
            <v> -</v>
          </cell>
          <cell r="AC192">
            <v>0</v>
          </cell>
          <cell r="AD192">
            <v>39135</v>
          </cell>
          <cell r="AF192">
            <v>0</v>
          </cell>
          <cell r="AG192">
            <v>39171</v>
          </cell>
          <cell r="AI192">
            <v>0</v>
          </cell>
          <cell r="AJ192">
            <v>0</v>
          </cell>
          <cell r="AK192" t="e">
            <v>#REF!</v>
          </cell>
          <cell r="AL192" t="e">
            <v>#REF!</v>
          </cell>
          <cell r="AM192">
            <v>5</v>
          </cell>
          <cell r="AN192">
            <v>0</v>
          </cell>
          <cell r="AO192">
            <v>0</v>
          </cell>
          <cell r="AP192">
            <v>1</v>
          </cell>
          <cell r="AQ192">
            <v>0</v>
          </cell>
          <cell r="AS192">
            <v>0</v>
          </cell>
        </row>
        <row r="193">
          <cell r="C193" t="str">
            <v> 1.1.6</v>
          </cell>
          <cell r="D193">
            <v>6</v>
          </cell>
          <cell r="E193" t="str">
            <v>● Закупка и монтаж лабораторного оборудования на кафедры компьютерных систем и телекоммуникаций и экспериментальной физики  (товары)</v>
          </cell>
          <cell r="H193">
            <v>1</v>
          </cell>
          <cell r="I193">
            <v>12.021</v>
          </cell>
          <cell r="K193">
            <v>0</v>
          </cell>
          <cell r="R193">
            <v>0</v>
          </cell>
          <cell r="S193" t="str">
            <v>-  </v>
          </cell>
          <cell r="T193" t="str">
            <v>-  </v>
          </cell>
          <cell r="W193" t="str">
            <v>Конкурс</v>
          </cell>
          <cell r="X193" t="str">
            <v> -</v>
          </cell>
          <cell r="Z193">
            <v>0</v>
          </cell>
          <cell r="AA193" t="str">
            <v> -</v>
          </cell>
          <cell r="AC193">
            <v>0</v>
          </cell>
          <cell r="AD193">
            <v>39356</v>
          </cell>
          <cell r="AF193">
            <v>0</v>
          </cell>
          <cell r="AG193">
            <v>39444</v>
          </cell>
          <cell r="AI193">
            <v>0</v>
          </cell>
          <cell r="AJ193">
            <v>0</v>
          </cell>
          <cell r="AK193" t="e">
            <v>#REF!</v>
          </cell>
          <cell r="AL193" t="e">
            <v>#REF!</v>
          </cell>
          <cell r="AM193">
            <v>5</v>
          </cell>
          <cell r="AN193">
            <v>0</v>
          </cell>
          <cell r="AO193">
            <v>0</v>
          </cell>
          <cell r="AP193">
            <v>1</v>
          </cell>
          <cell r="AQ193">
            <v>0</v>
          </cell>
          <cell r="AS193">
            <v>0</v>
          </cell>
        </row>
        <row r="194">
          <cell r="C194" t="str">
            <v> 1.1.6</v>
          </cell>
          <cell r="D194">
            <v>6</v>
          </cell>
          <cell r="E194" t="str">
            <v>● Закупка и монтаж лабораторного оборудования на кафедре  высшей математики (товары)</v>
          </cell>
          <cell r="H194">
            <v>1</v>
          </cell>
          <cell r="I194">
            <v>0.94</v>
          </cell>
          <cell r="K194">
            <v>0</v>
          </cell>
          <cell r="R194">
            <v>0</v>
          </cell>
          <cell r="S194" t="str">
            <v>-  </v>
          </cell>
          <cell r="T194" t="str">
            <v>-  </v>
          </cell>
          <cell r="W194" t="str">
            <v>Конкурс</v>
          </cell>
          <cell r="X194" t="str">
            <v> -</v>
          </cell>
          <cell r="Z194">
            <v>0</v>
          </cell>
          <cell r="AA194" t="str">
            <v> -</v>
          </cell>
          <cell r="AC194">
            <v>0</v>
          </cell>
          <cell r="AD194">
            <v>39356</v>
          </cell>
          <cell r="AF194">
            <v>0</v>
          </cell>
          <cell r="AG194">
            <v>39444</v>
          </cell>
          <cell r="AI194">
            <v>0</v>
          </cell>
          <cell r="AJ194">
            <v>0</v>
          </cell>
          <cell r="AK194" t="e">
            <v>#REF!</v>
          </cell>
          <cell r="AL194" t="e">
            <v>#REF!</v>
          </cell>
          <cell r="AM194">
            <v>5</v>
          </cell>
          <cell r="AN194">
            <v>0</v>
          </cell>
          <cell r="AO194">
            <v>0</v>
          </cell>
          <cell r="AP194">
            <v>1</v>
          </cell>
          <cell r="AQ194">
            <v>0</v>
          </cell>
          <cell r="AS194">
            <v>0</v>
          </cell>
        </row>
        <row r="195">
          <cell r="C195" t="str">
            <v> 1.1.6</v>
          </cell>
          <cell r="D195">
            <v>6</v>
          </cell>
          <cell r="E195" t="str">
            <v>● Закупка и монтаж лабораторного оборудования на кафедре механики сплошных сред и вычислительных технологий  (товары)</v>
          </cell>
          <cell r="H195">
            <v>1</v>
          </cell>
          <cell r="I195">
            <v>18.55</v>
          </cell>
          <cell r="K195">
            <v>0</v>
          </cell>
          <cell r="R195">
            <v>0</v>
          </cell>
          <cell r="S195" t="str">
            <v>-  </v>
          </cell>
          <cell r="T195" t="str">
            <v>-  </v>
          </cell>
          <cell r="W195" t="str">
            <v>Конкурс</v>
          </cell>
          <cell r="X195" t="str">
            <v> -</v>
          </cell>
          <cell r="Z195">
            <v>0</v>
          </cell>
          <cell r="AA195" t="str">
            <v> -</v>
          </cell>
          <cell r="AC195">
            <v>0</v>
          </cell>
          <cell r="AD195">
            <v>39265</v>
          </cell>
          <cell r="AF195">
            <v>0</v>
          </cell>
          <cell r="AG195">
            <v>39353</v>
          </cell>
          <cell r="AI195">
            <v>0</v>
          </cell>
          <cell r="AJ195">
            <v>0</v>
          </cell>
          <cell r="AK195" t="e">
            <v>#REF!</v>
          </cell>
          <cell r="AL195" t="e">
            <v>#REF!</v>
          </cell>
          <cell r="AM195">
            <v>5</v>
          </cell>
          <cell r="AN195">
            <v>0</v>
          </cell>
          <cell r="AO195">
            <v>0</v>
          </cell>
          <cell r="AP195">
            <v>1</v>
          </cell>
          <cell r="AQ195">
            <v>0</v>
          </cell>
          <cell r="AS195">
            <v>0</v>
          </cell>
        </row>
        <row r="196">
          <cell r="C196" t="str">
            <v> 1.1.6</v>
          </cell>
          <cell r="D196">
            <v>6</v>
          </cell>
          <cell r="E196" t="str">
            <v>● Закупка и монтаж лабораторного оборудования на кафедре математического обеспечения вычислительных систем (товары)</v>
          </cell>
          <cell r="H196">
            <v>1</v>
          </cell>
          <cell r="I196">
            <v>5.775</v>
          </cell>
          <cell r="K196">
            <v>0</v>
          </cell>
          <cell r="R196">
            <v>0</v>
          </cell>
          <cell r="S196" t="str">
            <v>-  </v>
          </cell>
          <cell r="T196" t="str">
            <v>-  </v>
          </cell>
          <cell r="W196" t="str">
            <v>Конкурс</v>
          </cell>
          <cell r="X196" t="str">
            <v> -</v>
          </cell>
          <cell r="Z196">
            <v>0</v>
          </cell>
          <cell r="AA196" t="str">
            <v> -</v>
          </cell>
          <cell r="AC196">
            <v>0</v>
          </cell>
          <cell r="AD196">
            <v>39135</v>
          </cell>
          <cell r="AF196">
            <v>0</v>
          </cell>
          <cell r="AG196">
            <v>39171</v>
          </cell>
          <cell r="AI196">
            <v>0</v>
          </cell>
          <cell r="AJ196">
            <v>0</v>
          </cell>
          <cell r="AK196" t="e">
            <v>#REF!</v>
          </cell>
          <cell r="AL196" t="e">
            <v>#REF!</v>
          </cell>
          <cell r="AM196">
            <v>5</v>
          </cell>
          <cell r="AN196">
            <v>0</v>
          </cell>
          <cell r="AO196">
            <v>0</v>
          </cell>
          <cell r="AP196">
            <v>1</v>
          </cell>
          <cell r="AQ196">
            <v>0</v>
          </cell>
          <cell r="AS196">
            <v>0</v>
          </cell>
        </row>
        <row r="197">
          <cell r="C197" t="str">
            <v> 1.1.6</v>
          </cell>
          <cell r="D197">
            <v>6</v>
          </cell>
          <cell r="E197" t="str">
            <v>● Закупка и монтаж лабораторного оборудования на кафедре математического обеспечения вычислительных систем (товары)</v>
          </cell>
          <cell r="H197">
            <v>1</v>
          </cell>
          <cell r="I197">
            <v>1.67</v>
          </cell>
          <cell r="K197">
            <v>0</v>
          </cell>
          <cell r="R197">
            <v>0</v>
          </cell>
          <cell r="S197" t="str">
            <v>-  </v>
          </cell>
          <cell r="T197" t="str">
            <v>-  </v>
          </cell>
          <cell r="W197" t="str">
            <v>Конкурс</v>
          </cell>
          <cell r="X197" t="str">
            <v> -</v>
          </cell>
          <cell r="Z197">
            <v>0</v>
          </cell>
          <cell r="AA197" t="str">
            <v> -</v>
          </cell>
          <cell r="AC197">
            <v>0</v>
          </cell>
          <cell r="AD197">
            <v>39357</v>
          </cell>
          <cell r="AF197">
            <v>0</v>
          </cell>
          <cell r="AG197">
            <v>39444</v>
          </cell>
          <cell r="AI197">
            <v>0</v>
          </cell>
          <cell r="AJ197">
            <v>0</v>
          </cell>
          <cell r="AK197" t="e">
            <v>#REF!</v>
          </cell>
          <cell r="AL197" t="e">
            <v>#REF!</v>
          </cell>
          <cell r="AM197">
            <v>5</v>
          </cell>
          <cell r="AN197">
            <v>0</v>
          </cell>
          <cell r="AO197">
            <v>0</v>
          </cell>
          <cell r="AP197">
            <v>1</v>
          </cell>
          <cell r="AQ197">
            <v>0</v>
          </cell>
          <cell r="AS197">
            <v>0</v>
          </cell>
        </row>
        <row r="198">
          <cell r="C198" t="str">
            <v> 1.1.6</v>
          </cell>
          <cell r="D198">
            <v>6</v>
          </cell>
          <cell r="E198" t="str">
            <v>● Закупка и монтаж лабораторного оборудования на кафедре минералогии и петрографии  (товары)</v>
          </cell>
          <cell r="H198">
            <v>1</v>
          </cell>
          <cell r="I198">
            <v>16.55</v>
          </cell>
          <cell r="K198">
            <v>0</v>
          </cell>
          <cell r="R198">
            <v>0</v>
          </cell>
          <cell r="S198" t="str">
            <v>-  </v>
          </cell>
          <cell r="T198" t="str">
            <v>-  </v>
          </cell>
          <cell r="W198" t="str">
            <v>Конкурс</v>
          </cell>
          <cell r="X198" t="str">
            <v> -</v>
          </cell>
          <cell r="Z198">
            <v>0</v>
          </cell>
          <cell r="AA198" t="str">
            <v> -</v>
          </cell>
          <cell r="AC198">
            <v>0</v>
          </cell>
          <cell r="AD198">
            <v>39174</v>
          </cell>
          <cell r="AF198">
            <v>0</v>
          </cell>
          <cell r="AG198">
            <v>39262</v>
          </cell>
          <cell r="AI198">
            <v>0</v>
          </cell>
          <cell r="AJ198">
            <v>0</v>
          </cell>
          <cell r="AK198" t="e">
            <v>#REF!</v>
          </cell>
          <cell r="AL198" t="e">
            <v>#REF!</v>
          </cell>
          <cell r="AM198">
            <v>5</v>
          </cell>
          <cell r="AN198">
            <v>0</v>
          </cell>
          <cell r="AO198">
            <v>0</v>
          </cell>
          <cell r="AP198">
            <v>1</v>
          </cell>
          <cell r="AQ198">
            <v>0</v>
          </cell>
          <cell r="AS198">
            <v>0</v>
          </cell>
        </row>
        <row r="199">
          <cell r="C199" t="str">
            <v> 1.1.6</v>
          </cell>
          <cell r="D199">
            <v>6</v>
          </cell>
          <cell r="E199" t="str">
            <v>● Закупка и монтаж лабораторного оборудования на кафедре геофизики (товары)</v>
          </cell>
          <cell r="H199">
            <v>1</v>
          </cell>
          <cell r="I199">
            <v>1.72</v>
          </cell>
          <cell r="K199">
            <v>0</v>
          </cell>
          <cell r="R199">
            <v>0</v>
          </cell>
          <cell r="S199" t="str">
            <v>-  </v>
          </cell>
          <cell r="T199" t="str">
            <v>-  </v>
          </cell>
          <cell r="W199" t="str">
            <v>Конкурс</v>
          </cell>
          <cell r="X199" t="str">
            <v> -</v>
          </cell>
          <cell r="Z199">
            <v>0</v>
          </cell>
          <cell r="AA199" t="str">
            <v> -</v>
          </cell>
          <cell r="AC199">
            <v>0</v>
          </cell>
          <cell r="AD199">
            <v>39135</v>
          </cell>
          <cell r="AF199">
            <v>0</v>
          </cell>
          <cell r="AG199">
            <v>39171</v>
          </cell>
          <cell r="AI199">
            <v>0</v>
          </cell>
          <cell r="AJ199">
            <v>0</v>
          </cell>
          <cell r="AK199" t="e">
            <v>#REF!</v>
          </cell>
          <cell r="AL199" t="e">
            <v>#REF!</v>
          </cell>
          <cell r="AM199">
            <v>5</v>
          </cell>
          <cell r="AN199">
            <v>0</v>
          </cell>
          <cell r="AO199">
            <v>0</v>
          </cell>
          <cell r="AP199">
            <v>1</v>
          </cell>
          <cell r="AQ199">
            <v>0</v>
          </cell>
          <cell r="AS199">
            <v>0</v>
          </cell>
        </row>
        <row r="200">
          <cell r="C200" t="str">
            <v> 1.1.6</v>
          </cell>
          <cell r="D200">
            <v>6</v>
          </cell>
          <cell r="E200" t="str">
            <v>● Закупка и монтаж лабораторного оборудования на кафедре геофизики  (товары)</v>
          </cell>
          <cell r="H200">
            <v>1</v>
          </cell>
          <cell r="I200">
            <v>3.569</v>
          </cell>
          <cell r="K200">
            <v>0</v>
          </cell>
          <cell r="R200">
            <v>0</v>
          </cell>
          <cell r="S200" t="str">
            <v>-  </v>
          </cell>
          <cell r="T200" t="str">
            <v>-  </v>
          </cell>
          <cell r="W200" t="str">
            <v>Конкурс</v>
          </cell>
          <cell r="X200" t="str">
            <v> -</v>
          </cell>
          <cell r="Z200">
            <v>0</v>
          </cell>
          <cell r="AA200" t="str">
            <v> -</v>
          </cell>
          <cell r="AC200">
            <v>0</v>
          </cell>
          <cell r="AD200">
            <v>39357</v>
          </cell>
          <cell r="AF200">
            <v>0</v>
          </cell>
          <cell r="AG200">
            <v>39444</v>
          </cell>
          <cell r="AI200">
            <v>0</v>
          </cell>
          <cell r="AJ200">
            <v>0</v>
          </cell>
          <cell r="AK200" t="e">
            <v>#REF!</v>
          </cell>
          <cell r="AL200" t="e">
            <v>#REF!</v>
          </cell>
          <cell r="AM200">
            <v>5</v>
          </cell>
          <cell r="AN200">
            <v>0</v>
          </cell>
          <cell r="AO200">
            <v>0</v>
          </cell>
          <cell r="AP200">
            <v>1</v>
          </cell>
          <cell r="AQ200">
            <v>0</v>
          </cell>
          <cell r="AS200">
            <v>0</v>
          </cell>
        </row>
        <row r="201">
          <cell r="C201" t="str">
            <v> 1.1.6</v>
          </cell>
          <cell r="D201">
            <v>6</v>
          </cell>
          <cell r="E201" t="str">
            <v>● Закупка и монтаж лабораторного оборудования на кафедре аналитической химии (товары)</v>
          </cell>
          <cell r="H201">
            <v>1</v>
          </cell>
          <cell r="I201">
            <v>7.75</v>
          </cell>
          <cell r="K201">
            <v>0</v>
          </cell>
          <cell r="R201">
            <v>0</v>
          </cell>
          <cell r="S201" t="str">
            <v>-  </v>
          </cell>
          <cell r="T201" t="str">
            <v>-  </v>
          </cell>
          <cell r="W201" t="str">
            <v>Конкурс</v>
          </cell>
          <cell r="X201" t="str">
            <v> -</v>
          </cell>
          <cell r="Z201">
            <v>0</v>
          </cell>
          <cell r="AA201" t="str">
            <v> -</v>
          </cell>
          <cell r="AC201">
            <v>0</v>
          </cell>
          <cell r="AD201">
            <v>39357</v>
          </cell>
          <cell r="AF201">
            <v>0</v>
          </cell>
          <cell r="AG201">
            <v>39444</v>
          </cell>
          <cell r="AI201">
            <v>0</v>
          </cell>
          <cell r="AJ201">
            <v>0</v>
          </cell>
          <cell r="AK201" t="e">
            <v>#REF!</v>
          </cell>
          <cell r="AL201" t="e">
            <v>#REF!</v>
          </cell>
          <cell r="AM201">
            <v>5</v>
          </cell>
          <cell r="AN201">
            <v>0</v>
          </cell>
          <cell r="AO201">
            <v>0</v>
          </cell>
          <cell r="AP201">
            <v>1</v>
          </cell>
          <cell r="AQ201">
            <v>0</v>
          </cell>
          <cell r="AS201">
            <v>0</v>
          </cell>
        </row>
        <row r="202">
          <cell r="C202" t="str">
            <v> 1.1.6</v>
          </cell>
          <cell r="D202">
            <v>6</v>
          </cell>
          <cell r="E202" t="str">
            <v>● Закупка и монтаж лабораторного оборудования на кафедре физической химии (товары)</v>
          </cell>
          <cell r="H202">
            <v>1</v>
          </cell>
          <cell r="I202">
            <v>8.49</v>
          </cell>
          <cell r="K202">
            <v>0</v>
          </cell>
          <cell r="R202">
            <v>0</v>
          </cell>
          <cell r="S202" t="str">
            <v>-  </v>
          </cell>
          <cell r="T202" t="str">
            <v>-  </v>
          </cell>
          <cell r="W202" t="str">
            <v>Конкурс</v>
          </cell>
          <cell r="X202" t="str">
            <v> -</v>
          </cell>
          <cell r="Z202">
            <v>0</v>
          </cell>
          <cell r="AA202" t="str">
            <v> -</v>
          </cell>
          <cell r="AC202">
            <v>0</v>
          </cell>
          <cell r="AD202">
            <v>39357</v>
          </cell>
          <cell r="AF202">
            <v>0</v>
          </cell>
          <cell r="AG202">
            <v>39444</v>
          </cell>
          <cell r="AI202">
            <v>0</v>
          </cell>
          <cell r="AJ202">
            <v>0</v>
          </cell>
          <cell r="AK202" t="e">
            <v>#REF!</v>
          </cell>
          <cell r="AL202" t="e">
            <v>#REF!</v>
          </cell>
          <cell r="AM202">
            <v>5</v>
          </cell>
          <cell r="AN202">
            <v>0</v>
          </cell>
          <cell r="AO202">
            <v>0</v>
          </cell>
          <cell r="AP202">
            <v>1</v>
          </cell>
          <cell r="AQ202">
            <v>0</v>
          </cell>
          <cell r="AS202">
            <v>0</v>
          </cell>
        </row>
        <row r="203">
          <cell r="C203" t="str">
            <v> 1.1.6</v>
          </cell>
          <cell r="D203">
            <v>6</v>
          </cell>
          <cell r="E203" t="str">
            <v>● Закупка и монтаж лабораторного оборудования на  филологическом факультете (товары)</v>
          </cell>
          <cell r="H203">
            <v>1</v>
          </cell>
          <cell r="I203">
            <v>3.21</v>
          </cell>
          <cell r="K203">
            <v>0</v>
          </cell>
          <cell r="R203">
            <v>0</v>
          </cell>
          <cell r="S203" t="str">
            <v>-  </v>
          </cell>
          <cell r="T203" t="str">
            <v>-  </v>
          </cell>
          <cell r="W203" t="str">
            <v>Конкурс</v>
          </cell>
          <cell r="X203" t="str">
            <v> -</v>
          </cell>
          <cell r="Z203">
            <v>0</v>
          </cell>
          <cell r="AA203" t="str">
            <v> -</v>
          </cell>
          <cell r="AC203">
            <v>0</v>
          </cell>
          <cell r="AD203">
            <v>39359</v>
          </cell>
          <cell r="AF203">
            <v>0</v>
          </cell>
          <cell r="AG203">
            <v>39444</v>
          </cell>
          <cell r="AI203">
            <v>0</v>
          </cell>
          <cell r="AJ203">
            <v>0</v>
          </cell>
          <cell r="AK203" t="e">
            <v>#REF!</v>
          </cell>
          <cell r="AL203" t="e">
            <v>#REF!</v>
          </cell>
          <cell r="AM203">
            <v>5</v>
          </cell>
          <cell r="AN203">
            <v>0</v>
          </cell>
          <cell r="AO203">
            <v>0</v>
          </cell>
          <cell r="AP203">
            <v>1</v>
          </cell>
          <cell r="AQ203">
            <v>0</v>
          </cell>
          <cell r="AS203">
            <v>0</v>
          </cell>
        </row>
        <row r="204">
          <cell r="C204" t="str">
            <v> 1.1.6</v>
          </cell>
          <cell r="D204">
            <v>6</v>
          </cell>
          <cell r="E204" t="str">
            <v>● Закупка и монтаж лабораторного оборудования на кафедре речевой коммуникации (товары)</v>
          </cell>
          <cell r="H204">
            <v>1</v>
          </cell>
          <cell r="I204">
            <v>1.13</v>
          </cell>
          <cell r="K204">
            <v>0</v>
          </cell>
          <cell r="R204">
            <v>0</v>
          </cell>
          <cell r="S204" t="str">
            <v>-  </v>
          </cell>
          <cell r="T204" t="str">
            <v>-  </v>
          </cell>
          <cell r="W204" t="str">
            <v>Конкурс</v>
          </cell>
          <cell r="X204" t="str">
            <v> -</v>
          </cell>
          <cell r="Z204">
            <v>0</v>
          </cell>
          <cell r="AA204" t="str">
            <v> -</v>
          </cell>
          <cell r="AC204">
            <v>0</v>
          </cell>
          <cell r="AD204">
            <v>39356</v>
          </cell>
          <cell r="AF204">
            <v>0</v>
          </cell>
          <cell r="AG204">
            <v>39444</v>
          </cell>
          <cell r="AI204">
            <v>0</v>
          </cell>
          <cell r="AJ204">
            <v>0</v>
          </cell>
          <cell r="AK204" t="e">
            <v>#REF!</v>
          </cell>
          <cell r="AL204" t="e">
            <v>#REF!</v>
          </cell>
          <cell r="AM204">
            <v>5</v>
          </cell>
          <cell r="AN204">
            <v>0</v>
          </cell>
          <cell r="AO204">
            <v>0</v>
          </cell>
          <cell r="AP204">
            <v>1</v>
          </cell>
          <cell r="AQ204">
            <v>0</v>
          </cell>
          <cell r="AS204">
            <v>0</v>
          </cell>
        </row>
        <row r="205">
          <cell r="C205" t="str">
            <v> 1.1.6</v>
          </cell>
          <cell r="D205">
            <v>6</v>
          </cell>
          <cell r="E205" t="str">
            <v>● Закупка и монтаж лабораторного оборудования на учебно-методическое управление (товары)</v>
          </cell>
          <cell r="H205">
            <v>1</v>
          </cell>
          <cell r="I205">
            <v>7.116</v>
          </cell>
          <cell r="K205">
            <v>0</v>
          </cell>
          <cell r="R205">
            <v>0</v>
          </cell>
          <cell r="S205" t="str">
            <v>-  </v>
          </cell>
          <cell r="T205" t="str">
            <v>-  </v>
          </cell>
          <cell r="W205" t="str">
            <v>Конкурс</v>
          </cell>
          <cell r="X205" t="str">
            <v> -</v>
          </cell>
          <cell r="Z205">
            <v>0</v>
          </cell>
          <cell r="AA205" t="str">
            <v> -</v>
          </cell>
          <cell r="AC205">
            <v>0</v>
          </cell>
          <cell r="AD205">
            <v>39132</v>
          </cell>
          <cell r="AF205">
            <v>0</v>
          </cell>
          <cell r="AG205">
            <v>39171</v>
          </cell>
          <cell r="AI205">
            <v>0</v>
          </cell>
          <cell r="AJ205">
            <v>0</v>
          </cell>
          <cell r="AK205" t="e">
            <v>#REF!</v>
          </cell>
          <cell r="AL205" t="e">
            <v>#REF!</v>
          </cell>
          <cell r="AM205">
            <v>5</v>
          </cell>
          <cell r="AN205">
            <v>0</v>
          </cell>
          <cell r="AO205">
            <v>0</v>
          </cell>
          <cell r="AP205">
            <v>1</v>
          </cell>
          <cell r="AQ205">
            <v>0</v>
          </cell>
          <cell r="AS205">
            <v>0</v>
          </cell>
        </row>
        <row r="206">
          <cell r="C206" t="str">
            <v> 1.1.6</v>
          </cell>
          <cell r="D206">
            <v>6</v>
          </cell>
          <cell r="E206" t="str">
            <v>● Закупка и монтаж лабораторного оборудования на учебно-методическое управление (товары)</v>
          </cell>
          <cell r="H206">
            <v>1</v>
          </cell>
          <cell r="I206">
            <v>13.578</v>
          </cell>
          <cell r="K206">
            <v>0</v>
          </cell>
          <cell r="R206">
            <v>0</v>
          </cell>
          <cell r="S206" t="str">
            <v>-  </v>
          </cell>
          <cell r="T206" t="str">
            <v>-  </v>
          </cell>
          <cell r="W206" t="str">
            <v>Конкурс</v>
          </cell>
          <cell r="X206" t="str">
            <v> -</v>
          </cell>
          <cell r="Z206">
            <v>0</v>
          </cell>
          <cell r="AA206" t="str">
            <v> -</v>
          </cell>
          <cell r="AC206">
            <v>0</v>
          </cell>
          <cell r="AD206">
            <v>39174</v>
          </cell>
          <cell r="AF206">
            <v>0</v>
          </cell>
          <cell r="AG206">
            <v>39262</v>
          </cell>
          <cell r="AI206">
            <v>0</v>
          </cell>
          <cell r="AJ206">
            <v>0</v>
          </cell>
          <cell r="AK206" t="e">
            <v>#REF!</v>
          </cell>
          <cell r="AL206" t="e">
            <v>#REF!</v>
          </cell>
          <cell r="AM206">
            <v>5</v>
          </cell>
          <cell r="AN206">
            <v>0</v>
          </cell>
          <cell r="AO206">
            <v>0</v>
          </cell>
          <cell r="AP206">
            <v>1</v>
          </cell>
          <cell r="AQ206">
            <v>0</v>
          </cell>
          <cell r="AS206">
            <v>0</v>
          </cell>
        </row>
        <row r="207">
          <cell r="C207" t="str">
            <v> 1.1.6</v>
          </cell>
          <cell r="D207">
            <v>6</v>
          </cell>
          <cell r="E207" t="str">
            <v>● Закупка и монтаж лабораторного оборудования на учебно-методическое управление (товары)</v>
          </cell>
          <cell r="H207">
            <v>1</v>
          </cell>
          <cell r="I207">
            <v>30.825</v>
          </cell>
          <cell r="K207">
            <v>0</v>
          </cell>
          <cell r="R207">
            <v>0</v>
          </cell>
          <cell r="S207" t="str">
            <v>-  </v>
          </cell>
          <cell r="T207" t="str">
            <v>-  </v>
          </cell>
          <cell r="W207" t="str">
            <v>Конкурс</v>
          </cell>
          <cell r="X207" t="str">
            <v> -</v>
          </cell>
          <cell r="Z207">
            <v>0</v>
          </cell>
          <cell r="AA207" t="str">
            <v> -</v>
          </cell>
          <cell r="AC207">
            <v>0</v>
          </cell>
          <cell r="AD207">
            <v>39265</v>
          </cell>
          <cell r="AF207">
            <v>0</v>
          </cell>
          <cell r="AG207">
            <v>39353</v>
          </cell>
          <cell r="AI207">
            <v>0</v>
          </cell>
          <cell r="AJ207">
            <v>0</v>
          </cell>
          <cell r="AK207" t="e">
            <v>#REF!</v>
          </cell>
          <cell r="AL207" t="e">
            <v>#REF!</v>
          </cell>
          <cell r="AM207">
            <v>5</v>
          </cell>
          <cell r="AN207">
            <v>0</v>
          </cell>
          <cell r="AO207">
            <v>0</v>
          </cell>
          <cell r="AP207">
            <v>1</v>
          </cell>
          <cell r="AQ207">
            <v>0</v>
          </cell>
          <cell r="AS207">
            <v>0</v>
          </cell>
        </row>
        <row r="208">
          <cell r="C208" t="str">
            <v> 1.1.6</v>
          </cell>
          <cell r="D208">
            <v>6</v>
          </cell>
          <cell r="E208" t="str">
            <v>● Закупка и монтаж лабораторного оборудования на учебно-методическое управление (товары)</v>
          </cell>
          <cell r="H208">
            <v>1</v>
          </cell>
          <cell r="I208">
            <v>1.533</v>
          </cell>
          <cell r="K208">
            <v>0</v>
          </cell>
          <cell r="R208">
            <v>0</v>
          </cell>
          <cell r="S208" t="str">
            <v>-  </v>
          </cell>
          <cell r="T208" t="str">
            <v>-  </v>
          </cell>
          <cell r="W208" t="str">
            <v>Конкурс</v>
          </cell>
          <cell r="X208" t="str">
            <v> -</v>
          </cell>
          <cell r="Z208">
            <v>0</v>
          </cell>
          <cell r="AA208" t="str">
            <v> -</v>
          </cell>
          <cell r="AC208">
            <v>0</v>
          </cell>
          <cell r="AD208">
            <v>39356</v>
          </cell>
          <cell r="AF208">
            <v>0</v>
          </cell>
          <cell r="AG208">
            <v>39444</v>
          </cell>
          <cell r="AI208">
            <v>0</v>
          </cell>
          <cell r="AJ208">
            <v>0</v>
          </cell>
          <cell r="AK208" t="e">
            <v>#REF!</v>
          </cell>
          <cell r="AL208" t="e">
            <v>#REF!</v>
          </cell>
          <cell r="AM208">
            <v>5</v>
          </cell>
          <cell r="AN208">
            <v>0</v>
          </cell>
          <cell r="AO208">
            <v>0</v>
          </cell>
          <cell r="AP208">
            <v>1</v>
          </cell>
          <cell r="AQ208">
            <v>0</v>
          </cell>
          <cell r="AS208">
            <v>0</v>
          </cell>
        </row>
        <row r="209">
          <cell r="B209">
            <v>7</v>
          </cell>
          <cell r="C209" t="str">
            <v> 1.1.7</v>
          </cell>
          <cell r="D209" t="str">
            <v>----</v>
          </cell>
          <cell r="E209" t="str">
            <v>Мероприятие: модернизация существующей материально-технической учебной базы для организации информационного доступа к учебным и иным информационным ресурсам для студентов, профессорско-преподавательского состава, научных работников, включая дистанционный </v>
          </cell>
          <cell r="F209" t="str">
            <v>----</v>
          </cell>
          <cell r="G209" t="str">
            <v>----</v>
          </cell>
          <cell r="H209">
            <v>3</v>
          </cell>
          <cell r="I209">
            <v>10.5</v>
          </cell>
          <cell r="J209">
            <v>0</v>
          </cell>
          <cell r="K209">
            <v>0</v>
          </cell>
          <cell r="L209">
            <v>0</v>
          </cell>
          <cell r="M209">
            <v>0</v>
          </cell>
          <cell r="N209">
            <v>0</v>
          </cell>
          <cell r="O209">
            <v>0</v>
          </cell>
          <cell r="P209">
            <v>0</v>
          </cell>
          <cell r="Q209">
            <v>0</v>
          </cell>
          <cell r="R209">
            <v>0</v>
          </cell>
          <cell r="S209" t="str">
            <v>-  </v>
          </cell>
          <cell r="T209" t="str">
            <v>-  </v>
          </cell>
          <cell r="W209" t="str">
            <v>----</v>
          </cell>
          <cell r="X209" t="str">
            <v>-</v>
          </cell>
          <cell r="Y209" t="str">
            <v>-</v>
          </cell>
          <cell r="Z209" t="str">
            <v>-</v>
          </cell>
          <cell r="AA209" t="str">
            <v>-</v>
          </cell>
          <cell r="AB209" t="str">
            <v>-</v>
          </cell>
          <cell r="AC209" t="str">
            <v>-</v>
          </cell>
          <cell r="AD209" t="str">
            <v>-</v>
          </cell>
          <cell r="AE209" t="str">
            <v>-</v>
          </cell>
          <cell r="AF209" t="str">
            <v>-</v>
          </cell>
          <cell r="AG209">
            <v>39353</v>
          </cell>
          <cell r="AH209" t="str">
            <v>-</v>
          </cell>
          <cell r="AI209">
            <v>0</v>
          </cell>
          <cell r="AJ209" t="e">
            <v>#REF!</v>
          </cell>
          <cell r="AK209" t="str">
            <v>-</v>
          </cell>
          <cell r="AL209" t="e">
            <v>#REF!</v>
          </cell>
          <cell r="AM209" t="e">
            <v>#REF!</v>
          </cell>
          <cell r="AN209">
            <v>0</v>
          </cell>
          <cell r="AO209">
            <v>0</v>
          </cell>
          <cell r="AP209">
            <v>8</v>
          </cell>
          <cell r="AQ209">
            <v>0</v>
          </cell>
          <cell r="AR209">
            <v>0</v>
          </cell>
          <cell r="AS209">
            <v>0</v>
          </cell>
          <cell r="AT209">
            <v>0</v>
          </cell>
        </row>
        <row r="210">
          <cell r="C210" t="str">
            <v> 1.1.7</v>
          </cell>
          <cell r="D210">
            <v>7</v>
          </cell>
          <cell r="E210" t="str">
            <v>● Формирование технического задания и реестра на создание системы доступа в помещения университета (работа)</v>
          </cell>
          <cell r="H210">
            <v>3</v>
          </cell>
          <cell r="I210">
            <v>0</v>
          </cell>
          <cell r="K210">
            <v>0</v>
          </cell>
          <cell r="R210">
            <v>0</v>
          </cell>
          <cell r="S210" t="str">
            <v>-  </v>
          </cell>
          <cell r="T210" t="str">
            <v>-  </v>
          </cell>
          <cell r="X210" t="str">
            <v> -</v>
          </cell>
          <cell r="Z210">
            <v>0</v>
          </cell>
          <cell r="AA210" t="str">
            <v> -</v>
          </cell>
          <cell r="AC210">
            <v>0</v>
          </cell>
          <cell r="AD210">
            <v>39209</v>
          </cell>
          <cell r="AF210">
            <v>0</v>
          </cell>
          <cell r="AG210">
            <v>39224</v>
          </cell>
          <cell r="AI210">
            <v>0</v>
          </cell>
          <cell r="AJ210">
            <v>0</v>
          </cell>
          <cell r="AK210" t="e">
            <v>#REF!</v>
          </cell>
          <cell r="AL210" t="e">
            <v>#REF!</v>
          </cell>
          <cell r="AM210">
            <v>5</v>
          </cell>
          <cell r="AN210">
            <v>0</v>
          </cell>
          <cell r="AO210">
            <v>0</v>
          </cell>
          <cell r="AP210">
            <v>1</v>
          </cell>
          <cell r="AQ210">
            <v>0</v>
          </cell>
          <cell r="AS210">
            <v>0</v>
          </cell>
        </row>
        <row r="211">
          <cell r="C211" t="str">
            <v> 1.1.7</v>
          </cell>
          <cell r="D211">
            <v>7</v>
          </cell>
          <cell r="E211" t="str">
            <v>● Подготовка комплекта конкурсной документации на создание системы доступа в помещения университета (работа)</v>
          </cell>
          <cell r="H211">
            <v>3</v>
          </cell>
          <cell r="I211">
            <v>0</v>
          </cell>
          <cell r="K211">
            <v>0</v>
          </cell>
          <cell r="R211">
            <v>0</v>
          </cell>
          <cell r="S211" t="str">
            <v>-  </v>
          </cell>
          <cell r="T211" t="str">
            <v>-  </v>
          </cell>
          <cell r="X211" t="str">
            <v> -</v>
          </cell>
          <cell r="Z211">
            <v>0</v>
          </cell>
          <cell r="AA211" t="str">
            <v> -</v>
          </cell>
          <cell r="AC211">
            <v>0</v>
          </cell>
          <cell r="AD211">
            <v>39209</v>
          </cell>
          <cell r="AF211">
            <v>0</v>
          </cell>
          <cell r="AG211">
            <v>39255</v>
          </cell>
          <cell r="AI211">
            <v>0</v>
          </cell>
          <cell r="AJ211">
            <v>0</v>
          </cell>
          <cell r="AK211" t="e">
            <v>#REF!</v>
          </cell>
          <cell r="AL211" t="e">
            <v>#REF!</v>
          </cell>
          <cell r="AM211">
            <v>5</v>
          </cell>
          <cell r="AN211">
            <v>0</v>
          </cell>
          <cell r="AO211">
            <v>0</v>
          </cell>
          <cell r="AP211">
            <v>1</v>
          </cell>
          <cell r="AQ211">
            <v>0</v>
          </cell>
          <cell r="AS211">
            <v>0</v>
          </cell>
        </row>
        <row r="212">
          <cell r="C212" t="str">
            <v> 1.1.7</v>
          </cell>
          <cell r="D212">
            <v>7</v>
          </cell>
          <cell r="E212" t="str">
            <v>● Проведение конкурсных торгов на закупку оборудования для создания системы доступа в помещения университета (работа)</v>
          </cell>
          <cell r="H212">
            <v>3</v>
          </cell>
          <cell r="I212">
            <v>0</v>
          </cell>
          <cell r="K212">
            <v>0</v>
          </cell>
          <cell r="R212">
            <v>0</v>
          </cell>
          <cell r="S212" t="str">
            <v>-  </v>
          </cell>
          <cell r="T212" t="str">
            <v>-  </v>
          </cell>
          <cell r="X212">
            <v>39224</v>
          </cell>
          <cell r="Z212">
            <v>0</v>
          </cell>
          <cell r="AA212">
            <v>39255</v>
          </cell>
          <cell r="AC212">
            <v>0</v>
          </cell>
          <cell r="AD212">
            <v>39265</v>
          </cell>
          <cell r="AF212">
            <v>0</v>
          </cell>
          <cell r="AG212">
            <v>39353</v>
          </cell>
          <cell r="AI212">
            <v>0</v>
          </cell>
          <cell r="AJ212">
            <v>0</v>
          </cell>
          <cell r="AK212" t="e">
            <v>#REF!</v>
          </cell>
          <cell r="AL212" t="e">
            <v>#REF!</v>
          </cell>
          <cell r="AM212">
            <v>5</v>
          </cell>
          <cell r="AN212">
            <v>0</v>
          </cell>
          <cell r="AO212">
            <v>0</v>
          </cell>
          <cell r="AP212">
            <v>1</v>
          </cell>
          <cell r="AQ212">
            <v>0</v>
          </cell>
          <cell r="AS212">
            <v>0</v>
          </cell>
        </row>
        <row r="213">
          <cell r="C213" t="str">
            <v> 1.1.7</v>
          </cell>
          <cell r="D213">
            <v>7</v>
          </cell>
          <cell r="E213" t="str">
            <v>● Закупка и монтаж оборудования для создания системы доступа в помещения университета (товар)</v>
          </cell>
          <cell r="H213">
            <v>3</v>
          </cell>
          <cell r="I213">
            <v>2.1</v>
          </cell>
          <cell r="K213">
            <v>0</v>
          </cell>
          <cell r="R213">
            <v>0</v>
          </cell>
          <cell r="S213" t="str">
            <v>-  </v>
          </cell>
          <cell r="T213" t="str">
            <v>-  </v>
          </cell>
          <cell r="W213" t="str">
            <v>Конкурс</v>
          </cell>
          <cell r="X213" t="str">
            <v> -</v>
          </cell>
          <cell r="Z213">
            <v>0</v>
          </cell>
          <cell r="AA213" t="str">
            <v> -</v>
          </cell>
          <cell r="AC213">
            <v>0</v>
          </cell>
          <cell r="AD213">
            <v>39265</v>
          </cell>
          <cell r="AF213">
            <v>0</v>
          </cell>
          <cell r="AG213">
            <v>39353</v>
          </cell>
          <cell r="AI213">
            <v>0</v>
          </cell>
          <cell r="AJ213">
            <v>0</v>
          </cell>
          <cell r="AK213" t="e">
            <v>#REF!</v>
          </cell>
          <cell r="AL213" t="e">
            <v>#REF!</v>
          </cell>
          <cell r="AM213">
            <v>5</v>
          </cell>
          <cell r="AN213">
            <v>0</v>
          </cell>
          <cell r="AO213">
            <v>0</v>
          </cell>
          <cell r="AP213">
            <v>1</v>
          </cell>
          <cell r="AQ213">
            <v>0</v>
          </cell>
          <cell r="AS213">
            <v>0</v>
          </cell>
        </row>
        <row r="214">
          <cell r="C214" t="str">
            <v> 1.1.7</v>
          </cell>
          <cell r="D214">
            <v>7</v>
          </cell>
          <cell r="E214" t="str">
            <v>● Формирование технического задания и реестра на создание системы охранного телевидения в помещениях университета (работа)</v>
          </cell>
          <cell r="H214">
            <v>3</v>
          </cell>
          <cell r="I214">
            <v>0</v>
          </cell>
          <cell r="K214">
            <v>0</v>
          </cell>
          <cell r="R214">
            <v>0</v>
          </cell>
          <cell r="S214" t="str">
            <v>-  </v>
          </cell>
          <cell r="T214" t="str">
            <v>-  </v>
          </cell>
          <cell r="X214" t="str">
            <v> -</v>
          </cell>
          <cell r="Z214">
            <v>0</v>
          </cell>
          <cell r="AA214" t="str">
            <v> -</v>
          </cell>
          <cell r="AC214">
            <v>0</v>
          </cell>
          <cell r="AD214">
            <v>39209</v>
          </cell>
          <cell r="AF214">
            <v>0</v>
          </cell>
          <cell r="AG214">
            <v>39224</v>
          </cell>
          <cell r="AI214">
            <v>0</v>
          </cell>
          <cell r="AJ214">
            <v>0</v>
          </cell>
          <cell r="AK214" t="e">
            <v>#REF!</v>
          </cell>
          <cell r="AL214" t="e">
            <v>#REF!</v>
          </cell>
          <cell r="AM214">
            <v>5</v>
          </cell>
          <cell r="AN214">
            <v>0</v>
          </cell>
          <cell r="AO214">
            <v>0</v>
          </cell>
          <cell r="AP214">
            <v>1</v>
          </cell>
          <cell r="AQ214">
            <v>0</v>
          </cell>
          <cell r="AS214">
            <v>0</v>
          </cell>
        </row>
        <row r="215">
          <cell r="C215" t="str">
            <v> 1.1.7</v>
          </cell>
          <cell r="D215">
            <v>7</v>
          </cell>
          <cell r="E215" t="str">
            <v>● Подготовка комплекта конкурсной документации на создание охранного телевидения в помещениях университета (работа)</v>
          </cell>
          <cell r="H215">
            <v>3</v>
          </cell>
          <cell r="I215">
            <v>0</v>
          </cell>
          <cell r="K215">
            <v>0</v>
          </cell>
          <cell r="R215">
            <v>0</v>
          </cell>
          <cell r="S215" t="str">
            <v>-  </v>
          </cell>
          <cell r="T215" t="str">
            <v>-  </v>
          </cell>
          <cell r="X215" t="str">
            <v> -</v>
          </cell>
          <cell r="Z215">
            <v>0</v>
          </cell>
          <cell r="AA215" t="str">
            <v> -</v>
          </cell>
          <cell r="AC215">
            <v>0</v>
          </cell>
          <cell r="AD215">
            <v>39209</v>
          </cell>
          <cell r="AF215">
            <v>0</v>
          </cell>
          <cell r="AG215">
            <v>39255</v>
          </cell>
          <cell r="AI215">
            <v>0</v>
          </cell>
          <cell r="AJ215">
            <v>0</v>
          </cell>
          <cell r="AK215" t="e">
            <v>#REF!</v>
          </cell>
          <cell r="AL215" t="e">
            <v>#REF!</v>
          </cell>
          <cell r="AM215">
            <v>5</v>
          </cell>
          <cell r="AN215">
            <v>0</v>
          </cell>
          <cell r="AO215">
            <v>0</v>
          </cell>
          <cell r="AP215">
            <v>1</v>
          </cell>
          <cell r="AQ215">
            <v>0</v>
          </cell>
          <cell r="AS215">
            <v>0</v>
          </cell>
        </row>
        <row r="216">
          <cell r="C216" t="str">
            <v> 1.1.7</v>
          </cell>
          <cell r="D216">
            <v>7</v>
          </cell>
          <cell r="E216" t="str">
            <v>● Проведение конкурсных торгов на закупку оборудования для создания системы охранного телевидения в помещениях университета (работа)</v>
          </cell>
          <cell r="H216">
            <v>3</v>
          </cell>
          <cell r="I216">
            <v>0</v>
          </cell>
          <cell r="K216">
            <v>0</v>
          </cell>
          <cell r="R216">
            <v>0</v>
          </cell>
          <cell r="S216" t="str">
            <v>-  </v>
          </cell>
          <cell r="T216" t="str">
            <v>-  </v>
          </cell>
          <cell r="X216">
            <v>39224</v>
          </cell>
          <cell r="Z216">
            <v>0</v>
          </cell>
          <cell r="AA216">
            <v>39255</v>
          </cell>
          <cell r="AC216">
            <v>0</v>
          </cell>
          <cell r="AD216">
            <v>39265</v>
          </cell>
          <cell r="AF216">
            <v>0</v>
          </cell>
          <cell r="AG216">
            <v>39353</v>
          </cell>
          <cell r="AI216">
            <v>0</v>
          </cell>
          <cell r="AJ216">
            <v>0</v>
          </cell>
          <cell r="AK216" t="e">
            <v>#REF!</v>
          </cell>
          <cell r="AL216" t="e">
            <v>#REF!</v>
          </cell>
          <cell r="AM216">
            <v>5</v>
          </cell>
          <cell r="AN216">
            <v>0</v>
          </cell>
          <cell r="AO216">
            <v>0</v>
          </cell>
          <cell r="AP216">
            <v>1</v>
          </cell>
          <cell r="AQ216">
            <v>0</v>
          </cell>
          <cell r="AS216">
            <v>0</v>
          </cell>
        </row>
        <row r="217">
          <cell r="C217" t="str">
            <v> 1.1.7</v>
          </cell>
          <cell r="D217">
            <v>7</v>
          </cell>
          <cell r="E217" t="str">
            <v>● Закупка и монтаж оборудования для создания системы охранного телевидения в помещениях университета (товар)</v>
          </cell>
          <cell r="H217">
            <v>3</v>
          </cell>
          <cell r="I217">
            <v>8.4</v>
          </cell>
          <cell r="K217">
            <v>0</v>
          </cell>
          <cell r="R217">
            <v>0</v>
          </cell>
          <cell r="S217" t="str">
            <v>-  </v>
          </cell>
          <cell r="T217" t="str">
            <v>-  </v>
          </cell>
          <cell r="W217" t="str">
            <v>Конкурс</v>
          </cell>
          <cell r="X217" t="str">
            <v> -</v>
          </cell>
          <cell r="Z217">
            <v>0</v>
          </cell>
          <cell r="AA217" t="str">
            <v> -</v>
          </cell>
          <cell r="AC217">
            <v>0</v>
          </cell>
          <cell r="AD217">
            <v>39265</v>
          </cell>
          <cell r="AF217">
            <v>0</v>
          </cell>
          <cell r="AG217">
            <v>39353</v>
          </cell>
          <cell r="AI217">
            <v>0</v>
          </cell>
          <cell r="AJ217">
            <v>0</v>
          </cell>
          <cell r="AK217" t="e">
            <v>#REF!</v>
          </cell>
          <cell r="AL217" t="e">
            <v>#REF!</v>
          </cell>
          <cell r="AM217">
            <v>5</v>
          </cell>
          <cell r="AN217">
            <v>0</v>
          </cell>
          <cell r="AO217">
            <v>0</v>
          </cell>
          <cell r="AP217">
            <v>1</v>
          </cell>
          <cell r="AQ217">
            <v>0</v>
          </cell>
          <cell r="AS217">
            <v>0</v>
          </cell>
        </row>
        <row r="218">
          <cell r="B218">
            <v>8</v>
          </cell>
          <cell r="C218" t="str">
            <v> 1.2.1</v>
          </cell>
          <cell r="D218" t="str">
            <v>----</v>
          </cell>
          <cell r="E218" t="str">
            <v>Мероприятие:  модернизация учебных планов по основным образовательным программам, нацеленная на формирование информационно-коммуникационной компетентности выпускников; апробация новых учебных планов.</v>
          </cell>
          <cell r="F218" t="str">
            <v>----</v>
          </cell>
          <cell r="G218" t="str">
            <v>----</v>
          </cell>
          <cell r="H218">
            <v>2</v>
          </cell>
          <cell r="I218">
            <v>0.5000000000000001</v>
          </cell>
          <cell r="J218">
            <v>0</v>
          </cell>
          <cell r="K218">
            <v>0</v>
          </cell>
          <cell r="L218">
            <v>0</v>
          </cell>
          <cell r="M218">
            <v>0</v>
          </cell>
          <cell r="N218">
            <v>0</v>
          </cell>
          <cell r="O218">
            <v>0</v>
          </cell>
          <cell r="P218">
            <v>0</v>
          </cell>
          <cell r="Q218">
            <v>0</v>
          </cell>
          <cell r="R218">
            <v>0</v>
          </cell>
          <cell r="S218" t="str">
            <v>-  </v>
          </cell>
          <cell r="T218" t="str">
            <v>-  </v>
          </cell>
          <cell r="W218" t="str">
            <v>----</v>
          </cell>
          <cell r="X218" t="str">
            <v>-</v>
          </cell>
          <cell r="Y218" t="str">
            <v>-</v>
          </cell>
          <cell r="Z218" t="str">
            <v>-</v>
          </cell>
          <cell r="AA218" t="str">
            <v>-</v>
          </cell>
          <cell r="AB218" t="str">
            <v>-</v>
          </cell>
          <cell r="AC218" t="str">
            <v>-</v>
          </cell>
          <cell r="AD218" t="str">
            <v>-</v>
          </cell>
          <cell r="AE218" t="str">
            <v>-</v>
          </cell>
          <cell r="AF218" t="str">
            <v>-</v>
          </cell>
          <cell r="AG218">
            <v>39629</v>
          </cell>
          <cell r="AH218" t="str">
            <v>-</v>
          </cell>
          <cell r="AI218">
            <v>1</v>
          </cell>
          <cell r="AJ218" t="e">
            <v>#REF!</v>
          </cell>
          <cell r="AK218" t="str">
            <v>-</v>
          </cell>
          <cell r="AL218" t="e">
            <v>#REF!</v>
          </cell>
          <cell r="AM218" t="e">
            <v>#REF!</v>
          </cell>
          <cell r="AN218">
            <v>0.5</v>
          </cell>
          <cell r="AO218">
            <v>0</v>
          </cell>
          <cell r="AP218">
            <v>54</v>
          </cell>
          <cell r="AQ218">
            <v>18</v>
          </cell>
          <cell r="AR218">
            <v>0.3333333333333333</v>
          </cell>
          <cell r="AS218">
            <v>0</v>
          </cell>
          <cell r="AT218">
            <v>0</v>
          </cell>
        </row>
        <row r="219">
          <cell r="C219" t="str">
            <v> 1.2.1</v>
          </cell>
          <cell r="D219">
            <v>8</v>
          </cell>
          <cell r="E219" t="str">
            <v>● Формирование технических заданий на разработку новых учебных планов по кафедре ботаники и генетики растений (работа): Молекулярная генетика (спец), Генетика (маг)</v>
          </cell>
          <cell r="H219">
            <v>2</v>
          </cell>
          <cell r="I219">
            <v>0</v>
          </cell>
          <cell r="K219">
            <v>0</v>
          </cell>
          <cell r="R219">
            <v>0</v>
          </cell>
          <cell r="S219" t="str">
            <v>-  </v>
          </cell>
          <cell r="T219" t="str">
            <v>-  </v>
          </cell>
          <cell r="X219" t="str">
            <v> -</v>
          </cell>
          <cell r="Z219">
            <v>0</v>
          </cell>
          <cell r="AA219" t="str">
            <v> -</v>
          </cell>
          <cell r="AC219">
            <v>0</v>
          </cell>
          <cell r="AD219">
            <v>38961</v>
          </cell>
          <cell r="AF219">
            <v>29</v>
          </cell>
          <cell r="AG219">
            <v>38989</v>
          </cell>
          <cell r="AI219">
            <v>1</v>
          </cell>
          <cell r="AJ219">
            <v>29</v>
          </cell>
          <cell r="AK219" t="e">
            <v>#REF!</v>
          </cell>
          <cell r="AL219" t="e">
            <v>#REF!</v>
          </cell>
          <cell r="AM219">
            <v>4</v>
          </cell>
          <cell r="AN219">
            <v>1</v>
          </cell>
          <cell r="AO219">
            <v>0</v>
          </cell>
          <cell r="AP219">
            <v>1</v>
          </cell>
          <cell r="AQ219">
            <v>1</v>
          </cell>
          <cell r="AS219">
            <v>0</v>
          </cell>
        </row>
        <row r="220">
          <cell r="C220" t="str">
            <v> 1.2.1</v>
          </cell>
          <cell r="D220">
            <v>8</v>
          </cell>
          <cell r="E220" t="str">
            <v>● Разработка новых учебных планов по кафедре ботаники и генетики растений (работа): Молекулярная генетика(спец), Генетика (маг)</v>
          </cell>
          <cell r="H220">
            <v>2</v>
          </cell>
          <cell r="I220">
            <v>0.02</v>
          </cell>
          <cell r="K220">
            <v>0</v>
          </cell>
          <cell r="R220">
            <v>0</v>
          </cell>
          <cell r="S220" t="str">
            <v>-  </v>
          </cell>
          <cell r="T220" t="str">
            <v>-  </v>
          </cell>
          <cell r="W220" t="str">
            <v>Вн. вуза</v>
          </cell>
          <cell r="X220" t="str">
            <v> -</v>
          </cell>
          <cell r="Z220">
            <v>0</v>
          </cell>
          <cell r="AA220" t="str">
            <v> -</v>
          </cell>
          <cell r="AC220">
            <v>0</v>
          </cell>
          <cell r="AD220">
            <v>38992</v>
          </cell>
          <cell r="AF220">
            <v>0</v>
          </cell>
          <cell r="AG220">
            <v>39051</v>
          </cell>
          <cell r="AI220">
            <v>0</v>
          </cell>
          <cell r="AJ220">
            <v>0</v>
          </cell>
          <cell r="AK220" t="e">
            <v>#REF!</v>
          </cell>
          <cell r="AL220" t="e">
            <v>#REF!</v>
          </cell>
          <cell r="AM220">
            <v>5</v>
          </cell>
          <cell r="AN220">
            <v>0</v>
          </cell>
          <cell r="AO220">
            <v>0</v>
          </cell>
          <cell r="AP220">
            <v>1</v>
          </cell>
          <cell r="AQ220">
            <v>0</v>
          </cell>
          <cell r="AS220">
            <v>0</v>
          </cell>
        </row>
        <row r="221">
          <cell r="C221" t="str">
            <v> 1.2.1</v>
          </cell>
          <cell r="D221">
            <v>8</v>
          </cell>
          <cell r="E221" t="str">
            <v>● Формирование технических заданий на разработку новых учебных планов по кафедре теоретической физики (работа): Теретическая физика(спец), Компьютерная физика(спец), Физика акустических и волновых процессов(маг), Механика жидкости, газа и плазмы(асп)</v>
          </cell>
          <cell r="H221">
            <v>2</v>
          </cell>
          <cell r="I221">
            <v>0</v>
          </cell>
          <cell r="K221">
            <v>0</v>
          </cell>
          <cell r="R221">
            <v>0</v>
          </cell>
          <cell r="S221" t="str">
            <v>-  </v>
          </cell>
          <cell r="T221" t="str">
            <v>-  </v>
          </cell>
          <cell r="X221" t="str">
            <v> -</v>
          </cell>
          <cell r="Z221">
            <v>0</v>
          </cell>
          <cell r="AA221" t="str">
            <v> -</v>
          </cell>
          <cell r="AC221">
            <v>0</v>
          </cell>
          <cell r="AD221">
            <v>38961</v>
          </cell>
          <cell r="AF221">
            <v>29</v>
          </cell>
          <cell r="AG221">
            <v>38989</v>
          </cell>
          <cell r="AI221">
            <v>1</v>
          </cell>
          <cell r="AJ221">
            <v>29</v>
          </cell>
          <cell r="AK221" t="e">
            <v>#REF!</v>
          </cell>
          <cell r="AL221" t="e">
            <v>#REF!</v>
          </cell>
          <cell r="AM221">
            <v>4</v>
          </cell>
          <cell r="AN221">
            <v>1</v>
          </cell>
          <cell r="AO221">
            <v>0</v>
          </cell>
          <cell r="AP221">
            <v>1</v>
          </cell>
          <cell r="AQ221">
            <v>1</v>
          </cell>
          <cell r="AS221">
            <v>0</v>
          </cell>
        </row>
        <row r="222">
          <cell r="C222" t="str">
            <v> 1.2.1</v>
          </cell>
          <cell r="D222">
            <v>8</v>
          </cell>
          <cell r="E222" t="str">
            <v>● Разработка новых учебных планов по кафедре теоретической физики (работа): Теретическая физика(спец), Компьютерная физика(спец), Физика акустических и волновых процессов(маг), Механика жидкости, газа и плазмы(асп)</v>
          </cell>
          <cell r="H222">
            <v>2</v>
          </cell>
          <cell r="I222">
            <v>0.04</v>
          </cell>
          <cell r="K222">
            <v>0</v>
          </cell>
          <cell r="R222">
            <v>0</v>
          </cell>
          <cell r="S222" t="str">
            <v>-  </v>
          </cell>
          <cell r="T222" t="str">
            <v>-  </v>
          </cell>
          <cell r="W222" t="str">
            <v>Вн. вуза</v>
          </cell>
          <cell r="X222" t="str">
            <v> -</v>
          </cell>
          <cell r="Z222">
            <v>0</v>
          </cell>
          <cell r="AA222" t="str">
            <v> -</v>
          </cell>
          <cell r="AC222">
            <v>0</v>
          </cell>
          <cell r="AD222">
            <v>38992</v>
          </cell>
          <cell r="AF222">
            <v>0</v>
          </cell>
          <cell r="AG222">
            <v>39051</v>
          </cell>
          <cell r="AI222">
            <v>0</v>
          </cell>
          <cell r="AJ222">
            <v>0</v>
          </cell>
          <cell r="AK222" t="e">
            <v>#REF!</v>
          </cell>
          <cell r="AL222" t="e">
            <v>#REF!</v>
          </cell>
          <cell r="AM222">
            <v>5</v>
          </cell>
          <cell r="AN222">
            <v>0</v>
          </cell>
          <cell r="AO222">
            <v>0</v>
          </cell>
          <cell r="AP222">
            <v>1</v>
          </cell>
          <cell r="AQ222">
            <v>0</v>
          </cell>
          <cell r="AS222">
            <v>0</v>
          </cell>
        </row>
        <row r="223">
          <cell r="C223" t="str">
            <v> 1.2.1</v>
          </cell>
          <cell r="D223">
            <v>8</v>
          </cell>
          <cell r="E223" t="str">
            <v>● Формирование технических заданий на разработку новых учебных планов по кафедре общей физики (работа): Физическая гидродинамика(спец), Физика акустических и волновых процессов(маг), Механика жидкости, газа и плазмы(асп)</v>
          </cell>
          <cell r="H223">
            <v>2</v>
          </cell>
          <cell r="I223">
            <v>0</v>
          </cell>
          <cell r="K223">
            <v>0</v>
          </cell>
          <cell r="R223">
            <v>0</v>
          </cell>
          <cell r="S223" t="str">
            <v>-  </v>
          </cell>
          <cell r="T223" t="str">
            <v>-  </v>
          </cell>
          <cell r="X223" t="str">
            <v> -</v>
          </cell>
          <cell r="Z223">
            <v>0</v>
          </cell>
          <cell r="AA223" t="str">
            <v> -</v>
          </cell>
          <cell r="AC223">
            <v>0</v>
          </cell>
          <cell r="AD223">
            <v>38961</v>
          </cell>
          <cell r="AF223">
            <v>29</v>
          </cell>
          <cell r="AG223">
            <v>38989</v>
          </cell>
          <cell r="AI223">
            <v>1</v>
          </cell>
          <cell r="AJ223">
            <v>29</v>
          </cell>
          <cell r="AK223" t="e">
            <v>#REF!</v>
          </cell>
          <cell r="AL223" t="e">
            <v>#REF!</v>
          </cell>
          <cell r="AM223">
            <v>4</v>
          </cell>
          <cell r="AN223">
            <v>1</v>
          </cell>
          <cell r="AO223">
            <v>0</v>
          </cell>
          <cell r="AP223">
            <v>1</v>
          </cell>
          <cell r="AQ223">
            <v>1</v>
          </cell>
          <cell r="AS223">
            <v>0</v>
          </cell>
        </row>
        <row r="224">
          <cell r="C224" t="str">
            <v> 1.2.1</v>
          </cell>
          <cell r="D224">
            <v>8</v>
          </cell>
          <cell r="E224" t="str">
            <v>● Разработка новых учебных планов по кафедре общей физики (работа): Физическая гидродинамика(спец), Физика акустических и волновых процессов(маг), Механика жидкости, газа и плазмы(асп)</v>
          </cell>
          <cell r="H224">
            <v>2</v>
          </cell>
          <cell r="I224">
            <v>0.03</v>
          </cell>
          <cell r="K224">
            <v>0</v>
          </cell>
          <cell r="R224">
            <v>0</v>
          </cell>
          <cell r="S224" t="str">
            <v>-  </v>
          </cell>
          <cell r="T224" t="str">
            <v>-  </v>
          </cell>
          <cell r="W224" t="str">
            <v>Вн. вуза</v>
          </cell>
          <cell r="X224" t="str">
            <v> -</v>
          </cell>
          <cell r="Z224">
            <v>0</v>
          </cell>
          <cell r="AA224" t="str">
            <v> -</v>
          </cell>
          <cell r="AC224">
            <v>0</v>
          </cell>
          <cell r="AD224">
            <v>38992</v>
          </cell>
          <cell r="AF224">
            <v>0</v>
          </cell>
          <cell r="AG224">
            <v>39051</v>
          </cell>
          <cell r="AI224">
            <v>0</v>
          </cell>
          <cell r="AJ224">
            <v>0</v>
          </cell>
          <cell r="AK224" t="e">
            <v>#REF!</v>
          </cell>
          <cell r="AL224" t="e">
            <v>#REF!</v>
          </cell>
          <cell r="AM224">
            <v>5</v>
          </cell>
          <cell r="AN224">
            <v>0</v>
          </cell>
          <cell r="AO224">
            <v>0</v>
          </cell>
          <cell r="AP224">
            <v>1</v>
          </cell>
          <cell r="AQ224">
            <v>0</v>
          </cell>
          <cell r="AS224">
            <v>0</v>
          </cell>
        </row>
        <row r="225">
          <cell r="C225" t="str">
            <v> 1.2.1</v>
          </cell>
          <cell r="D225">
            <v>8</v>
          </cell>
          <cell r="E225" t="str">
            <v>● Формирование технических заданий на разработку новых учебных планов по кафедре физики твердого тела (работа): Физика кристаллов(спец), Физика фазовых превращений(спец), Физика конденсированного состояния вещества(маг и асп)</v>
          </cell>
          <cell r="H225">
            <v>2</v>
          </cell>
          <cell r="I225">
            <v>0</v>
          </cell>
          <cell r="K225">
            <v>0</v>
          </cell>
          <cell r="R225">
            <v>0</v>
          </cell>
          <cell r="S225" t="str">
            <v>-  </v>
          </cell>
          <cell r="T225" t="str">
            <v>-  </v>
          </cell>
          <cell r="X225" t="str">
            <v> -</v>
          </cell>
          <cell r="Z225">
            <v>0</v>
          </cell>
          <cell r="AA225" t="str">
            <v> -</v>
          </cell>
          <cell r="AC225">
            <v>0</v>
          </cell>
          <cell r="AD225">
            <v>38961</v>
          </cell>
          <cell r="AF225">
            <v>29</v>
          </cell>
          <cell r="AG225">
            <v>38989</v>
          </cell>
          <cell r="AI225">
            <v>1</v>
          </cell>
          <cell r="AJ225">
            <v>29</v>
          </cell>
          <cell r="AK225" t="e">
            <v>#REF!</v>
          </cell>
          <cell r="AL225" t="e">
            <v>#REF!</v>
          </cell>
          <cell r="AM225">
            <v>4</v>
          </cell>
          <cell r="AN225">
            <v>1</v>
          </cell>
          <cell r="AO225">
            <v>0</v>
          </cell>
          <cell r="AP225">
            <v>1</v>
          </cell>
          <cell r="AQ225">
            <v>1</v>
          </cell>
          <cell r="AS225">
            <v>0</v>
          </cell>
        </row>
        <row r="226">
          <cell r="C226" t="str">
            <v> 1.2.1</v>
          </cell>
          <cell r="D226">
            <v>8</v>
          </cell>
          <cell r="E226" t="str">
            <v>● Разработка новых учебных планов по кафедре физики твердого тела (работа): Физика кристаллов(спец), Физика фазовых превращений(спец), Физика конденсированного состояния вещества(маг и асп)</v>
          </cell>
          <cell r="H226">
            <v>2</v>
          </cell>
          <cell r="I226">
            <v>0.04</v>
          </cell>
          <cell r="K226">
            <v>0</v>
          </cell>
          <cell r="R226">
            <v>0</v>
          </cell>
          <cell r="S226" t="str">
            <v>-  </v>
          </cell>
          <cell r="T226" t="str">
            <v>-  </v>
          </cell>
          <cell r="W226" t="str">
            <v>Вн. вуза</v>
          </cell>
          <cell r="X226" t="str">
            <v> -</v>
          </cell>
          <cell r="Z226">
            <v>0</v>
          </cell>
          <cell r="AA226" t="str">
            <v> -</v>
          </cell>
          <cell r="AC226">
            <v>0</v>
          </cell>
          <cell r="AD226">
            <v>38992</v>
          </cell>
          <cell r="AF226">
            <v>0</v>
          </cell>
          <cell r="AG226">
            <v>39051</v>
          </cell>
          <cell r="AI226">
            <v>0</v>
          </cell>
          <cell r="AJ226">
            <v>0</v>
          </cell>
          <cell r="AK226" t="e">
            <v>#REF!</v>
          </cell>
          <cell r="AL226" t="e">
            <v>#REF!</v>
          </cell>
          <cell r="AM226">
            <v>5</v>
          </cell>
          <cell r="AN226">
            <v>0</v>
          </cell>
          <cell r="AO226">
            <v>0</v>
          </cell>
          <cell r="AP226">
            <v>1</v>
          </cell>
          <cell r="AQ226">
            <v>0</v>
          </cell>
          <cell r="AS226">
            <v>0</v>
          </cell>
        </row>
        <row r="227">
          <cell r="C227" t="str">
            <v> 1.2.1</v>
          </cell>
          <cell r="D227">
            <v>8</v>
          </cell>
          <cell r="E227" t="str">
            <v>● Формирование технических заданий на разработку новых учебных планов по кафедре компьютерных систем и телекоммуникаций(работа): Компьютерная электроника(спец), Информационные системы и технологии(спец)</v>
          </cell>
          <cell r="H227">
            <v>2</v>
          </cell>
          <cell r="I227">
            <v>0</v>
          </cell>
          <cell r="K227">
            <v>0</v>
          </cell>
          <cell r="R227">
            <v>0</v>
          </cell>
          <cell r="S227" t="str">
            <v>-  </v>
          </cell>
          <cell r="T227" t="str">
            <v>-  </v>
          </cell>
          <cell r="X227" t="str">
            <v> -</v>
          </cell>
          <cell r="Z227">
            <v>0</v>
          </cell>
          <cell r="AA227" t="str">
            <v> -</v>
          </cell>
          <cell r="AC227">
            <v>0</v>
          </cell>
          <cell r="AD227">
            <v>38961</v>
          </cell>
          <cell r="AF227">
            <v>29</v>
          </cell>
          <cell r="AG227">
            <v>38989</v>
          </cell>
          <cell r="AI227">
            <v>1</v>
          </cell>
          <cell r="AJ227">
            <v>29</v>
          </cell>
          <cell r="AK227" t="e">
            <v>#REF!</v>
          </cell>
          <cell r="AL227" t="e">
            <v>#REF!</v>
          </cell>
          <cell r="AM227">
            <v>4</v>
          </cell>
          <cell r="AN227">
            <v>1</v>
          </cell>
          <cell r="AO227">
            <v>0</v>
          </cell>
          <cell r="AP227">
            <v>1</v>
          </cell>
          <cell r="AQ227">
            <v>1</v>
          </cell>
          <cell r="AS227">
            <v>0</v>
          </cell>
        </row>
        <row r="228">
          <cell r="C228" t="str">
            <v> 1.2.1</v>
          </cell>
          <cell r="D228">
            <v>8</v>
          </cell>
          <cell r="E228" t="str">
            <v>● Разработка новых учебных планов по кафедре компьютерных систем и телекоммуникаций(работа): Компьютерная электроника(спец), Информационные системы и технологии(спец)</v>
          </cell>
          <cell r="H228">
            <v>2</v>
          </cell>
          <cell r="I228">
            <v>0.02</v>
          </cell>
          <cell r="K228">
            <v>0</v>
          </cell>
          <cell r="R228">
            <v>0</v>
          </cell>
          <cell r="S228" t="str">
            <v>-  </v>
          </cell>
          <cell r="T228" t="str">
            <v>-  </v>
          </cell>
          <cell r="W228" t="str">
            <v>Вн. вуза</v>
          </cell>
          <cell r="X228" t="str">
            <v> -</v>
          </cell>
          <cell r="Z228">
            <v>0</v>
          </cell>
          <cell r="AA228" t="str">
            <v> -</v>
          </cell>
          <cell r="AC228">
            <v>0</v>
          </cell>
          <cell r="AD228">
            <v>38992</v>
          </cell>
          <cell r="AF228">
            <v>0</v>
          </cell>
          <cell r="AG228">
            <v>39051</v>
          </cell>
          <cell r="AI228">
            <v>0</v>
          </cell>
          <cell r="AJ228">
            <v>0</v>
          </cell>
          <cell r="AK228" t="e">
            <v>#REF!</v>
          </cell>
          <cell r="AL228" t="e">
            <v>#REF!</v>
          </cell>
          <cell r="AM228">
            <v>5</v>
          </cell>
          <cell r="AN228">
            <v>0</v>
          </cell>
          <cell r="AO228">
            <v>0</v>
          </cell>
          <cell r="AP228">
            <v>1</v>
          </cell>
          <cell r="AQ228">
            <v>0</v>
          </cell>
          <cell r="AS228">
            <v>0</v>
          </cell>
        </row>
        <row r="229">
          <cell r="C229" t="str">
            <v> 1.2.1</v>
          </cell>
          <cell r="D229">
            <v>8</v>
          </cell>
          <cell r="E229" t="str">
            <v>● Формирование технических заданий на разработку новых учебных планов по кафедре механики сплошных сред и вычислительных технологий (работа): Механика деформируемого твердого тела (спец, маг и асп)</v>
          </cell>
          <cell r="H229">
            <v>2</v>
          </cell>
          <cell r="I229">
            <v>0</v>
          </cell>
          <cell r="K229">
            <v>0</v>
          </cell>
          <cell r="R229">
            <v>0</v>
          </cell>
          <cell r="S229" t="str">
            <v>-  </v>
          </cell>
          <cell r="T229" t="str">
            <v>-  </v>
          </cell>
          <cell r="X229" t="str">
            <v> -</v>
          </cell>
          <cell r="Z229">
            <v>0</v>
          </cell>
          <cell r="AA229" t="str">
            <v> -</v>
          </cell>
          <cell r="AC229">
            <v>0</v>
          </cell>
          <cell r="AD229">
            <v>38961</v>
          </cell>
          <cell r="AF229">
            <v>29</v>
          </cell>
          <cell r="AG229">
            <v>38989</v>
          </cell>
          <cell r="AI229">
            <v>1</v>
          </cell>
          <cell r="AJ229">
            <v>29</v>
          </cell>
          <cell r="AK229" t="e">
            <v>#REF!</v>
          </cell>
          <cell r="AL229" t="e">
            <v>#REF!</v>
          </cell>
          <cell r="AM229">
            <v>4</v>
          </cell>
          <cell r="AN229">
            <v>1</v>
          </cell>
          <cell r="AO229">
            <v>0</v>
          </cell>
          <cell r="AP229">
            <v>1</v>
          </cell>
          <cell r="AQ229">
            <v>1</v>
          </cell>
          <cell r="AS229">
            <v>0</v>
          </cell>
        </row>
        <row r="230">
          <cell r="C230" t="str">
            <v> 1.2.1</v>
          </cell>
          <cell r="D230">
            <v>8</v>
          </cell>
          <cell r="E230" t="str">
            <v>● Разработка новых учебных планов по кафедре механики сплошных сред и вычислительных технологий (работа): Механика деформируемого твердого тела (спец, маг и асп)</v>
          </cell>
          <cell r="H230">
            <v>2</v>
          </cell>
          <cell r="I230">
            <v>0.03</v>
          </cell>
          <cell r="K230">
            <v>0</v>
          </cell>
          <cell r="R230">
            <v>0</v>
          </cell>
          <cell r="S230" t="str">
            <v>-  </v>
          </cell>
          <cell r="T230" t="str">
            <v>-  </v>
          </cell>
          <cell r="W230" t="str">
            <v>Вн. вуза</v>
          </cell>
          <cell r="X230" t="str">
            <v> -</v>
          </cell>
          <cell r="Z230">
            <v>0</v>
          </cell>
          <cell r="AA230" t="str">
            <v> -</v>
          </cell>
          <cell r="AC230">
            <v>0</v>
          </cell>
          <cell r="AD230">
            <v>38992</v>
          </cell>
          <cell r="AF230">
            <v>0</v>
          </cell>
          <cell r="AG230">
            <v>39051</v>
          </cell>
          <cell r="AI230">
            <v>0</v>
          </cell>
          <cell r="AJ230">
            <v>0</v>
          </cell>
          <cell r="AK230" t="e">
            <v>#REF!</v>
          </cell>
          <cell r="AL230" t="e">
            <v>#REF!</v>
          </cell>
          <cell r="AM230">
            <v>5</v>
          </cell>
          <cell r="AN230">
            <v>0</v>
          </cell>
          <cell r="AO230">
            <v>0</v>
          </cell>
          <cell r="AP230">
            <v>1</v>
          </cell>
          <cell r="AQ230">
            <v>0</v>
          </cell>
          <cell r="AS230">
            <v>0</v>
          </cell>
        </row>
        <row r="231">
          <cell r="C231" t="str">
            <v> 1.2.1</v>
          </cell>
          <cell r="D231">
            <v>8</v>
          </cell>
          <cell r="E231" t="str">
            <v>● Формирование технических заданий на разработку новых учебных планов по кафедре прикладной математики и информатики (работа): Математическое моделирование (спец, маг и асп)</v>
          </cell>
          <cell r="H231">
            <v>2</v>
          </cell>
          <cell r="I231">
            <v>0</v>
          </cell>
          <cell r="K231">
            <v>0</v>
          </cell>
          <cell r="R231">
            <v>0</v>
          </cell>
          <cell r="S231" t="str">
            <v>-  </v>
          </cell>
          <cell r="T231" t="str">
            <v>-  </v>
          </cell>
          <cell r="X231" t="str">
            <v> -</v>
          </cell>
          <cell r="Z231">
            <v>0</v>
          </cell>
          <cell r="AA231" t="str">
            <v> -</v>
          </cell>
          <cell r="AC231">
            <v>0</v>
          </cell>
          <cell r="AD231">
            <v>38961</v>
          </cell>
          <cell r="AF231">
            <v>29</v>
          </cell>
          <cell r="AG231">
            <v>38989</v>
          </cell>
          <cell r="AI231">
            <v>1</v>
          </cell>
          <cell r="AJ231">
            <v>29</v>
          </cell>
          <cell r="AK231" t="e">
            <v>#REF!</v>
          </cell>
          <cell r="AL231" t="e">
            <v>#REF!</v>
          </cell>
          <cell r="AM231">
            <v>4</v>
          </cell>
          <cell r="AN231">
            <v>1</v>
          </cell>
          <cell r="AO231">
            <v>0</v>
          </cell>
          <cell r="AP231">
            <v>1</v>
          </cell>
          <cell r="AQ231">
            <v>1</v>
          </cell>
          <cell r="AS231">
            <v>0</v>
          </cell>
        </row>
        <row r="232">
          <cell r="C232" t="str">
            <v> 1.2.1</v>
          </cell>
          <cell r="D232">
            <v>8</v>
          </cell>
          <cell r="E232" t="str">
            <v>● Разработка новых учебных планов по кафедре прикладной математики и информатики (работа): Математическое моделирование (спец, маг и асп)</v>
          </cell>
          <cell r="H232">
            <v>2</v>
          </cell>
          <cell r="I232">
            <v>0.03</v>
          </cell>
          <cell r="K232">
            <v>0</v>
          </cell>
          <cell r="R232">
            <v>0</v>
          </cell>
          <cell r="S232" t="str">
            <v>-  </v>
          </cell>
          <cell r="T232" t="str">
            <v>-  </v>
          </cell>
          <cell r="W232" t="str">
            <v>Вн. вуза</v>
          </cell>
          <cell r="X232" t="str">
            <v> -</v>
          </cell>
          <cell r="Z232">
            <v>0</v>
          </cell>
          <cell r="AA232" t="str">
            <v> -</v>
          </cell>
          <cell r="AC232">
            <v>0</v>
          </cell>
          <cell r="AD232">
            <v>38992</v>
          </cell>
          <cell r="AF232">
            <v>0</v>
          </cell>
          <cell r="AG232">
            <v>39051</v>
          </cell>
          <cell r="AI232">
            <v>0</v>
          </cell>
          <cell r="AJ232">
            <v>0</v>
          </cell>
          <cell r="AK232" t="e">
            <v>#REF!</v>
          </cell>
          <cell r="AL232" t="e">
            <v>#REF!</v>
          </cell>
          <cell r="AM232">
            <v>5</v>
          </cell>
          <cell r="AN232">
            <v>0</v>
          </cell>
          <cell r="AO232">
            <v>0</v>
          </cell>
          <cell r="AP232">
            <v>1</v>
          </cell>
          <cell r="AQ232">
            <v>0</v>
          </cell>
          <cell r="AS232">
            <v>0</v>
          </cell>
        </row>
        <row r="233">
          <cell r="C233" t="str">
            <v> 1.2.1</v>
          </cell>
          <cell r="D233">
            <v>8</v>
          </cell>
          <cell r="E233" t="str">
            <v>● Формирование технических заданий на разработку новых учебных планов по кафедре математического обеспечения вычислительных систем (работа): Математическое и программное обеспечение вычислительных систем(спец), Математическое и программное обеспечение выч</v>
          </cell>
          <cell r="H233">
            <v>2</v>
          </cell>
          <cell r="I233">
            <v>0</v>
          </cell>
          <cell r="K233">
            <v>0</v>
          </cell>
          <cell r="R233">
            <v>0</v>
          </cell>
          <cell r="S233" t="str">
            <v>-  </v>
          </cell>
          <cell r="T233" t="str">
            <v>-  </v>
          </cell>
          <cell r="X233" t="str">
            <v> -</v>
          </cell>
          <cell r="Z233">
            <v>0</v>
          </cell>
          <cell r="AA233" t="str">
            <v> -</v>
          </cell>
          <cell r="AC233">
            <v>0</v>
          </cell>
          <cell r="AD233">
            <v>38961</v>
          </cell>
          <cell r="AF233">
            <v>29</v>
          </cell>
          <cell r="AG233">
            <v>38989</v>
          </cell>
          <cell r="AI233">
            <v>1</v>
          </cell>
          <cell r="AJ233">
            <v>29</v>
          </cell>
          <cell r="AK233" t="e">
            <v>#REF!</v>
          </cell>
          <cell r="AL233" t="e">
            <v>#REF!</v>
          </cell>
          <cell r="AM233">
            <v>4</v>
          </cell>
          <cell r="AN233">
            <v>1</v>
          </cell>
          <cell r="AO233">
            <v>0</v>
          </cell>
          <cell r="AP233">
            <v>1</v>
          </cell>
          <cell r="AQ233">
            <v>1</v>
          </cell>
          <cell r="AS233">
            <v>0</v>
          </cell>
        </row>
        <row r="234">
          <cell r="C234" t="str">
            <v> 1.2.1</v>
          </cell>
          <cell r="D234">
            <v>8</v>
          </cell>
          <cell r="E234" t="str">
            <v>● Разработка новых учебных планов по кафедре математического обеспечения вычислительных систем (работа): Математическое и программное обеспечение вычислительных систем(спец), Математическое и программное обеспечение вычислительных машин, систем и компьюте</v>
          </cell>
          <cell r="H234">
            <v>2</v>
          </cell>
          <cell r="I234">
            <v>0.02</v>
          </cell>
          <cell r="K234">
            <v>0</v>
          </cell>
          <cell r="R234">
            <v>0</v>
          </cell>
          <cell r="S234" t="str">
            <v>-  </v>
          </cell>
          <cell r="T234" t="str">
            <v>-  </v>
          </cell>
          <cell r="W234" t="str">
            <v>Вн. вуза</v>
          </cell>
          <cell r="X234" t="str">
            <v> -</v>
          </cell>
          <cell r="Z234">
            <v>0</v>
          </cell>
          <cell r="AA234" t="str">
            <v> -</v>
          </cell>
          <cell r="AC234">
            <v>0</v>
          </cell>
          <cell r="AD234">
            <v>38992</v>
          </cell>
          <cell r="AF234">
            <v>0</v>
          </cell>
          <cell r="AG234">
            <v>39051</v>
          </cell>
          <cell r="AI234">
            <v>0</v>
          </cell>
          <cell r="AJ234">
            <v>0</v>
          </cell>
          <cell r="AK234" t="e">
            <v>#REF!</v>
          </cell>
          <cell r="AL234" t="e">
            <v>#REF!</v>
          </cell>
          <cell r="AM234">
            <v>5</v>
          </cell>
          <cell r="AN234">
            <v>0</v>
          </cell>
          <cell r="AO234">
            <v>0</v>
          </cell>
          <cell r="AP234">
            <v>1</v>
          </cell>
          <cell r="AQ234">
            <v>0</v>
          </cell>
          <cell r="AS234">
            <v>0</v>
          </cell>
        </row>
        <row r="235">
          <cell r="C235" t="str">
            <v> 1.2.1</v>
          </cell>
          <cell r="D235">
            <v>8</v>
          </cell>
          <cell r="E235" t="str">
            <v>● Формирование технических заданий на разработку новых учебных планов по кафедре минералогии и петрографии (работа): Геологическая съемка и поиски месторождений(спец), Литология(спец), Минералогия(маг), Литология(маг), Региональная геология(маг)</v>
          </cell>
          <cell r="H235">
            <v>2</v>
          </cell>
          <cell r="I235">
            <v>0</v>
          </cell>
          <cell r="K235">
            <v>0</v>
          </cell>
          <cell r="R235">
            <v>0</v>
          </cell>
          <cell r="S235" t="str">
            <v>-  </v>
          </cell>
          <cell r="T235" t="str">
            <v>-  </v>
          </cell>
          <cell r="X235" t="str">
            <v> -</v>
          </cell>
          <cell r="Z235">
            <v>0</v>
          </cell>
          <cell r="AA235" t="str">
            <v> -</v>
          </cell>
          <cell r="AC235">
            <v>0</v>
          </cell>
          <cell r="AD235">
            <v>38961</v>
          </cell>
          <cell r="AF235">
            <v>29</v>
          </cell>
          <cell r="AG235">
            <v>38989</v>
          </cell>
          <cell r="AI235">
            <v>1</v>
          </cell>
          <cell r="AJ235">
            <v>29</v>
          </cell>
          <cell r="AK235" t="e">
            <v>#REF!</v>
          </cell>
          <cell r="AL235" t="e">
            <v>#REF!</v>
          </cell>
          <cell r="AM235">
            <v>4</v>
          </cell>
          <cell r="AN235">
            <v>1</v>
          </cell>
          <cell r="AO235">
            <v>0</v>
          </cell>
          <cell r="AP235">
            <v>1</v>
          </cell>
          <cell r="AQ235">
            <v>1</v>
          </cell>
          <cell r="AS235">
            <v>0</v>
          </cell>
        </row>
        <row r="236">
          <cell r="C236" t="str">
            <v> 1.2.1</v>
          </cell>
          <cell r="D236">
            <v>8</v>
          </cell>
          <cell r="E236" t="str">
            <v>● Разработка новых учебных планов по кафедре минералогии и петрографии (работа): Геологическая съемка и поиски месторождений(спец), Литология(спец), Минералогия(маг), Литология(маг), Региональная геология(маг)</v>
          </cell>
          <cell r="H236">
            <v>2</v>
          </cell>
          <cell r="I236">
            <v>0.05</v>
          </cell>
          <cell r="K236">
            <v>0</v>
          </cell>
          <cell r="R236">
            <v>0</v>
          </cell>
          <cell r="S236" t="str">
            <v>-  </v>
          </cell>
          <cell r="T236" t="str">
            <v>-  </v>
          </cell>
          <cell r="W236" t="str">
            <v>Вн. вуза</v>
          </cell>
          <cell r="X236" t="str">
            <v> -</v>
          </cell>
          <cell r="Z236">
            <v>0</v>
          </cell>
          <cell r="AA236" t="str">
            <v> -</v>
          </cell>
          <cell r="AC236">
            <v>0</v>
          </cell>
          <cell r="AD236">
            <v>38992</v>
          </cell>
          <cell r="AF236">
            <v>0</v>
          </cell>
          <cell r="AG236">
            <v>39051</v>
          </cell>
          <cell r="AI236">
            <v>0</v>
          </cell>
          <cell r="AJ236">
            <v>0</v>
          </cell>
          <cell r="AK236" t="e">
            <v>#REF!</v>
          </cell>
          <cell r="AL236" t="e">
            <v>#REF!</v>
          </cell>
          <cell r="AM236">
            <v>5</v>
          </cell>
          <cell r="AN236">
            <v>0</v>
          </cell>
          <cell r="AO236">
            <v>0</v>
          </cell>
          <cell r="AP236">
            <v>1</v>
          </cell>
          <cell r="AQ236">
            <v>0</v>
          </cell>
          <cell r="AS236">
            <v>0</v>
          </cell>
        </row>
        <row r="237">
          <cell r="C237" t="str">
            <v> 1.2.1</v>
          </cell>
          <cell r="D237">
            <v>8</v>
          </cell>
          <cell r="E237" t="str">
            <v>● Формирование технических заданий на разработку новых учебных планов по кафедре геофизики (работа): Геофизические методы исследования скважин(спец), Разведочная геофизика(спец), Геофизические методы исследования земной коры(маг)</v>
          </cell>
          <cell r="H237">
            <v>2</v>
          </cell>
          <cell r="I237">
            <v>0</v>
          </cell>
          <cell r="K237">
            <v>0</v>
          </cell>
          <cell r="R237">
            <v>0</v>
          </cell>
          <cell r="S237" t="str">
            <v>-  </v>
          </cell>
          <cell r="T237" t="str">
            <v>-  </v>
          </cell>
          <cell r="X237" t="str">
            <v> -</v>
          </cell>
          <cell r="Z237">
            <v>0</v>
          </cell>
          <cell r="AA237" t="str">
            <v> -</v>
          </cell>
          <cell r="AC237">
            <v>0</v>
          </cell>
          <cell r="AD237">
            <v>38961</v>
          </cell>
          <cell r="AF237">
            <v>29</v>
          </cell>
          <cell r="AG237">
            <v>38989</v>
          </cell>
          <cell r="AI237">
            <v>1</v>
          </cell>
          <cell r="AJ237">
            <v>29</v>
          </cell>
          <cell r="AK237" t="e">
            <v>#REF!</v>
          </cell>
          <cell r="AL237" t="e">
            <v>#REF!</v>
          </cell>
          <cell r="AM237">
            <v>4</v>
          </cell>
          <cell r="AN237">
            <v>1</v>
          </cell>
          <cell r="AO237">
            <v>0</v>
          </cell>
          <cell r="AP237">
            <v>1</v>
          </cell>
          <cell r="AQ237">
            <v>1</v>
          </cell>
          <cell r="AS237">
            <v>0</v>
          </cell>
        </row>
        <row r="238">
          <cell r="C238" t="str">
            <v> 1.2.1</v>
          </cell>
          <cell r="D238">
            <v>8</v>
          </cell>
          <cell r="E238" t="str">
            <v>● Разработка новых учебных планов по кафедре геофизики (работа): Геофизические методы исследования скважин(спец), Разведочная геофизика(спец), Геофизические методы исследования земной коры(маг)</v>
          </cell>
          <cell r="H238">
            <v>2</v>
          </cell>
          <cell r="I238">
            <v>0.03</v>
          </cell>
          <cell r="K238">
            <v>0</v>
          </cell>
          <cell r="R238">
            <v>0</v>
          </cell>
          <cell r="S238" t="str">
            <v>-  </v>
          </cell>
          <cell r="T238" t="str">
            <v>-  </v>
          </cell>
          <cell r="W238" t="str">
            <v>Вн. вуза</v>
          </cell>
          <cell r="X238" t="str">
            <v> -</v>
          </cell>
          <cell r="Z238">
            <v>0</v>
          </cell>
          <cell r="AA238" t="str">
            <v> -</v>
          </cell>
          <cell r="AC238">
            <v>0</v>
          </cell>
          <cell r="AD238">
            <v>38992</v>
          </cell>
          <cell r="AF238">
            <v>0</v>
          </cell>
          <cell r="AG238">
            <v>39051</v>
          </cell>
          <cell r="AI238">
            <v>0</v>
          </cell>
          <cell r="AJ238">
            <v>0</v>
          </cell>
          <cell r="AK238" t="e">
            <v>#REF!</v>
          </cell>
          <cell r="AL238" t="e">
            <v>#REF!</v>
          </cell>
          <cell r="AM238">
            <v>5</v>
          </cell>
          <cell r="AN238">
            <v>0</v>
          </cell>
          <cell r="AO238">
            <v>0</v>
          </cell>
          <cell r="AP238">
            <v>1</v>
          </cell>
          <cell r="AQ238">
            <v>0</v>
          </cell>
          <cell r="AS238">
            <v>0</v>
          </cell>
        </row>
        <row r="239">
          <cell r="C239" t="str">
            <v> 1.2.1</v>
          </cell>
          <cell r="D239">
            <v>8</v>
          </cell>
          <cell r="E239" t="str">
            <v>● Формирование технических заданий на разработку новых учебных планов по кафедре региональной и нефтегазовой геологии (работа): Геология и геохимия нефти и газа(спец)</v>
          </cell>
          <cell r="H239">
            <v>2</v>
          </cell>
          <cell r="I239">
            <v>0</v>
          </cell>
          <cell r="K239">
            <v>0</v>
          </cell>
          <cell r="R239">
            <v>0</v>
          </cell>
          <cell r="S239" t="str">
            <v>-  </v>
          </cell>
          <cell r="T239" t="str">
            <v>-  </v>
          </cell>
          <cell r="X239" t="str">
            <v> -</v>
          </cell>
          <cell r="Z239">
            <v>0</v>
          </cell>
          <cell r="AA239" t="str">
            <v> -</v>
          </cell>
          <cell r="AC239">
            <v>0</v>
          </cell>
          <cell r="AD239">
            <v>38961</v>
          </cell>
          <cell r="AF239">
            <v>29</v>
          </cell>
          <cell r="AG239">
            <v>38989</v>
          </cell>
          <cell r="AI239">
            <v>1</v>
          </cell>
          <cell r="AJ239">
            <v>29</v>
          </cell>
          <cell r="AK239" t="e">
            <v>#REF!</v>
          </cell>
          <cell r="AL239" t="e">
            <v>#REF!</v>
          </cell>
          <cell r="AM239">
            <v>4</v>
          </cell>
          <cell r="AN239">
            <v>1</v>
          </cell>
          <cell r="AO239">
            <v>0</v>
          </cell>
          <cell r="AP239">
            <v>1</v>
          </cell>
          <cell r="AQ239">
            <v>1</v>
          </cell>
          <cell r="AS239">
            <v>0</v>
          </cell>
        </row>
        <row r="240">
          <cell r="C240" t="str">
            <v> 1.2.1</v>
          </cell>
          <cell r="D240">
            <v>8</v>
          </cell>
          <cell r="E240" t="str">
            <v>● Разработка новых учебных планов по кафедре региональной и нефтегазовой геологии (работа): Геология и геохимия нефти и газа(спец)</v>
          </cell>
          <cell r="H240">
            <v>2</v>
          </cell>
          <cell r="I240">
            <v>0.01</v>
          </cell>
          <cell r="K240">
            <v>0</v>
          </cell>
          <cell r="R240">
            <v>0</v>
          </cell>
          <cell r="S240" t="str">
            <v>-  </v>
          </cell>
          <cell r="T240" t="str">
            <v>-  </v>
          </cell>
          <cell r="W240" t="str">
            <v>Вн. вуза</v>
          </cell>
          <cell r="X240" t="str">
            <v> -</v>
          </cell>
          <cell r="Z240">
            <v>0</v>
          </cell>
          <cell r="AA240" t="str">
            <v> -</v>
          </cell>
          <cell r="AC240">
            <v>0</v>
          </cell>
          <cell r="AD240">
            <v>38992</v>
          </cell>
          <cell r="AF240">
            <v>0</v>
          </cell>
          <cell r="AG240">
            <v>39051</v>
          </cell>
          <cell r="AI240">
            <v>0</v>
          </cell>
          <cell r="AJ240">
            <v>0</v>
          </cell>
          <cell r="AK240" t="e">
            <v>#REF!</v>
          </cell>
          <cell r="AL240" t="e">
            <v>#REF!</v>
          </cell>
          <cell r="AM240">
            <v>5</v>
          </cell>
          <cell r="AN240">
            <v>0</v>
          </cell>
          <cell r="AO240">
            <v>0</v>
          </cell>
          <cell r="AP240">
            <v>1</v>
          </cell>
          <cell r="AQ240">
            <v>0</v>
          </cell>
          <cell r="AS240">
            <v>0</v>
          </cell>
        </row>
        <row r="241">
          <cell r="C241" t="str">
            <v> 1.2.1</v>
          </cell>
          <cell r="D241">
            <v>8</v>
          </cell>
          <cell r="E241" t="str">
            <v>● Формирование технических заданий на разработку новых учебных планов по кафедре аналитической химии (работа): Экологический мониторинг(спец), Химическая экология и экспертиза(спец)</v>
          </cell>
          <cell r="H241">
            <v>2</v>
          </cell>
          <cell r="I241">
            <v>0</v>
          </cell>
          <cell r="K241">
            <v>0</v>
          </cell>
          <cell r="R241">
            <v>0</v>
          </cell>
          <cell r="S241" t="str">
            <v>-  </v>
          </cell>
          <cell r="T241" t="str">
            <v>-  </v>
          </cell>
          <cell r="X241" t="str">
            <v> -</v>
          </cell>
          <cell r="Z241">
            <v>0</v>
          </cell>
          <cell r="AA241" t="str">
            <v> -</v>
          </cell>
          <cell r="AC241">
            <v>0</v>
          </cell>
          <cell r="AD241">
            <v>38961</v>
          </cell>
          <cell r="AF241">
            <v>29</v>
          </cell>
          <cell r="AG241">
            <v>38989</v>
          </cell>
          <cell r="AI241">
            <v>1</v>
          </cell>
          <cell r="AJ241">
            <v>29</v>
          </cell>
          <cell r="AK241" t="e">
            <v>#REF!</v>
          </cell>
          <cell r="AL241" t="e">
            <v>#REF!</v>
          </cell>
          <cell r="AM241">
            <v>4</v>
          </cell>
          <cell r="AN241">
            <v>1</v>
          </cell>
          <cell r="AO241">
            <v>0</v>
          </cell>
          <cell r="AP241">
            <v>1</v>
          </cell>
          <cell r="AQ241">
            <v>1</v>
          </cell>
          <cell r="AS241">
            <v>0</v>
          </cell>
        </row>
        <row r="242">
          <cell r="C242" t="str">
            <v> 1.2.1</v>
          </cell>
          <cell r="D242">
            <v>8</v>
          </cell>
          <cell r="E242" t="str">
            <v>● Разработка новых учебных планов по кафедре аналитической химии (работа): Экологический мониторинг(спец), Химическая экология и экспертиза(спец)</v>
          </cell>
          <cell r="H242">
            <v>2</v>
          </cell>
          <cell r="I242">
            <v>0.02</v>
          </cell>
          <cell r="K242">
            <v>0</v>
          </cell>
          <cell r="R242">
            <v>0</v>
          </cell>
          <cell r="S242" t="str">
            <v>-  </v>
          </cell>
          <cell r="T242" t="str">
            <v>-  </v>
          </cell>
          <cell r="W242" t="str">
            <v>Вн. вуза</v>
          </cell>
          <cell r="X242" t="str">
            <v> -</v>
          </cell>
          <cell r="Z242">
            <v>0</v>
          </cell>
          <cell r="AA242" t="str">
            <v> -</v>
          </cell>
          <cell r="AC242">
            <v>0</v>
          </cell>
          <cell r="AD242">
            <v>38992</v>
          </cell>
          <cell r="AF242">
            <v>0</v>
          </cell>
          <cell r="AG242">
            <v>39051</v>
          </cell>
          <cell r="AI242">
            <v>0</v>
          </cell>
          <cell r="AJ242">
            <v>0</v>
          </cell>
          <cell r="AK242" t="e">
            <v>#REF!</v>
          </cell>
          <cell r="AL242" t="e">
            <v>#REF!</v>
          </cell>
          <cell r="AM242">
            <v>5</v>
          </cell>
          <cell r="AN242">
            <v>0</v>
          </cell>
          <cell r="AO242">
            <v>0</v>
          </cell>
          <cell r="AP242">
            <v>1</v>
          </cell>
          <cell r="AQ242">
            <v>0</v>
          </cell>
          <cell r="AS242">
            <v>0</v>
          </cell>
        </row>
        <row r="243">
          <cell r="C243" t="str">
            <v> 1.2.1</v>
          </cell>
          <cell r="D243">
            <v>8</v>
          </cell>
          <cell r="E243" t="str">
            <v>● Формирование технических заданий на разработку новых учебных планов по кафедре физической химии (работа): Материаловедение и технология новых материалов(спец)</v>
          </cell>
          <cell r="H243">
            <v>2</v>
          </cell>
          <cell r="I243">
            <v>0</v>
          </cell>
          <cell r="K243">
            <v>0</v>
          </cell>
          <cell r="R243">
            <v>0</v>
          </cell>
          <cell r="S243" t="str">
            <v>-  </v>
          </cell>
          <cell r="T243" t="str">
            <v>-  </v>
          </cell>
          <cell r="X243" t="str">
            <v> -</v>
          </cell>
          <cell r="Z243">
            <v>0</v>
          </cell>
          <cell r="AA243" t="str">
            <v> -</v>
          </cell>
          <cell r="AC243">
            <v>0</v>
          </cell>
          <cell r="AD243">
            <v>38961</v>
          </cell>
          <cell r="AF243">
            <v>29</v>
          </cell>
          <cell r="AG243">
            <v>38989</v>
          </cell>
          <cell r="AI243">
            <v>1</v>
          </cell>
          <cell r="AJ243">
            <v>29</v>
          </cell>
          <cell r="AK243" t="e">
            <v>#REF!</v>
          </cell>
          <cell r="AL243" t="e">
            <v>#REF!</v>
          </cell>
          <cell r="AM243">
            <v>4</v>
          </cell>
          <cell r="AN243">
            <v>1</v>
          </cell>
          <cell r="AO243">
            <v>0</v>
          </cell>
          <cell r="AP243">
            <v>1</v>
          </cell>
          <cell r="AQ243">
            <v>1</v>
          </cell>
          <cell r="AS243">
            <v>0</v>
          </cell>
        </row>
        <row r="244">
          <cell r="C244" t="str">
            <v> 1.2.1</v>
          </cell>
          <cell r="D244">
            <v>8</v>
          </cell>
          <cell r="E244" t="str">
            <v>● Разработка новых учебных планов по кафедре физической химии (работа): Материаловедение и технология новых материалов(спец)</v>
          </cell>
          <cell r="H244">
            <v>2</v>
          </cell>
          <cell r="I244">
            <v>0.01</v>
          </cell>
          <cell r="K244">
            <v>0</v>
          </cell>
          <cell r="R244">
            <v>0</v>
          </cell>
          <cell r="S244" t="str">
            <v>-  </v>
          </cell>
          <cell r="T244" t="str">
            <v>-  </v>
          </cell>
          <cell r="W244" t="str">
            <v>Вн. вуза</v>
          </cell>
          <cell r="X244" t="str">
            <v> -</v>
          </cell>
          <cell r="Z244">
            <v>0</v>
          </cell>
          <cell r="AA244" t="str">
            <v> -</v>
          </cell>
          <cell r="AC244">
            <v>0</v>
          </cell>
          <cell r="AD244">
            <v>38992</v>
          </cell>
          <cell r="AF244">
            <v>0</v>
          </cell>
          <cell r="AG244">
            <v>39051</v>
          </cell>
          <cell r="AI244">
            <v>0</v>
          </cell>
          <cell r="AJ244">
            <v>0</v>
          </cell>
          <cell r="AK244" t="e">
            <v>#REF!</v>
          </cell>
          <cell r="AL244" t="e">
            <v>#REF!</v>
          </cell>
          <cell r="AM244">
            <v>5</v>
          </cell>
          <cell r="AN244">
            <v>0</v>
          </cell>
          <cell r="AO244">
            <v>0</v>
          </cell>
          <cell r="AP244">
            <v>1</v>
          </cell>
          <cell r="AQ244">
            <v>0</v>
          </cell>
          <cell r="AS244">
            <v>0</v>
          </cell>
        </row>
        <row r="245">
          <cell r="C245" t="str">
            <v> 1.2.1</v>
          </cell>
          <cell r="D245">
            <v>8</v>
          </cell>
          <cell r="E245" t="str">
            <v>● Формирование технических заданий на разработку новых учебных планов по кафедре речевой коммуникации (работа): Компьютерная лингвистика(спец), Филологическое обеспечение рекламы(спец), Делопроизводство(спец)</v>
          </cell>
          <cell r="H245">
            <v>2</v>
          </cell>
          <cell r="I245">
            <v>0</v>
          </cell>
          <cell r="K245">
            <v>0</v>
          </cell>
          <cell r="R245">
            <v>0</v>
          </cell>
          <cell r="S245" t="str">
            <v>-  </v>
          </cell>
          <cell r="T245" t="str">
            <v>-  </v>
          </cell>
          <cell r="X245" t="str">
            <v> -</v>
          </cell>
          <cell r="Z245">
            <v>0</v>
          </cell>
          <cell r="AA245" t="str">
            <v> -</v>
          </cell>
          <cell r="AC245">
            <v>0</v>
          </cell>
          <cell r="AD245">
            <v>38961</v>
          </cell>
          <cell r="AF245">
            <v>29</v>
          </cell>
          <cell r="AG245">
            <v>38989</v>
          </cell>
          <cell r="AI245">
            <v>1</v>
          </cell>
          <cell r="AJ245">
            <v>29</v>
          </cell>
          <cell r="AK245" t="e">
            <v>#REF!</v>
          </cell>
          <cell r="AL245" t="e">
            <v>#REF!</v>
          </cell>
          <cell r="AM245">
            <v>4</v>
          </cell>
          <cell r="AN245">
            <v>1</v>
          </cell>
          <cell r="AO245">
            <v>0</v>
          </cell>
          <cell r="AP245">
            <v>1</v>
          </cell>
          <cell r="AQ245">
            <v>1</v>
          </cell>
          <cell r="AS245">
            <v>0</v>
          </cell>
        </row>
        <row r="246">
          <cell r="C246" t="str">
            <v> 1.2.1</v>
          </cell>
          <cell r="D246">
            <v>8</v>
          </cell>
          <cell r="E246" t="str">
            <v>● Разработка новых учебных планов по кафедре речевой коммуникации (работа): Компьютерная лингвистика(спец), Филологическое обеспечение рекламы(спец), Делопроизводство(спец)</v>
          </cell>
          <cell r="H246">
            <v>2</v>
          </cell>
          <cell r="I246">
            <v>0.03</v>
          </cell>
          <cell r="K246">
            <v>0</v>
          </cell>
          <cell r="R246">
            <v>0</v>
          </cell>
          <cell r="S246" t="str">
            <v>-  </v>
          </cell>
          <cell r="T246" t="str">
            <v>-  </v>
          </cell>
          <cell r="W246" t="str">
            <v>Вн. вуза</v>
          </cell>
          <cell r="X246" t="str">
            <v> -</v>
          </cell>
          <cell r="Z246">
            <v>0</v>
          </cell>
          <cell r="AA246" t="str">
            <v> -</v>
          </cell>
          <cell r="AC246">
            <v>0</v>
          </cell>
          <cell r="AD246">
            <v>38992</v>
          </cell>
          <cell r="AF246">
            <v>0</v>
          </cell>
          <cell r="AG246">
            <v>39051</v>
          </cell>
          <cell r="AI246">
            <v>0</v>
          </cell>
          <cell r="AJ246">
            <v>0</v>
          </cell>
          <cell r="AK246" t="e">
            <v>#REF!</v>
          </cell>
          <cell r="AL246" t="e">
            <v>#REF!</v>
          </cell>
          <cell r="AM246">
            <v>5</v>
          </cell>
          <cell r="AN246">
            <v>0</v>
          </cell>
          <cell r="AO246">
            <v>0</v>
          </cell>
          <cell r="AP246">
            <v>1</v>
          </cell>
          <cell r="AQ246">
            <v>0</v>
          </cell>
          <cell r="AS246">
            <v>0</v>
          </cell>
        </row>
        <row r="247">
          <cell r="C247" t="str">
            <v> 1.2.1</v>
          </cell>
          <cell r="D247">
            <v>8</v>
          </cell>
          <cell r="E247" t="str">
            <v>● Формирование технических заданий на разработку новых учебных планов по кафедре экономической теории (работа): Теория мирохозяйственных связей и глобализация экономики(спец), Теория человеческого капитала и современного экономического развития(спец), Эко</v>
          </cell>
          <cell r="H247">
            <v>2</v>
          </cell>
          <cell r="I247">
            <v>0</v>
          </cell>
          <cell r="K247">
            <v>0</v>
          </cell>
          <cell r="R247">
            <v>0</v>
          </cell>
          <cell r="S247" t="str">
            <v>-  </v>
          </cell>
          <cell r="T247" t="str">
            <v>-  </v>
          </cell>
          <cell r="X247" t="str">
            <v> -</v>
          </cell>
          <cell r="Z247">
            <v>0</v>
          </cell>
          <cell r="AA247" t="str">
            <v> -</v>
          </cell>
          <cell r="AC247">
            <v>0</v>
          </cell>
          <cell r="AD247">
            <v>38961</v>
          </cell>
          <cell r="AF247">
            <v>29</v>
          </cell>
          <cell r="AG247">
            <v>38989</v>
          </cell>
          <cell r="AI247">
            <v>1</v>
          </cell>
          <cell r="AJ247">
            <v>29</v>
          </cell>
          <cell r="AK247" t="e">
            <v>#REF!</v>
          </cell>
          <cell r="AL247" t="e">
            <v>#REF!</v>
          </cell>
          <cell r="AM247">
            <v>4</v>
          </cell>
          <cell r="AN247">
            <v>1</v>
          </cell>
          <cell r="AO247">
            <v>0</v>
          </cell>
          <cell r="AP247">
            <v>1</v>
          </cell>
          <cell r="AQ247">
            <v>1</v>
          </cell>
          <cell r="AS247">
            <v>0</v>
          </cell>
        </row>
        <row r="248">
          <cell r="C248" t="str">
            <v> 1.2.1</v>
          </cell>
          <cell r="D248">
            <v>8</v>
          </cell>
          <cell r="E248" t="str">
            <v>● Разработка новых учебных планов по кафедре экономической теории (работа): Теория мирохозяйственных связей и глобализация экономики(спец), Теория человеческого капитала и современного экономического развития(спец), Экономическая безопасность и государств</v>
          </cell>
          <cell r="H248">
            <v>2</v>
          </cell>
          <cell r="I248">
            <v>0.035</v>
          </cell>
          <cell r="K248">
            <v>0</v>
          </cell>
          <cell r="R248">
            <v>0</v>
          </cell>
          <cell r="S248" t="str">
            <v>-  </v>
          </cell>
          <cell r="T248" t="str">
            <v>-  </v>
          </cell>
          <cell r="W248" t="str">
            <v>Вн. вуза</v>
          </cell>
          <cell r="X248" t="str">
            <v> -</v>
          </cell>
          <cell r="Z248">
            <v>0</v>
          </cell>
          <cell r="AA248" t="str">
            <v> -</v>
          </cell>
          <cell r="AC248">
            <v>0</v>
          </cell>
          <cell r="AD248">
            <v>38992</v>
          </cell>
          <cell r="AF248">
            <v>0</v>
          </cell>
          <cell r="AG248">
            <v>39051</v>
          </cell>
          <cell r="AI248">
            <v>0</v>
          </cell>
          <cell r="AJ248">
            <v>0</v>
          </cell>
          <cell r="AK248" t="e">
            <v>#REF!</v>
          </cell>
          <cell r="AL248" t="e">
            <v>#REF!</v>
          </cell>
          <cell r="AM248">
            <v>5</v>
          </cell>
          <cell r="AN248">
            <v>0</v>
          </cell>
          <cell r="AO248">
            <v>0</v>
          </cell>
          <cell r="AP248">
            <v>1</v>
          </cell>
          <cell r="AQ248">
            <v>0</v>
          </cell>
          <cell r="AS248">
            <v>0</v>
          </cell>
        </row>
        <row r="249">
          <cell r="C249" t="str">
            <v> 1.2.1</v>
          </cell>
          <cell r="D249">
            <v>8</v>
          </cell>
          <cell r="E249" t="str">
            <v>● Формирование технических заданий на разработку новых учебных планов по кафедре экономики, предпринимательства и менеджмента (работа): Инновационный менеджмент(спец), Управление инновационными проектами(спец)</v>
          </cell>
          <cell r="H249">
            <v>2</v>
          </cell>
          <cell r="I249">
            <v>0</v>
          </cell>
          <cell r="K249">
            <v>0</v>
          </cell>
          <cell r="R249">
            <v>0</v>
          </cell>
          <cell r="S249" t="str">
            <v>-  </v>
          </cell>
          <cell r="T249" t="str">
            <v>-  </v>
          </cell>
          <cell r="X249" t="str">
            <v> -</v>
          </cell>
          <cell r="Z249">
            <v>0</v>
          </cell>
          <cell r="AA249" t="str">
            <v> -</v>
          </cell>
          <cell r="AC249">
            <v>0</v>
          </cell>
          <cell r="AD249">
            <v>38961</v>
          </cell>
          <cell r="AF249">
            <v>29</v>
          </cell>
          <cell r="AG249">
            <v>38989</v>
          </cell>
          <cell r="AI249">
            <v>1</v>
          </cell>
          <cell r="AJ249">
            <v>29</v>
          </cell>
          <cell r="AK249" t="e">
            <v>#REF!</v>
          </cell>
          <cell r="AL249" t="e">
            <v>#REF!</v>
          </cell>
          <cell r="AM249">
            <v>4</v>
          </cell>
          <cell r="AN249">
            <v>1</v>
          </cell>
          <cell r="AO249">
            <v>0</v>
          </cell>
          <cell r="AP249">
            <v>1</v>
          </cell>
          <cell r="AQ249">
            <v>1</v>
          </cell>
          <cell r="AS249">
            <v>0</v>
          </cell>
        </row>
        <row r="250">
          <cell r="C250" t="str">
            <v> 1.2.1</v>
          </cell>
          <cell r="D250">
            <v>8</v>
          </cell>
          <cell r="E250" t="str">
            <v>● Разработка новых учебных планов по кафедре экономики, предпринимательства и менеджмента (работа): Инновационный менеджмент(спец), Управление инновационными проектами(спец)</v>
          </cell>
          <cell r="H250">
            <v>2</v>
          </cell>
          <cell r="I250">
            <v>0.025</v>
          </cell>
          <cell r="K250">
            <v>0</v>
          </cell>
          <cell r="R250">
            <v>0</v>
          </cell>
          <cell r="S250" t="str">
            <v>-  </v>
          </cell>
          <cell r="T250" t="str">
            <v>-  </v>
          </cell>
          <cell r="W250" t="str">
            <v>Вн. вуза</v>
          </cell>
          <cell r="X250" t="str">
            <v> -</v>
          </cell>
          <cell r="Z250">
            <v>0</v>
          </cell>
          <cell r="AA250" t="str">
            <v> -</v>
          </cell>
          <cell r="AC250">
            <v>0</v>
          </cell>
          <cell r="AD250">
            <v>38992</v>
          </cell>
          <cell r="AF250">
            <v>0</v>
          </cell>
          <cell r="AG250">
            <v>39051</v>
          </cell>
          <cell r="AI250">
            <v>0</v>
          </cell>
          <cell r="AJ250">
            <v>0</v>
          </cell>
          <cell r="AK250" t="e">
            <v>#REF!</v>
          </cell>
          <cell r="AL250" t="e">
            <v>#REF!</v>
          </cell>
          <cell r="AM250">
            <v>5</v>
          </cell>
          <cell r="AN250">
            <v>0</v>
          </cell>
          <cell r="AO250">
            <v>0</v>
          </cell>
          <cell r="AP250">
            <v>1</v>
          </cell>
          <cell r="AQ250">
            <v>0</v>
          </cell>
          <cell r="AS250">
            <v>0</v>
          </cell>
        </row>
        <row r="251">
          <cell r="C251" t="str">
            <v> 1.2.1</v>
          </cell>
          <cell r="D251">
            <v>8</v>
          </cell>
          <cell r="E251" t="str">
            <v>● Формирование технических заданий на разработку новых учебных планов по кафедре экономической кибернетики (работа): Реинжениринг бизнеса(спец), Моделирование социально-экономических процессов(спец), Финансовое планирование и управление(спец)</v>
          </cell>
          <cell r="H251">
            <v>2</v>
          </cell>
          <cell r="I251">
            <v>0</v>
          </cell>
          <cell r="K251">
            <v>0</v>
          </cell>
          <cell r="R251">
            <v>0</v>
          </cell>
          <cell r="S251" t="str">
            <v>-  </v>
          </cell>
          <cell r="T251" t="str">
            <v>-  </v>
          </cell>
          <cell r="X251" t="str">
            <v> -</v>
          </cell>
          <cell r="Z251">
            <v>0</v>
          </cell>
          <cell r="AA251" t="str">
            <v> -</v>
          </cell>
          <cell r="AC251">
            <v>0</v>
          </cell>
          <cell r="AD251">
            <v>38961</v>
          </cell>
          <cell r="AF251">
            <v>29</v>
          </cell>
          <cell r="AG251">
            <v>38989</v>
          </cell>
          <cell r="AI251">
            <v>1</v>
          </cell>
          <cell r="AJ251">
            <v>29</v>
          </cell>
          <cell r="AK251" t="e">
            <v>#REF!</v>
          </cell>
          <cell r="AL251" t="e">
            <v>#REF!</v>
          </cell>
          <cell r="AM251">
            <v>4</v>
          </cell>
          <cell r="AN251">
            <v>1</v>
          </cell>
          <cell r="AO251">
            <v>0</v>
          </cell>
          <cell r="AP251">
            <v>1</v>
          </cell>
          <cell r="AQ251">
            <v>1</v>
          </cell>
          <cell r="AS251">
            <v>0</v>
          </cell>
        </row>
        <row r="252">
          <cell r="C252" t="str">
            <v> 1.2.1</v>
          </cell>
          <cell r="D252">
            <v>8</v>
          </cell>
          <cell r="E252" t="str">
            <v>● Разработка новых учебных планов по кафедре экономической кибернетики (работа): Реинжениринг бизнеса(спец), Моделирование социально-экономических процессов(спец), Финансовое планирование и управление(спец)</v>
          </cell>
          <cell r="H252">
            <v>2</v>
          </cell>
          <cell r="I252">
            <v>0.035</v>
          </cell>
          <cell r="K252">
            <v>0</v>
          </cell>
          <cell r="R252">
            <v>0</v>
          </cell>
          <cell r="S252" t="str">
            <v>-  </v>
          </cell>
          <cell r="T252" t="str">
            <v>-  </v>
          </cell>
          <cell r="W252" t="str">
            <v>Вн. вуза</v>
          </cell>
          <cell r="X252" t="str">
            <v> -</v>
          </cell>
          <cell r="Z252">
            <v>0</v>
          </cell>
          <cell r="AA252" t="str">
            <v> -</v>
          </cell>
          <cell r="AC252">
            <v>0</v>
          </cell>
          <cell r="AD252">
            <v>38992</v>
          </cell>
          <cell r="AF252">
            <v>0</v>
          </cell>
          <cell r="AG252">
            <v>39051</v>
          </cell>
          <cell r="AI252">
            <v>0</v>
          </cell>
          <cell r="AJ252">
            <v>0</v>
          </cell>
          <cell r="AK252" t="e">
            <v>#REF!</v>
          </cell>
          <cell r="AL252" t="e">
            <v>#REF!</v>
          </cell>
          <cell r="AM252">
            <v>5</v>
          </cell>
          <cell r="AN252">
            <v>0</v>
          </cell>
          <cell r="AO252">
            <v>0</v>
          </cell>
          <cell r="AP252">
            <v>1</v>
          </cell>
          <cell r="AQ252">
            <v>0</v>
          </cell>
          <cell r="AS252">
            <v>0</v>
          </cell>
        </row>
        <row r="253">
          <cell r="C253" t="str">
            <v> 1.2.1</v>
          </cell>
          <cell r="D253">
            <v>8</v>
          </cell>
          <cell r="E253" t="str">
            <v>● Формирование технических заданий на разработку новых учебных планов по кафедре учета, аудита и экономического анализа (работа): Финансовый аналитик(спец), Бухгалтерский учет, контроль, налогооблажение и судебно-бухгалтерская экспертиза(спец)</v>
          </cell>
          <cell r="H253">
            <v>2</v>
          </cell>
          <cell r="I253">
            <v>0</v>
          </cell>
          <cell r="K253">
            <v>0</v>
          </cell>
          <cell r="R253">
            <v>0</v>
          </cell>
          <cell r="S253" t="str">
            <v>-  </v>
          </cell>
          <cell r="T253" t="str">
            <v>-  </v>
          </cell>
          <cell r="X253" t="str">
            <v> -</v>
          </cell>
          <cell r="Z253">
            <v>0</v>
          </cell>
          <cell r="AA253" t="str">
            <v> -</v>
          </cell>
          <cell r="AC253">
            <v>0</v>
          </cell>
          <cell r="AD253">
            <v>38961</v>
          </cell>
          <cell r="AF253">
            <v>29</v>
          </cell>
          <cell r="AG253">
            <v>38989</v>
          </cell>
          <cell r="AI253">
            <v>1</v>
          </cell>
          <cell r="AJ253">
            <v>29</v>
          </cell>
          <cell r="AK253" t="e">
            <v>#REF!</v>
          </cell>
          <cell r="AL253" t="e">
            <v>#REF!</v>
          </cell>
          <cell r="AM253">
            <v>4</v>
          </cell>
          <cell r="AN253">
            <v>1</v>
          </cell>
          <cell r="AO253">
            <v>0</v>
          </cell>
          <cell r="AP253">
            <v>1</v>
          </cell>
          <cell r="AQ253">
            <v>1</v>
          </cell>
          <cell r="AS253">
            <v>0</v>
          </cell>
        </row>
        <row r="254">
          <cell r="C254" t="str">
            <v> 1.2.1</v>
          </cell>
          <cell r="D254">
            <v>8</v>
          </cell>
          <cell r="E254" t="str">
            <v>● Разработка новых учебных планов по кафедре учета, аудита и экономического анализа (работа): Финансовый аналитик(спец), Бухгалтерский учет, контроль, налогооблажение и судебно-бухгалтерская экспертиза(спец)</v>
          </cell>
          <cell r="H254">
            <v>2</v>
          </cell>
          <cell r="I254">
            <v>0.025</v>
          </cell>
          <cell r="K254">
            <v>0</v>
          </cell>
          <cell r="R254">
            <v>0</v>
          </cell>
          <cell r="S254" t="str">
            <v>-  </v>
          </cell>
          <cell r="T254" t="str">
            <v>-  </v>
          </cell>
          <cell r="W254" t="str">
            <v>Вн. вуза</v>
          </cell>
          <cell r="X254" t="str">
            <v> -</v>
          </cell>
          <cell r="Z254">
            <v>0</v>
          </cell>
          <cell r="AA254" t="str">
            <v> -</v>
          </cell>
          <cell r="AC254">
            <v>0</v>
          </cell>
          <cell r="AD254">
            <v>38992</v>
          </cell>
          <cell r="AF254">
            <v>0</v>
          </cell>
          <cell r="AG254">
            <v>39051</v>
          </cell>
          <cell r="AI254">
            <v>0</v>
          </cell>
          <cell r="AJ254">
            <v>0</v>
          </cell>
          <cell r="AK254" t="e">
            <v>#REF!</v>
          </cell>
          <cell r="AL254" t="e">
            <v>#REF!</v>
          </cell>
          <cell r="AM254">
            <v>5</v>
          </cell>
          <cell r="AN254">
            <v>0</v>
          </cell>
          <cell r="AO254">
            <v>0</v>
          </cell>
          <cell r="AP254">
            <v>1</v>
          </cell>
          <cell r="AQ254">
            <v>0</v>
          </cell>
          <cell r="AS254">
            <v>0</v>
          </cell>
        </row>
        <row r="255">
          <cell r="C255" t="str">
            <v> 1.2.1</v>
          </cell>
          <cell r="D255">
            <v>8</v>
          </cell>
          <cell r="E255" t="str">
            <v>● Апробация новых учебных планов по кафедре ботаники и генетики растений (работа): Молекулярная генетика(спец), Генетика (маг)</v>
          </cell>
          <cell r="H255">
            <v>2</v>
          </cell>
          <cell r="I255">
            <v>0</v>
          </cell>
          <cell r="K255">
            <v>0</v>
          </cell>
          <cell r="R255">
            <v>0</v>
          </cell>
          <cell r="S255" t="str">
            <v>-  </v>
          </cell>
          <cell r="T255" t="str">
            <v>-  </v>
          </cell>
          <cell r="X255" t="str">
            <v> -</v>
          </cell>
          <cell r="Z255">
            <v>0</v>
          </cell>
          <cell r="AA255" t="str">
            <v> -</v>
          </cell>
          <cell r="AC255">
            <v>0</v>
          </cell>
          <cell r="AD255">
            <v>39326</v>
          </cell>
          <cell r="AF255">
            <v>0</v>
          </cell>
          <cell r="AG255">
            <v>39629</v>
          </cell>
          <cell r="AI255">
            <v>0</v>
          </cell>
          <cell r="AJ255">
            <v>0</v>
          </cell>
          <cell r="AK255" t="e">
            <v>#REF!</v>
          </cell>
          <cell r="AL255" t="e">
            <v>#REF!</v>
          </cell>
          <cell r="AM255">
            <v>5</v>
          </cell>
          <cell r="AN255">
            <v>0</v>
          </cell>
          <cell r="AO255">
            <v>0</v>
          </cell>
          <cell r="AP255">
            <v>1</v>
          </cell>
          <cell r="AQ255">
            <v>0</v>
          </cell>
          <cell r="AS255">
            <v>0</v>
          </cell>
        </row>
        <row r="256">
          <cell r="C256" t="str">
            <v> 1.2.1</v>
          </cell>
          <cell r="D256">
            <v>8</v>
          </cell>
          <cell r="E256" t="str">
            <v>● Апробация новых учебных планов по кафедре теоретической физики (работа): Теретическая физика(спец), Компьютерная физика(спец), Физика акустических и волновых процессов(маг), Механика жидкости, газа и плазмы(асп)</v>
          </cell>
          <cell r="H256">
            <v>2</v>
          </cell>
          <cell r="I256">
            <v>0</v>
          </cell>
          <cell r="K256">
            <v>0</v>
          </cell>
          <cell r="R256">
            <v>0</v>
          </cell>
          <cell r="S256" t="str">
            <v>-  </v>
          </cell>
          <cell r="T256" t="str">
            <v>-  </v>
          </cell>
          <cell r="X256" t="str">
            <v> -</v>
          </cell>
          <cell r="Z256">
            <v>0</v>
          </cell>
          <cell r="AA256" t="str">
            <v> -</v>
          </cell>
          <cell r="AC256">
            <v>0</v>
          </cell>
          <cell r="AD256">
            <v>39326</v>
          </cell>
          <cell r="AF256">
            <v>0</v>
          </cell>
          <cell r="AG256">
            <v>39629</v>
          </cell>
          <cell r="AI256">
            <v>0</v>
          </cell>
          <cell r="AJ256">
            <v>0</v>
          </cell>
          <cell r="AK256" t="e">
            <v>#REF!</v>
          </cell>
          <cell r="AL256" t="e">
            <v>#REF!</v>
          </cell>
          <cell r="AM256">
            <v>5</v>
          </cell>
          <cell r="AN256">
            <v>0</v>
          </cell>
          <cell r="AO256">
            <v>0</v>
          </cell>
          <cell r="AP256">
            <v>1</v>
          </cell>
          <cell r="AQ256">
            <v>0</v>
          </cell>
          <cell r="AS256">
            <v>0</v>
          </cell>
        </row>
        <row r="257">
          <cell r="C257" t="str">
            <v> 1.2.1</v>
          </cell>
          <cell r="D257">
            <v>8</v>
          </cell>
          <cell r="E257" t="str">
            <v>● Апробация новых учебных планов по кафедре общей физики (работа): Физическая гидродинамика(спец), Физика акустических и волновых процессов(маг), Механика жидкости, газа и плазмы(асп)</v>
          </cell>
          <cell r="H257">
            <v>2</v>
          </cell>
          <cell r="I257">
            <v>0</v>
          </cell>
          <cell r="K257">
            <v>0</v>
          </cell>
          <cell r="R257">
            <v>0</v>
          </cell>
          <cell r="S257" t="str">
            <v>-  </v>
          </cell>
          <cell r="T257" t="str">
            <v>-  </v>
          </cell>
          <cell r="X257" t="str">
            <v> -</v>
          </cell>
          <cell r="Z257">
            <v>0</v>
          </cell>
          <cell r="AA257" t="str">
            <v> -</v>
          </cell>
          <cell r="AC257">
            <v>0</v>
          </cell>
          <cell r="AD257">
            <v>39326</v>
          </cell>
          <cell r="AF257">
            <v>0</v>
          </cell>
          <cell r="AG257">
            <v>39629</v>
          </cell>
          <cell r="AI257">
            <v>0</v>
          </cell>
          <cell r="AJ257">
            <v>0</v>
          </cell>
          <cell r="AK257" t="e">
            <v>#REF!</v>
          </cell>
          <cell r="AL257" t="e">
            <v>#REF!</v>
          </cell>
          <cell r="AM257">
            <v>5</v>
          </cell>
          <cell r="AN257">
            <v>0</v>
          </cell>
          <cell r="AO257">
            <v>0</v>
          </cell>
          <cell r="AP257">
            <v>1</v>
          </cell>
          <cell r="AQ257">
            <v>0</v>
          </cell>
          <cell r="AS257">
            <v>0</v>
          </cell>
        </row>
        <row r="258">
          <cell r="C258" t="str">
            <v> 1.2.1</v>
          </cell>
          <cell r="D258">
            <v>8</v>
          </cell>
          <cell r="E258" t="str">
            <v>● Апробация новых учебных планов по кафедре физики твердого тела (работа): Физика кристаллов(спец), Физика фазовых превращений(спец), Физика конденсированного состояния вещества(маг и асп)</v>
          </cell>
          <cell r="H258">
            <v>2</v>
          </cell>
          <cell r="I258">
            <v>0</v>
          </cell>
          <cell r="K258">
            <v>0</v>
          </cell>
          <cell r="R258">
            <v>0</v>
          </cell>
          <cell r="S258" t="str">
            <v>-  </v>
          </cell>
          <cell r="T258" t="str">
            <v>-  </v>
          </cell>
          <cell r="X258" t="str">
            <v> -</v>
          </cell>
          <cell r="Z258">
            <v>0</v>
          </cell>
          <cell r="AA258" t="str">
            <v> -</v>
          </cell>
          <cell r="AC258">
            <v>0</v>
          </cell>
          <cell r="AD258">
            <v>39326</v>
          </cell>
          <cell r="AF258">
            <v>0</v>
          </cell>
          <cell r="AG258">
            <v>39629</v>
          </cell>
          <cell r="AI258">
            <v>0</v>
          </cell>
          <cell r="AJ258">
            <v>0</v>
          </cell>
          <cell r="AK258" t="e">
            <v>#REF!</v>
          </cell>
          <cell r="AL258" t="e">
            <v>#REF!</v>
          </cell>
          <cell r="AM258">
            <v>5</v>
          </cell>
          <cell r="AN258">
            <v>0</v>
          </cell>
          <cell r="AO258">
            <v>0</v>
          </cell>
          <cell r="AP258">
            <v>1</v>
          </cell>
          <cell r="AQ258">
            <v>0</v>
          </cell>
          <cell r="AS258">
            <v>0</v>
          </cell>
        </row>
        <row r="259">
          <cell r="C259" t="str">
            <v> 1.2.1</v>
          </cell>
          <cell r="D259">
            <v>8</v>
          </cell>
          <cell r="E259" t="str">
            <v>● Апробация новых учебных планов по кафедре компьютерных систем и телекоммуникаций(работа): Компьютерная электроника(спец), Информационные системы и технологии(спец)</v>
          </cell>
          <cell r="H259">
            <v>2</v>
          </cell>
          <cell r="I259">
            <v>0</v>
          </cell>
          <cell r="K259">
            <v>0</v>
          </cell>
          <cell r="R259">
            <v>0</v>
          </cell>
          <cell r="S259" t="str">
            <v>-  </v>
          </cell>
          <cell r="T259" t="str">
            <v>-  </v>
          </cell>
          <cell r="X259" t="str">
            <v> -</v>
          </cell>
          <cell r="Z259">
            <v>0</v>
          </cell>
          <cell r="AA259" t="str">
            <v> -</v>
          </cell>
          <cell r="AC259">
            <v>0</v>
          </cell>
          <cell r="AD259">
            <v>39326</v>
          </cell>
          <cell r="AF259">
            <v>0</v>
          </cell>
          <cell r="AG259">
            <v>39629</v>
          </cell>
          <cell r="AI259">
            <v>0</v>
          </cell>
          <cell r="AJ259">
            <v>0</v>
          </cell>
          <cell r="AK259" t="e">
            <v>#REF!</v>
          </cell>
          <cell r="AL259" t="e">
            <v>#REF!</v>
          </cell>
          <cell r="AM259">
            <v>5</v>
          </cell>
          <cell r="AN259">
            <v>0</v>
          </cell>
          <cell r="AO259">
            <v>0</v>
          </cell>
          <cell r="AP259">
            <v>1</v>
          </cell>
          <cell r="AQ259">
            <v>0</v>
          </cell>
          <cell r="AS259">
            <v>0</v>
          </cell>
        </row>
        <row r="260">
          <cell r="C260" t="str">
            <v> 1.2.1</v>
          </cell>
          <cell r="D260">
            <v>8</v>
          </cell>
          <cell r="E260" t="str">
            <v>● Апробация новых учебных планов по кафедре механики сплошных сред и вычислительных технологий (работа): Механика деформируемого твердого тела (спец, маг и асп)</v>
          </cell>
          <cell r="H260">
            <v>2</v>
          </cell>
          <cell r="I260">
            <v>0</v>
          </cell>
          <cell r="K260">
            <v>0</v>
          </cell>
          <cell r="R260">
            <v>0</v>
          </cell>
          <cell r="S260" t="str">
            <v>-  </v>
          </cell>
          <cell r="T260" t="str">
            <v>-  </v>
          </cell>
          <cell r="X260" t="str">
            <v> -</v>
          </cell>
          <cell r="Z260">
            <v>0</v>
          </cell>
          <cell r="AA260" t="str">
            <v> -</v>
          </cell>
          <cell r="AC260">
            <v>0</v>
          </cell>
          <cell r="AD260">
            <v>39326</v>
          </cell>
          <cell r="AF260">
            <v>0</v>
          </cell>
          <cell r="AG260">
            <v>39629</v>
          </cell>
          <cell r="AI260">
            <v>0</v>
          </cell>
          <cell r="AJ260">
            <v>0</v>
          </cell>
          <cell r="AK260" t="e">
            <v>#REF!</v>
          </cell>
          <cell r="AL260" t="e">
            <v>#REF!</v>
          </cell>
          <cell r="AM260">
            <v>5</v>
          </cell>
          <cell r="AN260">
            <v>0</v>
          </cell>
          <cell r="AO260">
            <v>0</v>
          </cell>
          <cell r="AP260">
            <v>1</v>
          </cell>
          <cell r="AQ260">
            <v>0</v>
          </cell>
          <cell r="AS260">
            <v>0</v>
          </cell>
        </row>
        <row r="261">
          <cell r="C261" t="str">
            <v> 1.2.1</v>
          </cell>
          <cell r="D261">
            <v>8</v>
          </cell>
          <cell r="E261" t="str">
            <v>● Апробация новых учебных планов по кафедре прикладной математики и информатики (работа): Математическое моделирование (спец, маг и асп)</v>
          </cell>
          <cell r="H261">
            <v>2</v>
          </cell>
          <cell r="I261">
            <v>0</v>
          </cell>
          <cell r="K261">
            <v>0</v>
          </cell>
          <cell r="R261">
            <v>0</v>
          </cell>
          <cell r="S261" t="str">
            <v>-  </v>
          </cell>
          <cell r="T261" t="str">
            <v>-  </v>
          </cell>
          <cell r="X261" t="str">
            <v> -</v>
          </cell>
          <cell r="Z261">
            <v>0</v>
          </cell>
          <cell r="AA261" t="str">
            <v> -</v>
          </cell>
          <cell r="AC261">
            <v>0</v>
          </cell>
          <cell r="AD261">
            <v>39326</v>
          </cell>
          <cell r="AF261">
            <v>0</v>
          </cell>
          <cell r="AG261">
            <v>39629</v>
          </cell>
          <cell r="AI261">
            <v>0</v>
          </cell>
          <cell r="AJ261">
            <v>0</v>
          </cell>
          <cell r="AK261" t="e">
            <v>#REF!</v>
          </cell>
          <cell r="AL261" t="e">
            <v>#REF!</v>
          </cell>
          <cell r="AM261">
            <v>5</v>
          </cell>
          <cell r="AN261">
            <v>0</v>
          </cell>
          <cell r="AO261">
            <v>0</v>
          </cell>
          <cell r="AP261">
            <v>1</v>
          </cell>
          <cell r="AQ261">
            <v>0</v>
          </cell>
          <cell r="AS261">
            <v>0</v>
          </cell>
        </row>
        <row r="262">
          <cell r="C262" t="str">
            <v> 1.2.1</v>
          </cell>
          <cell r="D262">
            <v>8</v>
          </cell>
          <cell r="E262" t="str">
            <v>● Апробация новых учебных планов по кафедре математического обеспечения вычислительных систем (работа): Математическое и программное обеспечение вычислительных систем(спец), Математическое и программное обеспечение вычислительных машин, систем и компьютер</v>
          </cell>
          <cell r="H262">
            <v>2</v>
          </cell>
          <cell r="I262">
            <v>0</v>
          </cell>
          <cell r="K262">
            <v>0</v>
          </cell>
          <cell r="R262">
            <v>0</v>
          </cell>
          <cell r="S262" t="str">
            <v>-  </v>
          </cell>
          <cell r="T262" t="str">
            <v>-  </v>
          </cell>
          <cell r="X262" t="str">
            <v> -</v>
          </cell>
          <cell r="Z262">
            <v>0</v>
          </cell>
          <cell r="AA262" t="str">
            <v> -</v>
          </cell>
          <cell r="AC262">
            <v>0</v>
          </cell>
          <cell r="AD262">
            <v>39326</v>
          </cell>
          <cell r="AF262">
            <v>0</v>
          </cell>
          <cell r="AG262">
            <v>39629</v>
          </cell>
          <cell r="AI262">
            <v>0</v>
          </cell>
          <cell r="AJ262">
            <v>0</v>
          </cell>
          <cell r="AK262" t="e">
            <v>#REF!</v>
          </cell>
          <cell r="AL262" t="e">
            <v>#REF!</v>
          </cell>
          <cell r="AM262">
            <v>5</v>
          </cell>
          <cell r="AN262">
            <v>0</v>
          </cell>
          <cell r="AO262">
            <v>0</v>
          </cell>
          <cell r="AP262">
            <v>1</v>
          </cell>
          <cell r="AQ262">
            <v>0</v>
          </cell>
          <cell r="AS262">
            <v>0</v>
          </cell>
        </row>
        <row r="263">
          <cell r="C263" t="str">
            <v> 1.2.1</v>
          </cell>
          <cell r="D263">
            <v>8</v>
          </cell>
          <cell r="E263" t="str">
            <v>● Апробация новых учебных планов по кафедре минералогии и петрографии (работа): Геологическая съемка и поиски месторождений(спец), Литология(спец), Минералогия(маг), Литология(маг), Региональная геология(маг)</v>
          </cell>
          <cell r="H263">
            <v>2</v>
          </cell>
          <cell r="I263">
            <v>0</v>
          </cell>
          <cell r="K263">
            <v>0</v>
          </cell>
          <cell r="R263">
            <v>0</v>
          </cell>
          <cell r="S263" t="str">
            <v>-  </v>
          </cell>
          <cell r="T263" t="str">
            <v>-  </v>
          </cell>
          <cell r="X263" t="str">
            <v> -</v>
          </cell>
          <cell r="Z263">
            <v>0</v>
          </cell>
          <cell r="AA263" t="str">
            <v> -</v>
          </cell>
          <cell r="AC263">
            <v>0</v>
          </cell>
          <cell r="AD263">
            <v>39326</v>
          </cell>
          <cell r="AF263">
            <v>0</v>
          </cell>
          <cell r="AG263">
            <v>39629</v>
          </cell>
          <cell r="AI263">
            <v>0</v>
          </cell>
          <cell r="AJ263">
            <v>0</v>
          </cell>
          <cell r="AK263" t="e">
            <v>#REF!</v>
          </cell>
          <cell r="AL263" t="e">
            <v>#REF!</v>
          </cell>
          <cell r="AM263">
            <v>5</v>
          </cell>
          <cell r="AN263">
            <v>0</v>
          </cell>
          <cell r="AO263">
            <v>0</v>
          </cell>
          <cell r="AP263">
            <v>1</v>
          </cell>
          <cell r="AQ263">
            <v>0</v>
          </cell>
          <cell r="AS263">
            <v>0</v>
          </cell>
        </row>
        <row r="264">
          <cell r="C264" t="str">
            <v> 1.2.1</v>
          </cell>
          <cell r="D264">
            <v>8</v>
          </cell>
          <cell r="E264" t="str">
            <v>● Апробация новых учебных планов по кафедре геофизики (работа): Геофизические методы исследования скважин(спец), Разведочная геофизика(спец), Геофизические методы исследования земной коры(маг)</v>
          </cell>
          <cell r="H264">
            <v>2</v>
          </cell>
          <cell r="I264">
            <v>0</v>
          </cell>
          <cell r="K264">
            <v>0</v>
          </cell>
          <cell r="R264">
            <v>0</v>
          </cell>
          <cell r="S264" t="str">
            <v>-  </v>
          </cell>
          <cell r="T264" t="str">
            <v>-  </v>
          </cell>
          <cell r="X264" t="str">
            <v> -</v>
          </cell>
          <cell r="Z264">
            <v>0</v>
          </cell>
          <cell r="AA264" t="str">
            <v> -</v>
          </cell>
          <cell r="AC264">
            <v>0</v>
          </cell>
          <cell r="AD264">
            <v>39326</v>
          </cell>
          <cell r="AF264">
            <v>0</v>
          </cell>
          <cell r="AG264">
            <v>39629</v>
          </cell>
          <cell r="AI264">
            <v>0</v>
          </cell>
          <cell r="AJ264">
            <v>0</v>
          </cell>
          <cell r="AK264" t="e">
            <v>#REF!</v>
          </cell>
          <cell r="AL264" t="e">
            <v>#REF!</v>
          </cell>
          <cell r="AM264">
            <v>5</v>
          </cell>
          <cell r="AN264">
            <v>0</v>
          </cell>
          <cell r="AO264">
            <v>0</v>
          </cell>
          <cell r="AP264">
            <v>1</v>
          </cell>
          <cell r="AQ264">
            <v>0</v>
          </cell>
          <cell r="AS264">
            <v>0</v>
          </cell>
        </row>
        <row r="265">
          <cell r="C265" t="str">
            <v> 1.2.1</v>
          </cell>
          <cell r="D265">
            <v>8</v>
          </cell>
          <cell r="E265" t="str">
            <v>● Апробация новых учебных планов по кафедре региональной и нефтегазовой геологии (работа): Геология и геохимия нефти и газа(спец)</v>
          </cell>
          <cell r="H265">
            <v>2</v>
          </cell>
          <cell r="I265">
            <v>0</v>
          </cell>
          <cell r="K265">
            <v>0</v>
          </cell>
          <cell r="R265">
            <v>0</v>
          </cell>
          <cell r="S265" t="str">
            <v>-  </v>
          </cell>
          <cell r="T265" t="str">
            <v>-  </v>
          </cell>
          <cell r="X265" t="str">
            <v> -</v>
          </cell>
          <cell r="Z265">
            <v>0</v>
          </cell>
          <cell r="AA265" t="str">
            <v> -</v>
          </cell>
          <cell r="AC265">
            <v>0</v>
          </cell>
          <cell r="AD265">
            <v>39326</v>
          </cell>
          <cell r="AF265">
            <v>0</v>
          </cell>
          <cell r="AG265">
            <v>39629</v>
          </cell>
          <cell r="AI265">
            <v>0</v>
          </cell>
          <cell r="AJ265">
            <v>0</v>
          </cell>
          <cell r="AK265" t="e">
            <v>#REF!</v>
          </cell>
          <cell r="AL265" t="e">
            <v>#REF!</v>
          </cell>
          <cell r="AM265">
            <v>5</v>
          </cell>
          <cell r="AN265">
            <v>0</v>
          </cell>
          <cell r="AO265">
            <v>0</v>
          </cell>
          <cell r="AP265">
            <v>1</v>
          </cell>
          <cell r="AQ265">
            <v>0</v>
          </cell>
          <cell r="AS265">
            <v>0</v>
          </cell>
        </row>
        <row r="266">
          <cell r="C266" t="str">
            <v> 1.2.1</v>
          </cell>
          <cell r="D266">
            <v>8</v>
          </cell>
          <cell r="E266" t="str">
            <v>● Апробация новых учебных планов по кафедре аналитической химии (работа): Экологический мониторинг(спец), Химическая экология и экспертиза(спец)</v>
          </cell>
          <cell r="H266">
            <v>2</v>
          </cell>
          <cell r="I266">
            <v>0</v>
          </cell>
          <cell r="K266">
            <v>0</v>
          </cell>
          <cell r="R266">
            <v>0</v>
          </cell>
          <cell r="S266" t="str">
            <v>-  </v>
          </cell>
          <cell r="T266" t="str">
            <v>-  </v>
          </cell>
          <cell r="X266" t="str">
            <v> -</v>
          </cell>
          <cell r="Z266">
            <v>0</v>
          </cell>
          <cell r="AA266" t="str">
            <v> -</v>
          </cell>
          <cell r="AC266">
            <v>0</v>
          </cell>
          <cell r="AD266">
            <v>39326</v>
          </cell>
          <cell r="AF266">
            <v>0</v>
          </cell>
          <cell r="AG266">
            <v>39629</v>
          </cell>
          <cell r="AI266">
            <v>0</v>
          </cell>
          <cell r="AJ266">
            <v>0</v>
          </cell>
          <cell r="AK266" t="e">
            <v>#REF!</v>
          </cell>
          <cell r="AL266" t="e">
            <v>#REF!</v>
          </cell>
          <cell r="AM266">
            <v>5</v>
          </cell>
          <cell r="AN266">
            <v>0</v>
          </cell>
          <cell r="AO266">
            <v>0</v>
          </cell>
          <cell r="AP266">
            <v>1</v>
          </cell>
          <cell r="AQ266">
            <v>0</v>
          </cell>
          <cell r="AS266">
            <v>0</v>
          </cell>
        </row>
        <row r="267">
          <cell r="C267" t="str">
            <v> 1.2.1</v>
          </cell>
          <cell r="D267">
            <v>8</v>
          </cell>
          <cell r="E267" t="str">
            <v>● Апробация новых учебных планов по кафедре физической химии (работа): Материаловедение и технология новых материалов(спец)</v>
          </cell>
          <cell r="H267">
            <v>2</v>
          </cell>
          <cell r="I267">
            <v>0</v>
          </cell>
          <cell r="K267">
            <v>0</v>
          </cell>
          <cell r="R267">
            <v>0</v>
          </cell>
          <cell r="S267" t="str">
            <v>-  </v>
          </cell>
          <cell r="T267" t="str">
            <v>-  </v>
          </cell>
          <cell r="X267" t="str">
            <v> -</v>
          </cell>
          <cell r="Z267">
            <v>0</v>
          </cell>
          <cell r="AA267" t="str">
            <v> -</v>
          </cell>
          <cell r="AC267">
            <v>0</v>
          </cell>
          <cell r="AD267">
            <v>39326</v>
          </cell>
          <cell r="AF267">
            <v>0</v>
          </cell>
          <cell r="AG267">
            <v>39629</v>
          </cell>
          <cell r="AI267">
            <v>0</v>
          </cell>
          <cell r="AJ267">
            <v>0</v>
          </cell>
          <cell r="AK267" t="e">
            <v>#REF!</v>
          </cell>
          <cell r="AL267" t="e">
            <v>#REF!</v>
          </cell>
          <cell r="AM267">
            <v>5</v>
          </cell>
          <cell r="AN267">
            <v>0</v>
          </cell>
          <cell r="AO267">
            <v>0</v>
          </cell>
          <cell r="AP267">
            <v>1</v>
          </cell>
          <cell r="AQ267">
            <v>0</v>
          </cell>
          <cell r="AS267">
            <v>0</v>
          </cell>
        </row>
        <row r="268">
          <cell r="C268" t="str">
            <v> 1.2.1</v>
          </cell>
          <cell r="D268">
            <v>8</v>
          </cell>
          <cell r="E268" t="str">
            <v>● Апробация новых учебных планов по кафедре речевой коммуникации (работа): Компьютерная лингвистика(спец), Филологическое обеспечение рекламы(спец), Делопроизводство(спец)</v>
          </cell>
          <cell r="H268">
            <v>2</v>
          </cell>
          <cell r="I268">
            <v>0</v>
          </cell>
          <cell r="K268">
            <v>0</v>
          </cell>
          <cell r="R268">
            <v>0</v>
          </cell>
          <cell r="S268" t="str">
            <v>-  </v>
          </cell>
          <cell r="T268" t="str">
            <v>-  </v>
          </cell>
          <cell r="X268" t="str">
            <v> -</v>
          </cell>
          <cell r="Z268">
            <v>0</v>
          </cell>
          <cell r="AA268" t="str">
            <v> -</v>
          </cell>
          <cell r="AC268">
            <v>0</v>
          </cell>
          <cell r="AD268">
            <v>39326</v>
          </cell>
          <cell r="AF268">
            <v>0</v>
          </cell>
          <cell r="AG268">
            <v>39629</v>
          </cell>
          <cell r="AI268">
            <v>0</v>
          </cell>
          <cell r="AJ268">
            <v>0</v>
          </cell>
          <cell r="AK268" t="e">
            <v>#REF!</v>
          </cell>
          <cell r="AL268" t="e">
            <v>#REF!</v>
          </cell>
          <cell r="AM268">
            <v>5</v>
          </cell>
          <cell r="AN268">
            <v>0</v>
          </cell>
          <cell r="AO268">
            <v>0</v>
          </cell>
          <cell r="AP268">
            <v>1</v>
          </cell>
          <cell r="AQ268">
            <v>0</v>
          </cell>
          <cell r="AS268">
            <v>0</v>
          </cell>
        </row>
        <row r="269">
          <cell r="C269" t="str">
            <v> 1.2.1</v>
          </cell>
          <cell r="D269">
            <v>8</v>
          </cell>
          <cell r="E269" t="str">
            <v>● Апробация новых учебных планов по кафедре экономической теории (работа): Теория мирохозяйственных связей и глобализация экономики(спец), Теория человеческого капитала и современного экономического развития(спец), Экономическая безопасность и государстве</v>
          </cell>
          <cell r="H269">
            <v>2</v>
          </cell>
          <cell r="I269">
            <v>0</v>
          </cell>
          <cell r="K269">
            <v>0</v>
          </cell>
          <cell r="R269">
            <v>0</v>
          </cell>
          <cell r="S269" t="str">
            <v>-  </v>
          </cell>
          <cell r="T269" t="str">
            <v>-  </v>
          </cell>
          <cell r="X269" t="str">
            <v> -</v>
          </cell>
          <cell r="Z269">
            <v>0</v>
          </cell>
          <cell r="AA269" t="str">
            <v> -</v>
          </cell>
          <cell r="AC269">
            <v>0</v>
          </cell>
          <cell r="AD269">
            <v>39326</v>
          </cell>
          <cell r="AF269">
            <v>0</v>
          </cell>
          <cell r="AG269">
            <v>39629</v>
          </cell>
          <cell r="AI269">
            <v>0</v>
          </cell>
          <cell r="AJ269">
            <v>0</v>
          </cell>
          <cell r="AK269" t="e">
            <v>#REF!</v>
          </cell>
          <cell r="AL269" t="e">
            <v>#REF!</v>
          </cell>
          <cell r="AM269">
            <v>5</v>
          </cell>
          <cell r="AN269">
            <v>0</v>
          </cell>
          <cell r="AO269">
            <v>0</v>
          </cell>
          <cell r="AP269">
            <v>1</v>
          </cell>
          <cell r="AQ269">
            <v>0</v>
          </cell>
          <cell r="AS269">
            <v>0</v>
          </cell>
        </row>
        <row r="270">
          <cell r="C270" t="str">
            <v> 1.2.1</v>
          </cell>
          <cell r="D270">
            <v>8</v>
          </cell>
          <cell r="E270" t="str">
            <v>● Апробация новых учебных планов по кафедре экономики, предпринимательства и менеджмента (работа): Инновационный менеджмент(спец), Управление инновационными проектами(спец)</v>
          </cell>
          <cell r="H270">
            <v>2</v>
          </cell>
          <cell r="I270">
            <v>0</v>
          </cell>
          <cell r="K270">
            <v>0</v>
          </cell>
          <cell r="R270">
            <v>0</v>
          </cell>
          <cell r="S270" t="str">
            <v>-  </v>
          </cell>
          <cell r="T270" t="str">
            <v>-  </v>
          </cell>
          <cell r="X270" t="str">
            <v> -</v>
          </cell>
          <cell r="Z270">
            <v>0</v>
          </cell>
          <cell r="AA270" t="str">
            <v> -</v>
          </cell>
          <cell r="AC270">
            <v>0</v>
          </cell>
          <cell r="AD270">
            <v>39326</v>
          </cell>
          <cell r="AF270">
            <v>0</v>
          </cell>
          <cell r="AG270">
            <v>39629</v>
          </cell>
          <cell r="AI270">
            <v>0</v>
          </cell>
          <cell r="AJ270">
            <v>0</v>
          </cell>
          <cell r="AK270" t="e">
            <v>#REF!</v>
          </cell>
          <cell r="AL270" t="e">
            <v>#REF!</v>
          </cell>
          <cell r="AM270">
            <v>5</v>
          </cell>
          <cell r="AN270">
            <v>0</v>
          </cell>
          <cell r="AO270">
            <v>0</v>
          </cell>
          <cell r="AP270">
            <v>1</v>
          </cell>
          <cell r="AQ270">
            <v>0</v>
          </cell>
          <cell r="AS270">
            <v>0</v>
          </cell>
        </row>
        <row r="271">
          <cell r="C271" t="str">
            <v> 1.2.1</v>
          </cell>
          <cell r="D271">
            <v>8</v>
          </cell>
          <cell r="E271" t="str">
            <v>● Апробация новых учебных планов по кафедре экономической кибернетики (работа): Реинжениринг бизнеса(спец), Моделирование социально-экономических процессов(спец), Финансовое планирование и управление(спец)</v>
          </cell>
          <cell r="H271">
            <v>2</v>
          </cell>
          <cell r="I271">
            <v>0</v>
          </cell>
          <cell r="K271">
            <v>0</v>
          </cell>
          <cell r="R271">
            <v>0</v>
          </cell>
          <cell r="S271" t="str">
            <v>-  </v>
          </cell>
          <cell r="T271" t="str">
            <v>-  </v>
          </cell>
          <cell r="X271" t="str">
            <v> -</v>
          </cell>
          <cell r="Z271">
            <v>0</v>
          </cell>
          <cell r="AA271" t="str">
            <v> -</v>
          </cell>
          <cell r="AC271">
            <v>0</v>
          </cell>
          <cell r="AD271">
            <v>39326</v>
          </cell>
          <cell r="AF271">
            <v>0</v>
          </cell>
          <cell r="AG271">
            <v>39629</v>
          </cell>
          <cell r="AI271">
            <v>0</v>
          </cell>
          <cell r="AJ271">
            <v>0</v>
          </cell>
          <cell r="AK271" t="e">
            <v>#REF!</v>
          </cell>
          <cell r="AL271" t="e">
            <v>#REF!</v>
          </cell>
          <cell r="AM271">
            <v>5</v>
          </cell>
          <cell r="AN271">
            <v>0</v>
          </cell>
          <cell r="AO271">
            <v>0</v>
          </cell>
          <cell r="AP271">
            <v>1</v>
          </cell>
          <cell r="AQ271">
            <v>0</v>
          </cell>
          <cell r="AS271">
            <v>0</v>
          </cell>
        </row>
        <row r="272">
          <cell r="C272" t="str">
            <v> 1.2.1</v>
          </cell>
          <cell r="D272">
            <v>8</v>
          </cell>
          <cell r="E272" t="str">
            <v>● Апробация новых учебных планов по кафедре учета, аудита и экономического анализа (работа): Финансовый аналитик(спец), Бухгалтерский учет, контроль, налогооблажение и судебно-бухгалтерская экспертиза(спец)</v>
          </cell>
          <cell r="H272">
            <v>2</v>
          </cell>
          <cell r="I272">
            <v>0</v>
          </cell>
          <cell r="K272">
            <v>0</v>
          </cell>
          <cell r="R272">
            <v>0</v>
          </cell>
          <cell r="S272" t="str">
            <v>-  </v>
          </cell>
          <cell r="T272" t="str">
            <v>-  </v>
          </cell>
          <cell r="X272" t="str">
            <v> -</v>
          </cell>
          <cell r="Z272">
            <v>0</v>
          </cell>
          <cell r="AA272" t="str">
            <v> -</v>
          </cell>
          <cell r="AC272">
            <v>0</v>
          </cell>
          <cell r="AD272">
            <v>39326</v>
          </cell>
          <cell r="AF272">
            <v>0</v>
          </cell>
          <cell r="AG272">
            <v>39629</v>
          </cell>
          <cell r="AI272">
            <v>0</v>
          </cell>
          <cell r="AJ272">
            <v>0</v>
          </cell>
          <cell r="AK272" t="e">
            <v>#REF!</v>
          </cell>
          <cell r="AL272" t="e">
            <v>#REF!</v>
          </cell>
          <cell r="AM272">
            <v>5</v>
          </cell>
          <cell r="AN272">
            <v>0</v>
          </cell>
          <cell r="AO272">
            <v>0</v>
          </cell>
          <cell r="AP272">
            <v>1</v>
          </cell>
          <cell r="AQ272">
            <v>0</v>
          </cell>
          <cell r="AS272">
            <v>0</v>
          </cell>
        </row>
        <row r="273">
          <cell r="B273">
            <v>9</v>
          </cell>
          <cell r="C273" t="str">
            <v> 1.2.2</v>
          </cell>
          <cell r="D273" t="str">
            <v>----</v>
          </cell>
          <cell r="E273" t="str">
            <v>Мероприятие: разработка и проектирование новых учебных курсов с использованием новейших информационных и коммуникационных технологий; апробация и внедрение разработанных курсов в учебный процесс.</v>
          </cell>
          <cell r="F273" t="str">
            <v>----</v>
          </cell>
          <cell r="G273" t="str">
            <v>----</v>
          </cell>
          <cell r="H273">
            <v>2</v>
          </cell>
          <cell r="I273">
            <v>1.3</v>
          </cell>
          <cell r="J273">
            <v>0</v>
          </cell>
          <cell r="K273">
            <v>0</v>
          </cell>
          <cell r="L273">
            <v>0</v>
          </cell>
          <cell r="M273">
            <v>0</v>
          </cell>
          <cell r="N273">
            <v>0</v>
          </cell>
          <cell r="O273">
            <v>0</v>
          </cell>
          <cell r="P273">
            <v>0</v>
          </cell>
          <cell r="Q273">
            <v>0</v>
          </cell>
          <cell r="R273">
            <v>0</v>
          </cell>
          <cell r="S273" t="str">
            <v>-  </v>
          </cell>
          <cell r="T273" t="str">
            <v>-  </v>
          </cell>
          <cell r="W273" t="str">
            <v>----</v>
          </cell>
          <cell r="X273" t="str">
            <v>-</v>
          </cell>
          <cell r="Y273" t="str">
            <v>-</v>
          </cell>
          <cell r="Z273" t="str">
            <v>-</v>
          </cell>
          <cell r="AA273" t="str">
            <v>-</v>
          </cell>
          <cell r="AB273" t="str">
            <v>-</v>
          </cell>
          <cell r="AC273" t="str">
            <v>-</v>
          </cell>
          <cell r="AD273" t="str">
            <v>-</v>
          </cell>
          <cell r="AE273" t="str">
            <v>-</v>
          </cell>
          <cell r="AF273" t="str">
            <v>-</v>
          </cell>
          <cell r="AG273">
            <v>39629</v>
          </cell>
          <cell r="AH273" t="str">
            <v>-</v>
          </cell>
          <cell r="AI273">
            <v>1</v>
          </cell>
          <cell r="AJ273" t="e">
            <v>#REF!</v>
          </cell>
          <cell r="AK273" t="str">
            <v>-</v>
          </cell>
          <cell r="AL273" t="e">
            <v>#REF!</v>
          </cell>
          <cell r="AM273" t="e">
            <v>#REF!</v>
          </cell>
          <cell r="AN273">
            <v>0.3333333333333333</v>
          </cell>
          <cell r="AO273">
            <v>0</v>
          </cell>
          <cell r="AP273">
            <v>3</v>
          </cell>
          <cell r="AQ273">
            <v>1</v>
          </cell>
          <cell r="AR273">
            <v>0.3333333333333333</v>
          </cell>
          <cell r="AS273">
            <v>0</v>
          </cell>
          <cell r="AT273">
            <v>0</v>
          </cell>
        </row>
        <row r="274">
          <cell r="C274" t="str">
            <v> 1.2.2</v>
          </cell>
          <cell r="D274">
            <v>9</v>
          </cell>
          <cell r="E274" t="str">
            <v>● Формирование технических заданий на разработку новых учебных курсов (работа)</v>
          </cell>
          <cell r="H274">
            <v>2</v>
          </cell>
          <cell r="I274">
            <v>0</v>
          </cell>
          <cell r="K274">
            <v>0</v>
          </cell>
          <cell r="R274">
            <v>0</v>
          </cell>
          <cell r="S274" t="str">
            <v>-  </v>
          </cell>
          <cell r="T274" t="str">
            <v>-  </v>
          </cell>
          <cell r="X274" t="str">
            <v> -</v>
          </cell>
          <cell r="Z274">
            <v>0</v>
          </cell>
          <cell r="AA274" t="str">
            <v> -</v>
          </cell>
          <cell r="AC274">
            <v>0</v>
          </cell>
          <cell r="AD274">
            <v>38961</v>
          </cell>
          <cell r="AF274">
            <v>29</v>
          </cell>
          <cell r="AG274">
            <v>38989</v>
          </cell>
          <cell r="AI274">
            <v>1</v>
          </cell>
          <cell r="AJ274">
            <v>29</v>
          </cell>
          <cell r="AK274" t="e">
            <v>#REF!</v>
          </cell>
          <cell r="AL274" t="e">
            <v>#REF!</v>
          </cell>
          <cell r="AM274">
            <v>4</v>
          </cell>
          <cell r="AN274">
            <v>1</v>
          </cell>
          <cell r="AO274">
            <v>0</v>
          </cell>
          <cell r="AP274">
            <v>1</v>
          </cell>
          <cell r="AQ274">
            <v>1</v>
          </cell>
          <cell r="AS274">
            <v>0</v>
          </cell>
        </row>
        <row r="275">
          <cell r="C275" t="str">
            <v> 1.2.2</v>
          </cell>
          <cell r="D275">
            <v>9</v>
          </cell>
          <cell r="E275" t="str">
            <v>● Разработка новых учебных курсов (работа)</v>
          </cell>
          <cell r="H275">
            <v>2</v>
          </cell>
          <cell r="I275">
            <v>1.3</v>
          </cell>
          <cell r="K275">
            <v>0</v>
          </cell>
          <cell r="R275">
            <v>0</v>
          </cell>
          <cell r="S275" t="str">
            <v>-  </v>
          </cell>
          <cell r="T275" t="str">
            <v>-  </v>
          </cell>
          <cell r="W275" t="str">
            <v>Вн. вуза</v>
          </cell>
          <cell r="X275" t="str">
            <v> -</v>
          </cell>
          <cell r="Z275">
            <v>0</v>
          </cell>
          <cell r="AA275" t="str">
            <v> -</v>
          </cell>
          <cell r="AC275">
            <v>0</v>
          </cell>
          <cell r="AD275">
            <v>38992</v>
          </cell>
          <cell r="AF275">
            <v>0</v>
          </cell>
          <cell r="AG275">
            <v>39079</v>
          </cell>
          <cell r="AI275">
            <v>0</v>
          </cell>
          <cell r="AJ275">
            <v>0</v>
          </cell>
          <cell r="AK275" t="e">
            <v>#REF!</v>
          </cell>
          <cell r="AL275" t="e">
            <v>#REF!</v>
          </cell>
          <cell r="AM275">
            <v>5</v>
          </cell>
          <cell r="AN275">
            <v>0</v>
          </cell>
          <cell r="AO275">
            <v>0</v>
          </cell>
          <cell r="AP275">
            <v>1</v>
          </cell>
          <cell r="AQ275">
            <v>0</v>
          </cell>
          <cell r="AS275">
            <v>0</v>
          </cell>
        </row>
        <row r="276">
          <cell r="C276" t="str">
            <v> 1.2.2</v>
          </cell>
          <cell r="D276">
            <v>9</v>
          </cell>
          <cell r="E276" t="str">
            <v>● Апробация новых учебных курсов (работа)</v>
          </cell>
          <cell r="H276">
            <v>2</v>
          </cell>
          <cell r="I276">
            <v>0</v>
          </cell>
          <cell r="K276">
            <v>0</v>
          </cell>
          <cell r="R276">
            <v>0</v>
          </cell>
          <cell r="S276" t="str">
            <v>-  </v>
          </cell>
          <cell r="T276" t="str">
            <v>-  </v>
          </cell>
          <cell r="X276" t="str">
            <v> -</v>
          </cell>
          <cell r="Z276">
            <v>0</v>
          </cell>
          <cell r="AA276" t="str">
            <v> -</v>
          </cell>
          <cell r="AC276">
            <v>0</v>
          </cell>
          <cell r="AD276">
            <v>39326</v>
          </cell>
          <cell r="AF276">
            <v>0</v>
          </cell>
          <cell r="AG276">
            <v>39629</v>
          </cell>
          <cell r="AI276">
            <v>0</v>
          </cell>
          <cell r="AJ276">
            <v>0</v>
          </cell>
          <cell r="AK276" t="e">
            <v>#REF!</v>
          </cell>
          <cell r="AL276" t="e">
            <v>#REF!</v>
          </cell>
          <cell r="AM276">
            <v>5</v>
          </cell>
          <cell r="AN276">
            <v>0</v>
          </cell>
          <cell r="AO276">
            <v>0</v>
          </cell>
          <cell r="AP276">
            <v>1</v>
          </cell>
          <cell r="AQ276">
            <v>0</v>
          </cell>
          <cell r="AS276">
            <v>0</v>
          </cell>
        </row>
        <row r="277">
          <cell r="B277">
            <v>10</v>
          </cell>
          <cell r="C277" t="str">
            <v> 1.2.3</v>
          </cell>
          <cell r="D277" t="str">
            <v>----</v>
          </cell>
          <cell r="E277" t="str">
            <v>Мероприятие:  закупка программного обеспечения.</v>
          </cell>
          <cell r="F277" t="str">
            <v>----</v>
          </cell>
          <cell r="G277" t="str">
            <v>----</v>
          </cell>
          <cell r="H277">
            <v>2</v>
          </cell>
          <cell r="I277">
            <v>15.2</v>
          </cell>
          <cell r="J277">
            <v>0</v>
          </cell>
          <cell r="K277">
            <v>0</v>
          </cell>
          <cell r="L277">
            <v>0</v>
          </cell>
          <cell r="M277">
            <v>0</v>
          </cell>
          <cell r="N277">
            <v>0</v>
          </cell>
          <cell r="O277">
            <v>0</v>
          </cell>
          <cell r="P277">
            <v>0</v>
          </cell>
          <cell r="Q277">
            <v>0</v>
          </cell>
          <cell r="R277">
            <v>0</v>
          </cell>
          <cell r="S277" t="str">
            <v>-  </v>
          </cell>
          <cell r="T277" t="str">
            <v>-  </v>
          </cell>
          <cell r="W277" t="str">
            <v>----</v>
          </cell>
          <cell r="X277" t="str">
            <v>-</v>
          </cell>
          <cell r="Y277" t="str">
            <v>-</v>
          </cell>
          <cell r="Z277" t="str">
            <v>-</v>
          </cell>
          <cell r="AA277" t="str">
            <v>-</v>
          </cell>
          <cell r="AB277" t="str">
            <v>-</v>
          </cell>
          <cell r="AC277" t="str">
            <v>-</v>
          </cell>
          <cell r="AD277" t="str">
            <v>-</v>
          </cell>
          <cell r="AE277" t="str">
            <v>-</v>
          </cell>
          <cell r="AF277" t="str">
            <v>-</v>
          </cell>
          <cell r="AG277">
            <v>39079</v>
          </cell>
          <cell r="AH277" t="str">
            <v>-</v>
          </cell>
          <cell r="AI277">
            <v>39</v>
          </cell>
          <cell r="AJ277" t="e">
            <v>#REF!</v>
          </cell>
          <cell r="AK277" t="str">
            <v>-</v>
          </cell>
          <cell r="AL277" t="e">
            <v>#REF!</v>
          </cell>
          <cell r="AM277" t="e">
            <v>#REF!</v>
          </cell>
          <cell r="AN277">
            <v>0.5625</v>
          </cell>
          <cell r="AO277">
            <v>0</v>
          </cell>
          <cell r="AP277">
            <v>4</v>
          </cell>
          <cell r="AQ277">
            <v>2</v>
          </cell>
          <cell r="AR277">
            <v>0.5</v>
          </cell>
          <cell r="AS277">
            <v>0</v>
          </cell>
          <cell r="AT277">
            <v>0</v>
          </cell>
        </row>
        <row r="278">
          <cell r="C278" t="str">
            <v> 1.2.3</v>
          </cell>
          <cell r="D278">
            <v>10</v>
          </cell>
          <cell r="E278" t="str">
            <v>● Формирование технического задания и реестра на закупку программного обеспечения для кафедр и факультетов (работа)</v>
          </cell>
          <cell r="H278">
            <v>2</v>
          </cell>
          <cell r="I278">
            <v>0</v>
          </cell>
          <cell r="K278">
            <v>0</v>
          </cell>
          <cell r="R278">
            <v>0</v>
          </cell>
          <cell r="S278" t="str">
            <v>-  </v>
          </cell>
          <cell r="T278" t="str">
            <v>-  </v>
          </cell>
          <cell r="Z278" t="str">
            <v>-</v>
          </cell>
          <cell r="AD278">
            <v>38943</v>
          </cell>
          <cell r="AF278">
            <v>47</v>
          </cell>
          <cell r="AG278">
            <v>38951</v>
          </cell>
          <cell r="AI278">
            <v>39</v>
          </cell>
          <cell r="AJ278">
            <v>47</v>
          </cell>
          <cell r="AK278" t="e">
            <v>#REF!</v>
          </cell>
          <cell r="AL278" t="e">
            <v>#REF!</v>
          </cell>
          <cell r="AM278">
            <v>2</v>
          </cell>
          <cell r="AN278">
            <v>1</v>
          </cell>
          <cell r="AO278">
            <v>0</v>
          </cell>
          <cell r="AP278">
            <v>1</v>
          </cell>
          <cell r="AQ278">
            <v>1</v>
          </cell>
          <cell r="AS278">
            <v>0</v>
          </cell>
        </row>
        <row r="279">
          <cell r="C279" t="str">
            <v> 1.2.3</v>
          </cell>
          <cell r="D279">
            <v>10</v>
          </cell>
          <cell r="E279" t="str">
            <v>● Подготовка комплекта конкурсной документации на закупку программного обеспечения для кафедр и факультетов (работа)</v>
          </cell>
          <cell r="H279">
            <v>2</v>
          </cell>
          <cell r="I279">
            <v>0</v>
          </cell>
          <cell r="K279">
            <v>0</v>
          </cell>
          <cell r="R279">
            <v>0</v>
          </cell>
          <cell r="S279" t="str">
            <v>-  </v>
          </cell>
          <cell r="T279" t="str">
            <v>-  </v>
          </cell>
          <cell r="X279" t="str">
            <v> -</v>
          </cell>
          <cell r="Z279">
            <v>0</v>
          </cell>
          <cell r="AA279" t="str">
            <v> -</v>
          </cell>
          <cell r="AC279">
            <v>0</v>
          </cell>
          <cell r="AD279">
            <v>38943</v>
          </cell>
          <cell r="AF279">
            <v>47</v>
          </cell>
          <cell r="AG279">
            <v>38982</v>
          </cell>
          <cell r="AI279">
            <v>8</v>
          </cell>
          <cell r="AJ279">
            <v>47</v>
          </cell>
          <cell r="AK279" t="e">
            <v>#REF!</v>
          </cell>
          <cell r="AL279" t="e">
            <v>#REF!</v>
          </cell>
          <cell r="AM279">
            <v>2</v>
          </cell>
          <cell r="AN279">
            <v>1</v>
          </cell>
          <cell r="AO279">
            <v>0</v>
          </cell>
          <cell r="AP279">
            <v>1</v>
          </cell>
          <cell r="AQ279">
            <v>1</v>
          </cell>
          <cell r="AS279">
            <v>0</v>
          </cell>
        </row>
        <row r="280">
          <cell r="C280" t="str">
            <v> 1.2.3</v>
          </cell>
          <cell r="D280">
            <v>10</v>
          </cell>
          <cell r="E280" t="str">
            <v>● Проведение конкурсных торгов по закупке программного обеспечения для кафедр и факультетов (работа)</v>
          </cell>
          <cell r="H280">
            <v>2</v>
          </cell>
          <cell r="I280">
            <v>0</v>
          </cell>
          <cell r="K280">
            <v>0</v>
          </cell>
          <cell r="R280">
            <v>0</v>
          </cell>
          <cell r="S280" t="str">
            <v>-  </v>
          </cell>
          <cell r="T280" t="str">
            <v>-  </v>
          </cell>
          <cell r="X280">
            <v>38951</v>
          </cell>
          <cell r="Z280" t="str">
            <v>-</v>
          </cell>
          <cell r="AA280">
            <v>38982</v>
          </cell>
          <cell r="AC280">
            <v>8</v>
          </cell>
          <cell r="AD280">
            <v>38992</v>
          </cell>
          <cell r="AF280">
            <v>0</v>
          </cell>
          <cell r="AG280">
            <v>39079</v>
          </cell>
          <cell r="AI280">
            <v>0</v>
          </cell>
          <cell r="AJ280" t="str">
            <v>-</v>
          </cell>
          <cell r="AK280" t="e">
            <v>#REF!</v>
          </cell>
          <cell r="AL280" t="e">
            <v>#REF!</v>
          </cell>
          <cell r="AM280">
            <v>0</v>
          </cell>
          <cell r="AN280">
            <v>0.25</v>
          </cell>
          <cell r="AO280">
            <v>0</v>
          </cell>
          <cell r="AP280">
            <v>1</v>
          </cell>
          <cell r="AQ280">
            <v>0</v>
          </cell>
          <cell r="AS280">
            <v>0</v>
          </cell>
        </row>
        <row r="281">
          <cell r="C281" t="str">
            <v> 1.2.3</v>
          </cell>
          <cell r="D281">
            <v>10</v>
          </cell>
          <cell r="E281" t="str">
            <v>● Закупка и установка программного обеспечения для кафедр и факультетов (товар)</v>
          </cell>
          <cell r="H281">
            <v>2</v>
          </cell>
          <cell r="I281">
            <v>15.2</v>
          </cell>
          <cell r="K281">
            <v>0</v>
          </cell>
          <cell r="R281">
            <v>0</v>
          </cell>
          <cell r="S281" t="str">
            <v>-  </v>
          </cell>
          <cell r="T281" t="str">
            <v>-  </v>
          </cell>
          <cell r="W281" t="str">
            <v>Конкурс</v>
          </cell>
          <cell r="X281" t="str">
            <v> -</v>
          </cell>
          <cell r="Z281">
            <v>0</v>
          </cell>
          <cell r="AA281" t="str">
            <v> -</v>
          </cell>
          <cell r="AC281">
            <v>0</v>
          </cell>
          <cell r="AD281">
            <v>38992</v>
          </cell>
          <cell r="AF281">
            <v>0</v>
          </cell>
          <cell r="AG281">
            <v>39079</v>
          </cell>
          <cell r="AI281">
            <v>0</v>
          </cell>
          <cell r="AJ281">
            <v>0</v>
          </cell>
          <cell r="AK281" t="e">
            <v>#REF!</v>
          </cell>
          <cell r="AL281" t="e">
            <v>#REF!</v>
          </cell>
          <cell r="AM281">
            <v>5</v>
          </cell>
          <cell r="AN281">
            <v>0</v>
          </cell>
          <cell r="AO281">
            <v>0</v>
          </cell>
          <cell r="AP281">
            <v>1</v>
          </cell>
          <cell r="AQ281">
            <v>0</v>
          </cell>
          <cell r="AS281">
            <v>0</v>
          </cell>
        </row>
        <row r="282">
          <cell r="B282">
            <v>11</v>
          </cell>
          <cell r="C282" t="str">
            <v> 1.2.4</v>
          </cell>
          <cell r="D282" t="str">
            <v>----</v>
          </cell>
          <cell r="E282" t="str">
            <v>Мероприятие: разработка методических пособий по формированию информационно-коммуникационной компетентности в рамках изучения дисциплин учебного плана; апробация указанных пособий в учебном процессе.</v>
          </cell>
          <cell r="F282" t="str">
            <v>----</v>
          </cell>
          <cell r="G282" t="str">
            <v>----</v>
          </cell>
          <cell r="H282">
            <v>2</v>
          </cell>
          <cell r="I282">
            <v>1.5</v>
          </cell>
          <cell r="J282">
            <v>0</v>
          </cell>
          <cell r="K282">
            <v>0</v>
          </cell>
          <cell r="L282">
            <v>0</v>
          </cell>
          <cell r="M282">
            <v>0</v>
          </cell>
          <cell r="N282">
            <v>0</v>
          </cell>
          <cell r="O282">
            <v>0</v>
          </cell>
          <cell r="P282">
            <v>0</v>
          </cell>
          <cell r="Q282">
            <v>0</v>
          </cell>
          <cell r="R282">
            <v>0</v>
          </cell>
          <cell r="S282" t="str">
            <v>-  </v>
          </cell>
          <cell r="T282" t="str">
            <v>-  </v>
          </cell>
          <cell r="W282" t="str">
            <v>----</v>
          </cell>
          <cell r="X282" t="str">
            <v>-</v>
          </cell>
          <cell r="Y282" t="str">
            <v>-</v>
          </cell>
          <cell r="Z282" t="str">
            <v>-</v>
          </cell>
          <cell r="AA282" t="str">
            <v>-</v>
          </cell>
          <cell r="AB282" t="str">
            <v>-</v>
          </cell>
          <cell r="AC282" t="str">
            <v>-</v>
          </cell>
          <cell r="AD282" t="str">
            <v>-</v>
          </cell>
          <cell r="AE282" t="str">
            <v>-</v>
          </cell>
          <cell r="AF282" t="str">
            <v>-</v>
          </cell>
          <cell r="AG282">
            <v>39629</v>
          </cell>
          <cell r="AH282" t="str">
            <v>-</v>
          </cell>
          <cell r="AI282">
            <v>1</v>
          </cell>
          <cell r="AJ282" t="e">
            <v>#REF!</v>
          </cell>
          <cell r="AK282" t="str">
            <v>-</v>
          </cell>
          <cell r="AL282" t="e">
            <v>#REF!</v>
          </cell>
          <cell r="AM282" t="e">
            <v>#REF!</v>
          </cell>
          <cell r="AN282">
            <v>0.3333333333333333</v>
          </cell>
          <cell r="AO282">
            <v>0</v>
          </cell>
          <cell r="AP282">
            <v>3</v>
          </cell>
          <cell r="AQ282">
            <v>1</v>
          </cell>
          <cell r="AR282">
            <v>0.3333333333333333</v>
          </cell>
          <cell r="AS282">
            <v>0</v>
          </cell>
          <cell r="AT282">
            <v>0</v>
          </cell>
        </row>
        <row r="283">
          <cell r="C283" t="str">
            <v> 1.2.4</v>
          </cell>
          <cell r="D283">
            <v>11</v>
          </cell>
          <cell r="E283" t="str">
            <v>● Формирование технических заданий на разработку новых методических пособий (работа)</v>
          </cell>
          <cell r="H283">
            <v>2</v>
          </cell>
          <cell r="I283">
            <v>0</v>
          </cell>
          <cell r="K283">
            <v>0</v>
          </cell>
          <cell r="R283">
            <v>0</v>
          </cell>
          <cell r="S283" t="str">
            <v>-  </v>
          </cell>
          <cell r="T283" t="str">
            <v>-  </v>
          </cell>
          <cell r="X283" t="str">
            <v> -</v>
          </cell>
          <cell r="Z283">
            <v>0</v>
          </cell>
          <cell r="AA283" t="str">
            <v> -</v>
          </cell>
          <cell r="AC283">
            <v>0</v>
          </cell>
          <cell r="AD283">
            <v>38961</v>
          </cell>
          <cell r="AF283">
            <v>29</v>
          </cell>
          <cell r="AG283">
            <v>38989</v>
          </cell>
          <cell r="AI283">
            <v>1</v>
          </cell>
          <cell r="AJ283">
            <v>29</v>
          </cell>
          <cell r="AK283" t="e">
            <v>#REF!</v>
          </cell>
          <cell r="AL283" t="e">
            <v>#REF!</v>
          </cell>
          <cell r="AM283">
            <v>4</v>
          </cell>
          <cell r="AN283">
            <v>1</v>
          </cell>
          <cell r="AO283">
            <v>0</v>
          </cell>
          <cell r="AP283">
            <v>1</v>
          </cell>
          <cell r="AQ283">
            <v>1</v>
          </cell>
          <cell r="AS283">
            <v>0</v>
          </cell>
        </row>
        <row r="284">
          <cell r="C284" t="str">
            <v> 1.2.4</v>
          </cell>
          <cell r="D284">
            <v>11</v>
          </cell>
          <cell r="E284" t="str">
            <v>● Разработка новых методических пособий (работа)</v>
          </cell>
          <cell r="H284">
            <v>2</v>
          </cell>
          <cell r="I284">
            <v>1.5</v>
          </cell>
          <cell r="K284">
            <v>0</v>
          </cell>
          <cell r="R284">
            <v>0</v>
          </cell>
          <cell r="S284" t="str">
            <v>-  </v>
          </cell>
          <cell r="T284" t="str">
            <v>-  </v>
          </cell>
          <cell r="W284" t="str">
            <v>Вн. вуза</v>
          </cell>
          <cell r="X284" t="str">
            <v> -</v>
          </cell>
          <cell r="Z284">
            <v>0</v>
          </cell>
          <cell r="AA284" t="str">
            <v> -</v>
          </cell>
          <cell r="AC284">
            <v>0</v>
          </cell>
          <cell r="AD284">
            <v>38992</v>
          </cell>
          <cell r="AF284">
            <v>0</v>
          </cell>
          <cell r="AG284">
            <v>39079</v>
          </cell>
          <cell r="AI284">
            <v>0</v>
          </cell>
          <cell r="AJ284">
            <v>0</v>
          </cell>
          <cell r="AK284" t="e">
            <v>#REF!</v>
          </cell>
          <cell r="AL284" t="e">
            <v>#REF!</v>
          </cell>
          <cell r="AM284">
            <v>5</v>
          </cell>
          <cell r="AN284">
            <v>0</v>
          </cell>
          <cell r="AO284">
            <v>0</v>
          </cell>
          <cell r="AP284">
            <v>1</v>
          </cell>
          <cell r="AQ284">
            <v>0</v>
          </cell>
          <cell r="AS284">
            <v>0</v>
          </cell>
        </row>
        <row r="285">
          <cell r="C285" t="str">
            <v> 1.2.4</v>
          </cell>
          <cell r="D285">
            <v>11</v>
          </cell>
          <cell r="E285" t="str">
            <v>● Апробация новых методических пособий (работа)</v>
          </cell>
          <cell r="H285">
            <v>2</v>
          </cell>
          <cell r="I285">
            <v>0</v>
          </cell>
          <cell r="K285">
            <v>0</v>
          </cell>
          <cell r="R285">
            <v>0</v>
          </cell>
          <cell r="S285" t="str">
            <v>-  </v>
          </cell>
          <cell r="T285" t="str">
            <v>-  </v>
          </cell>
          <cell r="X285" t="str">
            <v> -</v>
          </cell>
          <cell r="Z285">
            <v>0</v>
          </cell>
          <cell r="AA285" t="str">
            <v> -</v>
          </cell>
          <cell r="AC285">
            <v>0</v>
          </cell>
          <cell r="AD285">
            <v>39326</v>
          </cell>
          <cell r="AF285">
            <v>0</v>
          </cell>
          <cell r="AG285">
            <v>39629</v>
          </cell>
          <cell r="AI285">
            <v>0</v>
          </cell>
          <cell r="AJ285">
            <v>0</v>
          </cell>
          <cell r="AK285" t="e">
            <v>#REF!</v>
          </cell>
          <cell r="AL285" t="e">
            <v>#REF!</v>
          </cell>
          <cell r="AM285">
            <v>5</v>
          </cell>
          <cell r="AN285">
            <v>0</v>
          </cell>
          <cell r="AO285">
            <v>0</v>
          </cell>
          <cell r="AP285">
            <v>1</v>
          </cell>
          <cell r="AQ285">
            <v>0</v>
          </cell>
          <cell r="AS285">
            <v>0</v>
          </cell>
        </row>
        <row r="286">
          <cell r="B286">
            <v>12</v>
          </cell>
          <cell r="C286" t="str">
            <v> 1.2.5</v>
          </cell>
          <cell r="D286" t="str">
            <v>----</v>
          </cell>
          <cell r="E286" t="str">
            <v>Мероприятие:  разработка новых рабочих программ изучения дисциплин, входящих в основные образовательные программы, отражающих необходимость использования ИКТ (технологически и содержательно); апробация разработанных рабочих программ.</v>
          </cell>
          <cell r="F286" t="str">
            <v>----</v>
          </cell>
          <cell r="G286" t="str">
            <v>----</v>
          </cell>
          <cell r="H286">
            <v>2</v>
          </cell>
          <cell r="I286">
            <v>1</v>
          </cell>
          <cell r="J286">
            <v>0</v>
          </cell>
          <cell r="K286">
            <v>0</v>
          </cell>
          <cell r="L286">
            <v>0</v>
          </cell>
          <cell r="M286">
            <v>0</v>
          </cell>
          <cell r="N286">
            <v>0</v>
          </cell>
          <cell r="O286">
            <v>0</v>
          </cell>
          <cell r="P286">
            <v>0</v>
          </cell>
          <cell r="Q286">
            <v>0</v>
          </cell>
          <cell r="R286">
            <v>0</v>
          </cell>
          <cell r="S286" t="str">
            <v>-  </v>
          </cell>
          <cell r="T286" t="str">
            <v>-  </v>
          </cell>
          <cell r="W286" t="str">
            <v>----</v>
          </cell>
          <cell r="X286" t="str">
            <v>-</v>
          </cell>
          <cell r="Y286" t="str">
            <v>-</v>
          </cell>
          <cell r="Z286" t="str">
            <v>-</v>
          </cell>
          <cell r="AA286" t="str">
            <v>-</v>
          </cell>
          <cell r="AB286" t="str">
            <v>-</v>
          </cell>
          <cell r="AC286" t="str">
            <v>-</v>
          </cell>
          <cell r="AD286" t="str">
            <v>-</v>
          </cell>
          <cell r="AE286" t="str">
            <v>-</v>
          </cell>
          <cell r="AF286" t="str">
            <v>-</v>
          </cell>
          <cell r="AG286">
            <v>39629</v>
          </cell>
          <cell r="AH286" t="str">
            <v>-</v>
          </cell>
          <cell r="AI286">
            <v>0</v>
          </cell>
          <cell r="AJ286" t="e">
            <v>#REF!</v>
          </cell>
          <cell r="AK286" t="str">
            <v>-</v>
          </cell>
          <cell r="AL286" t="e">
            <v>#REF!</v>
          </cell>
          <cell r="AM286" t="e">
            <v>#REF!</v>
          </cell>
          <cell r="AN286">
            <v>0</v>
          </cell>
          <cell r="AO286">
            <v>0</v>
          </cell>
          <cell r="AP286">
            <v>42</v>
          </cell>
          <cell r="AQ286">
            <v>0</v>
          </cell>
          <cell r="AR286">
            <v>0</v>
          </cell>
          <cell r="AS286">
            <v>0</v>
          </cell>
          <cell r="AT286">
            <v>0</v>
          </cell>
        </row>
        <row r="287">
          <cell r="C287" t="str">
            <v> 1.2.5</v>
          </cell>
          <cell r="D287">
            <v>12</v>
          </cell>
          <cell r="E287" t="str">
            <v>● Формирование технических заданий на разработку новых рабочих программ изучения дисциплин по кафедре ботаники и генетики растений (работа):  
Молекулярная генетика</v>
          </cell>
          <cell r="H287">
            <v>2</v>
          </cell>
          <cell r="I287">
            <v>0</v>
          </cell>
          <cell r="K287">
            <v>0</v>
          </cell>
          <cell r="R287">
            <v>0</v>
          </cell>
          <cell r="S287" t="str">
            <v>-  </v>
          </cell>
          <cell r="T287" t="str">
            <v>-  </v>
          </cell>
          <cell r="X287" t="str">
            <v> -</v>
          </cell>
          <cell r="Z287">
            <v>0</v>
          </cell>
          <cell r="AA287" t="str">
            <v> -</v>
          </cell>
          <cell r="AC287">
            <v>0</v>
          </cell>
          <cell r="AD287">
            <v>39090</v>
          </cell>
          <cell r="AF287">
            <v>0</v>
          </cell>
          <cell r="AG287">
            <v>39108</v>
          </cell>
          <cell r="AI287">
            <v>0</v>
          </cell>
          <cell r="AJ287">
            <v>0</v>
          </cell>
          <cell r="AK287" t="e">
            <v>#REF!</v>
          </cell>
          <cell r="AL287" t="e">
            <v>#REF!</v>
          </cell>
          <cell r="AM287">
            <v>5</v>
          </cell>
          <cell r="AN287">
            <v>0</v>
          </cell>
          <cell r="AO287">
            <v>0</v>
          </cell>
          <cell r="AP287">
            <v>1</v>
          </cell>
          <cell r="AQ287">
            <v>0</v>
          </cell>
          <cell r="AS287">
            <v>0</v>
          </cell>
        </row>
        <row r="288">
          <cell r="C288" t="str">
            <v> 1.2.5</v>
          </cell>
          <cell r="D288">
            <v>12</v>
          </cell>
          <cell r="E288" t="str">
            <v>● Разработка новых рабочих программ изучения дисциплин по кафедре ботаники и генетики растений (работа):  
Молекулярная генетика</v>
          </cell>
          <cell r="H288">
            <v>2</v>
          </cell>
          <cell r="I288">
            <v>0.011</v>
          </cell>
          <cell r="K288">
            <v>0</v>
          </cell>
          <cell r="R288">
            <v>0</v>
          </cell>
          <cell r="S288" t="str">
            <v>-  </v>
          </cell>
          <cell r="T288" t="str">
            <v>-  </v>
          </cell>
          <cell r="W288" t="str">
            <v>Вн. вуза</v>
          </cell>
          <cell r="X288" t="str">
            <v> -</v>
          </cell>
          <cell r="Z288">
            <v>0</v>
          </cell>
          <cell r="AA288" t="str">
            <v> -</v>
          </cell>
          <cell r="AC288">
            <v>0</v>
          </cell>
          <cell r="AD288">
            <v>39114</v>
          </cell>
          <cell r="AF288">
            <v>0</v>
          </cell>
          <cell r="AG288">
            <v>39141</v>
          </cell>
          <cell r="AI288">
            <v>0</v>
          </cell>
          <cell r="AJ288">
            <v>0</v>
          </cell>
          <cell r="AK288" t="e">
            <v>#REF!</v>
          </cell>
          <cell r="AL288" t="e">
            <v>#REF!</v>
          </cell>
          <cell r="AM288">
            <v>5</v>
          </cell>
          <cell r="AN288">
            <v>0</v>
          </cell>
          <cell r="AO288">
            <v>0</v>
          </cell>
          <cell r="AP288">
            <v>1</v>
          </cell>
          <cell r="AQ288">
            <v>0</v>
          </cell>
          <cell r="AS288">
            <v>0</v>
          </cell>
        </row>
        <row r="289">
          <cell r="C289" t="str">
            <v> 1.2.5</v>
          </cell>
          <cell r="D289">
            <v>12</v>
          </cell>
          <cell r="E289" t="str">
            <v>● Формирование технических заданий на разработку новых рабочих программ изучения дисциплин по кафедре теоретической физики (работа): 
Методы математической физики 
Электродинамика 
Электродинамика сплошных сред 
Основы параллельного программирования 
Архи</v>
          </cell>
          <cell r="H289">
            <v>2</v>
          </cell>
          <cell r="I289">
            <v>0</v>
          </cell>
          <cell r="K289">
            <v>0</v>
          </cell>
          <cell r="R289">
            <v>0</v>
          </cell>
          <cell r="S289" t="str">
            <v>-  </v>
          </cell>
          <cell r="T289" t="str">
            <v>-  </v>
          </cell>
          <cell r="X289" t="str">
            <v> -</v>
          </cell>
          <cell r="Z289">
            <v>0</v>
          </cell>
          <cell r="AA289" t="str">
            <v> -</v>
          </cell>
          <cell r="AC289">
            <v>0</v>
          </cell>
          <cell r="AD289">
            <v>39090</v>
          </cell>
          <cell r="AF289">
            <v>0</v>
          </cell>
          <cell r="AG289">
            <v>39108</v>
          </cell>
          <cell r="AI289">
            <v>0</v>
          </cell>
          <cell r="AJ289">
            <v>0</v>
          </cell>
          <cell r="AK289" t="e">
            <v>#REF!</v>
          </cell>
          <cell r="AL289" t="e">
            <v>#REF!</v>
          </cell>
          <cell r="AM289">
            <v>5</v>
          </cell>
          <cell r="AN289">
            <v>0</v>
          </cell>
          <cell r="AO289">
            <v>0</v>
          </cell>
          <cell r="AP289">
            <v>1</v>
          </cell>
          <cell r="AQ289">
            <v>0</v>
          </cell>
          <cell r="AS289">
            <v>0</v>
          </cell>
        </row>
        <row r="290">
          <cell r="C290" t="str">
            <v> 1.2.5</v>
          </cell>
          <cell r="D290">
            <v>12</v>
          </cell>
          <cell r="E290" t="str">
            <v>● Разработка новых рабочих программ изучения дисциплин по кафедре теоретической физики (работа): 
Методы математической физики 
Электродинамика 
Электродинамика сплошных сред 
Основы параллельного программирования 
Архитектура параллельных ЭВМ 
Физическая</v>
          </cell>
          <cell r="H290">
            <v>2</v>
          </cell>
          <cell r="I290">
            <v>0.143</v>
          </cell>
          <cell r="K290">
            <v>0</v>
          </cell>
          <cell r="R290">
            <v>0</v>
          </cell>
          <cell r="S290" t="str">
            <v>-  </v>
          </cell>
          <cell r="T290" t="str">
            <v>-  </v>
          </cell>
          <cell r="W290" t="str">
            <v>Вн. вуза</v>
          </cell>
          <cell r="X290" t="str">
            <v> -</v>
          </cell>
          <cell r="Z290">
            <v>0</v>
          </cell>
          <cell r="AA290" t="str">
            <v> -</v>
          </cell>
          <cell r="AC290">
            <v>0</v>
          </cell>
          <cell r="AD290">
            <v>39114</v>
          </cell>
          <cell r="AF290">
            <v>0</v>
          </cell>
          <cell r="AG290">
            <v>39141</v>
          </cell>
          <cell r="AI290">
            <v>0</v>
          </cell>
          <cell r="AJ290">
            <v>0</v>
          </cell>
          <cell r="AK290" t="e">
            <v>#REF!</v>
          </cell>
          <cell r="AL290" t="e">
            <v>#REF!</v>
          </cell>
          <cell r="AM290">
            <v>5</v>
          </cell>
          <cell r="AN290">
            <v>0</v>
          </cell>
          <cell r="AO290">
            <v>0</v>
          </cell>
          <cell r="AP290">
            <v>1</v>
          </cell>
          <cell r="AQ290">
            <v>0</v>
          </cell>
          <cell r="AS290">
            <v>0</v>
          </cell>
        </row>
        <row r="291">
          <cell r="C291" t="str">
            <v> 1.2.5</v>
          </cell>
          <cell r="D291">
            <v>12</v>
          </cell>
          <cell r="E291" t="str">
            <v>● Формирование технических заданий на разработку новых рабочих программ изучения дисциплин по кафедре физики твердого тела (работа): 
Физика фазовых переходов.
Компьютерные методы в физике конденсированного состояния.
Вычислительные методы в физике твердо</v>
          </cell>
          <cell r="H291">
            <v>2</v>
          </cell>
          <cell r="I291">
            <v>0</v>
          </cell>
          <cell r="K291">
            <v>0</v>
          </cell>
          <cell r="R291">
            <v>0</v>
          </cell>
          <cell r="S291" t="str">
            <v>-  </v>
          </cell>
          <cell r="T291" t="str">
            <v>-  </v>
          </cell>
          <cell r="X291" t="str">
            <v> -</v>
          </cell>
          <cell r="Z291">
            <v>0</v>
          </cell>
          <cell r="AA291" t="str">
            <v> -</v>
          </cell>
          <cell r="AC291">
            <v>0</v>
          </cell>
          <cell r="AD291">
            <v>39090</v>
          </cell>
          <cell r="AF291">
            <v>0</v>
          </cell>
          <cell r="AG291">
            <v>39108</v>
          </cell>
          <cell r="AI291">
            <v>0</v>
          </cell>
          <cell r="AJ291">
            <v>0</v>
          </cell>
          <cell r="AK291" t="e">
            <v>#REF!</v>
          </cell>
          <cell r="AL291" t="e">
            <v>#REF!</v>
          </cell>
          <cell r="AM291">
            <v>5</v>
          </cell>
          <cell r="AN291">
            <v>0</v>
          </cell>
          <cell r="AO291">
            <v>0</v>
          </cell>
          <cell r="AP291">
            <v>1</v>
          </cell>
          <cell r="AQ291">
            <v>0</v>
          </cell>
          <cell r="AS291">
            <v>0</v>
          </cell>
        </row>
        <row r="292">
          <cell r="C292" t="str">
            <v> 1.2.5</v>
          </cell>
          <cell r="D292">
            <v>12</v>
          </cell>
          <cell r="E292" t="str">
            <v>● Разработка новых рабочих программ изучения дисциплин по кафедре физики твердого тела (работа): 
Физика фазовых переходов.
Компьютерные методы в физике конденсированного состояния.
Вычислительные методы в физике твердого тела.
Компьютерное моделирование </v>
          </cell>
          <cell r="H292">
            <v>2</v>
          </cell>
          <cell r="I292">
            <v>0.055</v>
          </cell>
          <cell r="K292">
            <v>0</v>
          </cell>
          <cell r="R292">
            <v>0</v>
          </cell>
          <cell r="S292" t="str">
            <v>-  </v>
          </cell>
          <cell r="T292" t="str">
            <v>-  </v>
          </cell>
          <cell r="W292" t="str">
            <v>Вн. вуза</v>
          </cell>
          <cell r="X292" t="str">
            <v> -</v>
          </cell>
          <cell r="Z292">
            <v>0</v>
          </cell>
          <cell r="AA292" t="str">
            <v> -</v>
          </cell>
          <cell r="AC292">
            <v>0</v>
          </cell>
          <cell r="AD292">
            <v>39114</v>
          </cell>
          <cell r="AF292">
            <v>0</v>
          </cell>
          <cell r="AG292">
            <v>39141</v>
          </cell>
          <cell r="AI292">
            <v>0</v>
          </cell>
          <cell r="AJ292">
            <v>0</v>
          </cell>
          <cell r="AK292" t="e">
            <v>#REF!</v>
          </cell>
          <cell r="AL292" t="e">
            <v>#REF!</v>
          </cell>
          <cell r="AM292">
            <v>5</v>
          </cell>
          <cell r="AN292">
            <v>0</v>
          </cell>
          <cell r="AO292">
            <v>0</v>
          </cell>
          <cell r="AP292">
            <v>1</v>
          </cell>
          <cell r="AQ292">
            <v>0</v>
          </cell>
          <cell r="AS292">
            <v>0</v>
          </cell>
        </row>
        <row r="293">
          <cell r="C293" t="str">
            <v> 1.2.5</v>
          </cell>
          <cell r="D293">
            <v>12</v>
          </cell>
          <cell r="E293" t="str">
            <v>● Формирование технических заданий на разработку новых рабочих программ изучения дисциплин по кафедре компьютерных систем и телекоммуникаций(работа): 
Проектирование и разработка информационных систем
Управление разработкой проектов
Инновационные проекты </v>
          </cell>
          <cell r="H293">
            <v>2</v>
          </cell>
          <cell r="I293">
            <v>0</v>
          </cell>
          <cell r="K293">
            <v>0</v>
          </cell>
          <cell r="R293">
            <v>0</v>
          </cell>
          <cell r="S293" t="str">
            <v>-  </v>
          </cell>
          <cell r="T293" t="str">
            <v>-  </v>
          </cell>
          <cell r="X293" t="str">
            <v> -</v>
          </cell>
          <cell r="Z293">
            <v>0</v>
          </cell>
          <cell r="AA293" t="str">
            <v> -</v>
          </cell>
          <cell r="AC293">
            <v>0</v>
          </cell>
          <cell r="AD293">
            <v>39090</v>
          </cell>
          <cell r="AF293">
            <v>0</v>
          </cell>
          <cell r="AG293">
            <v>39108</v>
          </cell>
          <cell r="AI293">
            <v>0</v>
          </cell>
          <cell r="AJ293">
            <v>0</v>
          </cell>
          <cell r="AK293" t="e">
            <v>#REF!</v>
          </cell>
          <cell r="AL293" t="e">
            <v>#REF!</v>
          </cell>
          <cell r="AM293">
            <v>5</v>
          </cell>
          <cell r="AN293">
            <v>0</v>
          </cell>
          <cell r="AO293">
            <v>0</v>
          </cell>
          <cell r="AP293">
            <v>1</v>
          </cell>
          <cell r="AQ293">
            <v>0</v>
          </cell>
          <cell r="AS293">
            <v>0</v>
          </cell>
        </row>
        <row r="294">
          <cell r="C294" t="str">
            <v> 1.2.5</v>
          </cell>
          <cell r="D294">
            <v>12</v>
          </cell>
          <cell r="E294" t="str">
            <v>● Разработка новых рабочих программ изучения дисциплин по кафедре компьютерных систем и телекоммуникаций(работа): 
Проектирование и разработка информационных систем
Управление разработкой проектов
Инновационные проекты и управление интеллектуальной собств</v>
          </cell>
          <cell r="H294">
            <v>2</v>
          </cell>
          <cell r="I294">
            <v>0.077</v>
          </cell>
          <cell r="K294">
            <v>0</v>
          </cell>
          <cell r="R294">
            <v>0</v>
          </cell>
          <cell r="S294" t="str">
            <v>-  </v>
          </cell>
          <cell r="T294" t="str">
            <v>-  </v>
          </cell>
          <cell r="W294" t="str">
            <v>Вн. вуза</v>
          </cell>
          <cell r="X294" t="str">
            <v> -</v>
          </cell>
          <cell r="Z294">
            <v>0</v>
          </cell>
          <cell r="AA294" t="str">
            <v> -</v>
          </cell>
          <cell r="AC294">
            <v>0</v>
          </cell>
          <cell r="AD294">
            <v>39114</v>
          </cell>
          <cell r="AF294">
            <v>0</v>
          </cell>
          <cell r="AG294">
            <v>39141</v>
          </cell>
          <cell r="AI294">
            <v>0</v>
          </cell>
          <cell r="AJ294">
            <v>0</v>
          </cell>
          <cell r="AK294" t="e">
            <v>#REF!</v>
          </cell>
          <cell r="AL294" t="e">
            <v>#REF!</v>
          </cell>
          <cell r="AM294">
            <v>5</v>
          </cell>
          <cell r="AN294">
            <v>0</v>
          </cell>
          <cell r="AO294">
            <v>0</v>
          </cell>
          <cell r="AP294">
            <v>1</v>
          </cell>
          <cell r="AQ294">
            <v>0</v>
          </cell>
          <cell r="AS294">
            <v>0</v>
          </cell>
        </row>
        <row r="295">
          <cell r="C295" t="str">
            <v> 1.2.5</v>
          </cell>
          <cell r="D295">
            <v>12</v>
          </cell>
          <cell r="E295" t="str">
            <v>● Формирование технических заданий на разработку новых рабочих программ изучения дисциплин по кафедре механики сплошных сред и вычислительных технологий (работа): 
Современных численных методов МДТТ
Параллельных технологий вычисления в МСС и МДТТ
Связанны</v>
          </cell>
          <cell r="H295">
            <v>2</v>
          </cell>
          <cell r="I295">
            <v>0</v>
          </cell>
          <cell r="K295">
            <v>0</v>
          </cell>
          <cell r="R295">
            <v>0</v>
          </cell>
          <cell r="S295" t="str">
            <v>-  </v>
          </cell>
          <cell r="T295" t="str">
            <v>-  </v>
          </cell>
          <cell r="X295" t="str">
            <v> -</v>
          </cell>
          <cell r="Z295">
            <v>0</v>
          </cell>
          <cell r="AA295" t="str">
            <v> -</v>
          </cell>
          <cell r="AC295">
            <v>0</v>
          </cell>
          <cell r="AD295">
            <v>39090</v>
          </cell>
          <cell r="AF295">
            <v>0</v>
          </cell>
          <cell r="AG295">
            <v>39108</v>
          </cell>
          <cell r="AI295">
            <v>0</v>
          </cell>
          <cell r="AJ295">
            <v>0</v>
          </cell>
          <cell r="AK295" t="e">
            <v>#REF!</v>
          </cell>
          <cell r="AL295" t="e">
            <v>#REF!</v>
          </cell>
          <cell r="AM295">
            <v>5</v>
          </cell>
          <cell r="AN295">
            <v>0</v>
          </cell>
          <cell r="AO295">
            <v>0</v>
          </cell>
          <cell r="AP295">
            <v>1</v>
          </cell>
          <cell r="AQ295">
            <v>0</v>
          </cell>
          <cell r="AS295">
            <v>0</v>
          </cell>
        </row>
        <row r="296">
          <cell r="C296" t="str">
            <v> 1.2.5</v>
          </cell>
          <cell r="D296">
            <v>12</v>
          </cell>
          <cell r="E296" t="str">
            <v>● Разработка новых рабочих программ изучения дисциплин по кафедре механики сплошных сред и вычислительных технологий (работа): 
Современных численных методов МДТТ
Параллельных технологий вычисления в МСС и МДТТ
Связанных проблем МДТТ: хемомеханика, магнит</v>
          </cell>
          <cell r="H296">
            <v>2</v>
          </cell>
          <cell r="I296">
            <v>0.077</v>
          </cell>
          <cell r="K296">
            <v>0</v>
          </cell>
          <cell r="R296">
            <v>0</v>
          </cell>
          <cell r="S296" t="str">
            <v>-  </v>
          </cell>
          <cell r="T296" t="str">
            <v>-  </v>
          </cell>
          <cell r="W296" t="str">
            <v>Вн. вуза</v>
          </cell>
          <cell r="X296" t="str">
            <v> -</v>
          </cell>
          <cell r="Z296">
            <v>0</v>
          </cell>
          <cell r="AA296" t="str">
            <v> -</v>
          </cell>
          <cell r="AC296">
            <v>0</v>
          </cell>
          <cell r="AD296">
            <v>39114</v>
          </cell>
          <cell r="AF296">
            <v>0</v>
          </cell>
          <cell r="AG296">
            <v>39141</v>
          </cell>
          <cell r="AI296">
            <v>0</v>
          </cell>
          <cell r="AJ296">
            <v>0</v>
          </cell>
          <cell r="AK296" t="e">
            <v>#REF!</v>
          </cell>
          <cell r="AL296" t="e">
            <v>#REF!</v>
          </cell>
          <cell r="AM296">
            <v>5</v>
          </cell>
          <cell r="AN296">
            <v>0</v>
          </cell>
          <cell r="AO296">
            <v>0</v>
          </cell>
          <cell r="AP296">
            <v>1</v>
          </cell>
          <cell r="AQ296">
            <v>0</v>
          </cell>
          <cell r="AS296">
            <v>0</v>
          </cell>
        </row>
        <row r="297">
          <cell r="C297" t="str">
            <v> 1.2.5</v>
          </cell>
          <cell r="D297">
            <v>12</v>
          </cell>
          <cell r="E297" t="str">
            <v>● Формирование технических заданий на разработку новых рабочих программ изучения дисциплин по кафедре прикладной математики и информатики (работа): 
Параллельное программирование
Параллельные архитектуры
Анализ параллельных вычислительных алгоритмов
Парал</v>
          </cell>
          <cell r="H297">
            <v>2</v>
          </cell>
          <cell r="I297">
            <v>0</v>
          </cell>
          <cell r="K297">
            <v>0</v>
          </cell>
          <cell r="R297">
            <v>0</v>
          </cell>
          <cell r="S297" t="str">
            <v>-  </v>
          </cell>
          <cell r="T297" t="str">
            <v>-  </v>
          </cell>
          <cell r="X297" t="str">
            <v> -</v>
          </cell>
          <cell r="Z297">
            <v>0</v>
          </cell>
          <cell r="AA297" t="str">
            <v> -</v>
          </cell>
          <cell r="AC297">
            <v>0</v>
          </cell>
          <cell r="AD297">
            <v>39090</v>
          </cell>
          <cell r="AF297">
            <v>0</v>
          </cell>
          <cell r="AG297">
            <v>39108</v>
          </cell>
          <cell r="AI297">
            <v>0</v>
          </cell>
          <cell r="AJ297">
            <v>0</v>
          </cell>
          <cell r="AK297" t="e">
            <v>#REF!</v>
          </cell>
          <cell r="AL297" t="e">
            <v>#REF!</v>
          </cell>
          <cell r="AM297">
            <v>5</v>
          </cell>
          <cell r="AN297">
            <v>0</v>
          </cell>
          <cell r="AO297">
            <v>0</v>
          </cell>
          <cell r="AP297">
            <v>1</v>
          </cell>
          <cell r="AQ297">
            <v>0</v>
          </cell>
          <cell r="AS297">
            <v>0</v>
          </cell>
        </row>
        <row r="298">
          <cell r="C298" t="str">
            <v> 1.2.5</v>
          </cell>
          <cell r="D298">
            <v>12</v>
          </cell>
          <cell r="E298" t="str">
            <v>● Разработка новых рабочих программ изучения дисциплин по кафедре прикладной математики и информатики (работа): 
Параллельное программирование
Параллельные архитектуры
Анализ параллельных вычислительных алгоритмов
Параллельные вычислительные системы
Распр</v>
          </cell>
          <cell r="H298">
            <v>2</v>
          </cell>
          <cell r="I298">
            <v>0.077</v>
          </cell>
          <cell r="K298">
            <v>0</v>
          </cell>
          <cell r="R298">
            <v>0</v>
          </cell>
          <cell r="S298" t="str">
            <v>-  </v>
          </cell>
          <cell r="T298" t="str">
            <v>-  </v>
          </cell>
          <cell r="W298" t="str">
            <v>Вн. вуза</v>
          </cell>
          <cell r="X298" t="str">
            <v> -</v>
          </cell>
          <cell r="Z298">
            <v>0</v>
          </cell>
          <cell r="AA298" t="str">
            <v> -</v>
          </cell>
          <cell r="AC298">
            <v>0</v>
          </cell>
          <cell r="AD298">
            <v>39114</v>
          </cell>
          <cell r="AF298">
            <v>0</v>
          </cell>
          <cell r="AG298">
            <v>39141</v>
          </cell>
          <cell r="AI298">
            <v>0</v>
          </cell>
          <cell r="AJ298">
            <v>0</v>
          </cell>
          <cell r="AK298" t="e">
            <v>#REF!</v>
          </cell>
          <cell r="AL298" t="e">
            <v>#REF!</v>
          </cell>
          <cell r="AM298">
            <v>5</v>
          </cell>
          <cell r="AN298">
            <v>0</v>
          </cell>
          <cell r="AO298">
            <v>0</v>
          </cell>
          <cell r="AP298">
            <v>1</v>
          </cell>
          <cell r="AQ298">
            <v>0</v>
          </cell>
          <cell r="AS298">
            <v>0</v>
          </cell>
        </row>
        <row r="299">
          <cell r="C299" t="str">
            <v> 1.2.5</v>
          </cell>
          <cell r="D299">
            <v>12</v>
          </cell>
          <cell r="E299" t="str">
            <v>● Формирование технических заданий на разработку новых рабочих программ изучения дисциплин по кафедре математического обеспечения вычислительных систем (работа): 
Моделирование и проектирование информационных систем
Управление проектами
Компонентно-ориент</v>
          </cell>
          <cell r="H299">
            <v>2</v>
          </cell>
          <cell r="I299">
            <v>0</v>
          </cell>
          <cell r="K299">
            <v>0</v>
          </cell>
          <cell r="R299">
            <v>0</v>
          </cell>
          <cell r="S299" t="str">
            <v>-  </v>
          </cell>
          <cell r="T299" t="str">
            <v>-  </v>
          </cell>
          <cell r="X299" t="str">
            <v> -</v>
          </cell>
          <cell r="Z299">
            <v>0</v>
          </cell>
          <cell r="AA299" t="str">
            <v> -</v>
          </cell>
          <cell r="AC299">
            <v>0</v>
          </cell>
          <cell r="AD299">
            <v>39090</v>
          </cell>
          <cell r="AF299">
            <v>0</v>
          </cell>
          <cell r="AG299">
            <v>39108</v>
          </cell>
          <cell r="AI299">
            <v>0</v>
          </cell>
          <cell r="AJ299">
            <v>0</v>
          </cell>
          <cell r="AK299" t="e">
            <v>#REF!</v>
          </cell>
          <cell r="AL299" t="e">
            <v>#REF!</v>
          </cell>
          <cell r="AM299">
            <v>5</v>
          </cell>
          <cell r="AN299">
            <v>0</v>
          </cell>
          <cell r="AO299">
            <v>0</v>
          </cell>
          <cell r="AP299">
            <v>1</v>
          </cell>
          <cell r="AQ299">
            <v>0</v>
          </cell>
          <cell r="AS299">
            <v>0</v>
          </cell>
        </row>
        <row r="300">
          <cell r="C300" t="str">
            <v> 1.2.5</v>
          </cell>
          <cell r="D300">
            <v>12</v>
          </cell>
          <cell r="E300" t="str">
            <v>● Разработка новых рабочих программ изучения дисциплин по кафедре математического обеспечения вычислительных систем (работа): 
Моделирование и проектирование информационных систем
Управление проектами
Компонентно-ориентированное программирование
Стандарты</v>
          </cell>
          <cell r="H300">
            <v>2</v>
          </cell>
          <cell r="I300">
            <v>0.143</v>
          </cell>
          <cell r="K300">
            <v>0</v>
          </cell>
          <cell r="R300">
            <v>0</v>
          </cell>
          <cell r="S300" t="str">
            <v>-  </v>
          </cell>
          <cell r="T300" t="str">
            <v>-  </v>
          </cell>
          <cell r="W300" t="str">
            <v>Вн. вуза</v>
          </cell>
          <cell r="X300" t="str">
            <v> -</v>
          </cell>
          <cell r="Z300">
            <v>0</v>
          </cell>
          <cell r="AA300" t="str">
            <v> -</v>
          </cell>
          <cell r="AC300">
            <v>0</v>
          </cell>
          <cell r="AD300">
            <v>39114</v>
          </cell>
          <cell r="AF300">
            <v>0</v>
          </cell>
          <cell r="AG300">
            <v>39141</v>
          </cell>
          <cell r="AI300">
            <v>0</v>
          </cell>
          <cell r="AJ300">
            <v>0</v>
          </cell>
          <cell r="AK300" t="e">
            <v>#REF!</v>
          </cell>
          <cell r="AL300" t="e">
            <v>#REF!</v>
          </cell>
          <cell r="AM300">
            <v>5</v>
          </cell>
          <cell r="AN300">
            <v>0</v>
          </cell>
          <cell r="AO300">
            <v>0</v>
          </cell>
          <cell r="AP300">
            <v>1</v>
          </cell>
          <cell r="AQ300">
            <v>0</v>
          </cell>
          <cell r="AS300">
            <v>0</v>
          </cell>
        </row>
        <row r="301">
          <cell r="C301" t="str">
            <v> 1.2.5</v>
          </cell>
          <cell r="D301">
            <v>12</v>
          </cell>
          <cell r="E301" t="str">
            <v>● Формирование технических заданий на разработку новых рабочих программ изучения дисциплин по кафедре высшей математики (работа): Компьютерная алгебра</v>
          </cell>
          <cell r="H301">
            <v>2</v>
          </cell>
          <cell r="I301">
            <v>0</v>
          </cell>
          <cell r="K301">
            <v>0</v>
          </cell>
          <cell r="R301">
            <v>0</v>
          </cell>
          <cell r="S301" t="str">
            <v>-  </v>
          </cell>
          <cell r="T301" t="str">
            <v>-  </v>
          </cell>
          <cell r="X301" t="str">
            <v> -</v>
          </cell>
          <cell r="Z301">
            <v>0</v>
          </cell>
          <cell r="AA301" t="str">
            <v> -</v>
          </cell>
          <cell r="AC301">
            <v>0</v>
          </cell>
          <cell r="AD301">
            <v>39090</v>
          </cell>
          <cell r="AF301">
            <v>0</v>
          </cell>
          <cell r="AG301">
            <v>39108</v>
          </cell>
          <cell r="AI301">
            <v>0</v>
          </cell>
          <cell r="AJ301">
            <v>0</v>
          </cell>
          <cell r="AK301" t="e">
            <v>#REF!</v>
          </cell>
          <cell r="AL301" t="e">
            <v>#REF!</v>
          </cell>
          <cell r="AM301">
            <v>5</v>
          </cell>
          <cell r="AN301">
            <v>0</v>
          </cell>
          <cell r="AO301">
            <v>0</v>
          </cell>
          <cell r="AP301">
            <v>1</v>
          </cell>
          <cell r="AQ301">
            <v>0</v>
          </cell>
          <cell r="AS301">
            <v>0</v>
          </cell>
        </row>
        <row r="302">
          <cell r="C302" t="str">
            <v> 1.2.5</v>
          </cell>
          <cell r="D302">
            <v>12</v>
          </cell>
          <cell r="E302" t="str">
            <v>● Разработка новых рабочих программ изучения дисциплин по кафедре высшей математики (работа): Компьютерная алгебра</v>
          </cell>
          <cell r="H302">
            <v>2</v>
          </cell>
          <cell r="I302">
            <v>0.011</v>
          </cell>
          <cell r="K302">
            <v>0</v>
          </cell>
          <cell r="R302">
            <v>0</v>
          </cell>
          <cell r="S302" t="str">
            <v>-  </v>
          </cell>
          <cell r="T302" t="str">
            <v>-  </v>
          </cell>
          <cell r="W302" t="str">
            <v>Вн. вуза</v>
          </cell>
          <cell r="X302" t="str">
            <v> -</v>
          </cell>
          <cell r="Z302">
            <v>0</v>
          </cell>
          <cell r="AA302" t="str">
            <v> -</v>
          </cell>
          <cell r="AC302">
            <v>0</v>
          </cell>
          <cell r="AD302">
            <v>39114</v>
          </cell>
          <cell r="AF302">
            <v>0</v>
          </cell>
          <cell r="AG302">
            <v>39141</v>
          </cell>
          <cell r="AI302">
            <v>0</v>
          </cell>
          <cell r="AJ302">
            <v>0</v>
          </cell>
          <cell r="AK302" t="e">
            <v>#REF!</v>
          </cell>
          <cell r="AL302" t="e">
            <v>#REF!</v>
          </cell>
          <cell r="AM302">
            <v>5</v>
          </cell>
          <cell r="AN302">
            <v>0</v>
          </cell>
          <cell r="AO302">
            <v>0</v>
          </cell>
          <cell r="AP302">
            <v>1</v>
          </cell>
          <cell r="AQ302">
            <v>0</v>
          </cell>
          <cell r="AS302">
            <v>0</v>
          </cell>
        </row>
        <row r="303">
          <cell r="C303" t="str">
            <v> 1.2.5</v>
          </cell>
          <cell r="D303">
            <v>12</v>
          </cell>
          <cell r="E303" t="str">
            <v>● Формирование технических заданий на разработку новых рабочих программ изучения дисциплин по кафедре геофизики (работа): Нефтепромысловая геология
Геофизические методы контроля за разработкой нефтяных и газовых месторождений
Диагностика н6ефтяных скважин</v>
          </cell>
          <cell r="H303">
            <v>2</v>
          </cell>
          <cell r="I303">
            <v>0</v>
          </cell>
          <cell r="K303">
            <v>0</v>
          </cell>
          <cell r="R303">
            <v>0</v>
          </cell>
          <cell r="S303" t="str">
            <v>-  </v>
          </cell>
          <cell r="T303" t="str">
            <v>-  </v>
          </cell>
          <cell r="X303" t="str">
            <v> -</v>
          </cell>
          <cell r="Z303">
            <v>0</v>
          </cell>
          <cell r="AA303" t="str">
            <v> -</v>
          </cell>
          <cell r="AC303">
            <v>0</v>
          </cell>
          <cell r="AD303">
            <v>39090</v>
          </cell>
          <cell r="AF303">
            <v>0</v>
          </cell>
          <cell r="AG303">
            <v>39108</v>
          </cell>
          <cell r="AI303">
            <v>0</v>
          </cell>
          <cell r="AJ303">
            <v>0</v>
          </cell>
          <cell r="AK303" t="e">
            <v>#REF!</v>
          </cell>
          <cell r="AL303" t="e">
            <v>#REF!</v>
          </cell>
          <cell r="AM303">
            <v>5</v>
          </cell>
          <cell r="AN303">
            <v>0</v>
          </cell>
          <cell r="AO303">
            <v>0</v>
          </cell>
          <cell r="AP303">
            <v>1</v>
          </cell>
          <cell r="AQ303">
            <v>0</v>
          </cell>
          <cell r="AS303">
            <v>0</v>
          </cell>
        </row>
        <row r="304">
          <cell r="C304" t="str">
            <v> 1.2.5</v>
          </cell>
          <cell r="D304">
            <v>12</v>
          </cell>
          <cell r="E304" t="str">
            <v>● Разработка новых рабочих программ изучения дисциплин по кафедре геофизики (работа): Нефтепромысловая геология
Геофизические методы контроля за разработкой нефтяных и газовых месторождений
Диагностика н6ефтяных скважин геофизическими методами
Компьютерны</v>
          </cell>
          <cell r="H304">
            <v>2</v>
          </cell>
          <cell r="I304">
            <v>0.11</v>
          </cell>
          <cell r="K304">
            <v>0</v>
          </cell>
          <cell r="R304">
            <v>0</v>
          </cell>
          <cell r="S304" t="str">
            <v>-  </v>
          </cell>
          <cell r="T304" t="str">
            <v>-  </v>
          </cell>
          <cell r="W304" t="str">
            <v>Вн. вуза</v>
          </cell>
          <cell r="X304" t="str">
            <v> -</v>
          </cell>
          <cell r="Z304">
            <v>0</v>
          </cell>
          <cell r="AA304" t="str">
            <v> -</v>
          </cell>
          <cell r="AC304">
            <v>0</v>
          </cell>
          <cell r="AD304">
            <v>39114</v>
          </cell>
          <cell r="AF304">
            <v>0</v>
          </cell>
          <cell r="AG304">
            <v>39141</v>
          </cell>
          <cell r="AI304">
            <v>0</v>
          </cell>
          <cell r="AJ304">
            <v>0</v>
          </cell>
          <cell r="AK304" t="e">
            <v>#REF!</v>
          </cell>
          <cell r="AL304" t="e">
            <v>#REF!</v>
          </cell>
          <cell r="AM304">
            <v>5</v>
          </cell>
          <cell r="AN304">
            <v>0</v>
          </cell>
          <cell r="AO304">
            <v>0</v>
          </cell>
          <cell r="AP304">
            <v>1</v>
          </cell>
          <cell r="AQ304">
            <v>0</v>
          </cell>
          <cell r="AS304">
            <v>0</v>
          </cell>
        </row>
        <row r="305">
          <cell r="C305" t="str">
            <v> 1.2.5</v>
          </cell>
          <cell r="D305">
            <v>12</v>
          </cell>
          <cell r="E305" t="str">
            <v>● Формирование технических заданий на разработку новых рабочих программ изучения дисциплин по кафедре аналитической химии (работа): 
Экологический мониторинг
Экологическая химия
Пробоотбор и пробоподготовка
Химическая экспертиза
Стандартизация и сертифика</v>
          </cell>
          <cell r="H305">
            <v>2</v>
          </cell>
          <cell r="I305">
            <v>0</v>
          </cell>
          <cell r="K305">
            <v>0</v>
          </cell>
          <cell r="R305">
            <v>0</v>
          </cell>
          <cell r="S305" t="str">
            <v>-  </v>
          </cell>
          <cell r="T305" t="str">
            <v>-  </v>
          </cell>
          <cell r="X305" t="str">
            <v> -</v>
          </cell>
          <cell r="Z305">
            <v>0</v>
          </cell>
          <cell r="AA305" t="str">
            <v> -</v>
          </cell>
          <cell r="AC305">
            <v>0</v>
          </cell>
          <cell r="AD305">
            <v>39090</v>
          </cell>
          <cell r="AF305">
            <v>0</v>
          </cell>
          <cell r="AG305">
            <v>39108</v>
          </cell>
          <cell r="AI305">
            <v>0</v>
          </cell>
          <cell r="AJ305">
            <v>0</v>
          </cell>
          <cell r="AK305" t="e">
            <v>#REF!</v>
          </cell>
          <cell r="AL305" t="e">
            <v>#REF!</v>
          </cell>
          <cell r="AM305">
            <v>5</v>
          </cell>
          <cell r="AN305">
            <v>0</v>
          </cell>
          <cell r="AO305">
            <v>0</v>
          </cell>
          <cell r="AP305">
            <v>1</v>
          </cell>
          <cell r="AQ305">
            <v>0</v>
          </cell>
          <cell r="AS305">
            <v>0</v>
          </cell>
        </row>
        <row r="306">
          <cell r="C306" t="str">
            <v> 1.2.5</v>
          </cell>
          <cell r="D306">
            <v>12</v>
          </cell>
          <cell r="E306" t="str">
            <v>● Разработка новых рабочих программ изучения дисциплин по кафедре аналитической химии (работа): 
Экологический мониторинг
Экологическая химия
Пробоотбор и пробоподготовка
Химическая экспертиза
Стандартизация и сертификация материалов
Методы контроля загря</v>
          </cell>
          <cell r="H306">
            <v>2</v>
          </cell>
          <cell r="I306">
            <v>0.088</v>
          </cell>
          <cell r="K306">
            <v>0</v>
          </cell>
          <cell r="R306">
            <v>0</v>
          </cell>
          <cell r="S306" t="str">
            <v>-  </v>
          </cell>
          <cell r="T306" t="str">
            <v>-  </v>
          </cell>
          <cell r="W306" t="str">
            <v>Вн. вуза</v>
          </cell>
          <cell r="X306" t="str">
            <v> -</v>
          </cell>
          <cell r="Z306">
            <v>0</v>
          </cell>
          <cell r="AA306" t="str">
            <v> -</v>
          </cell>
          <cell r="AC306">
            <v>0</v>
          </cell>
          <cell r="AD306">
            <v>39114</v>
          </cell>
          <cell r="AF306">
            <v>0</v>
          </cell>
          <cell r="AG306">
            <v>39141</v>
          </cell>
          <cell r="AI306">
            <v>0</v>
          </cell>
          <cell r="AJ306">
            <v>0</v>
          </cell>
          <cell r="AK306" t="e">
            <v>#REF!</v>
          </cell>
          <cell r="AL306" t="e">
            <v>#REF!</v>
          </cell>
          <cell r="AM306">
            <v>5</v>
          </cell>
          <cell r="AN306">
            <v>0</v>
          </cell>
          <cell r="AO306">
            <v>0</v>
          </cell>
          <cell r="AP306">
            <v>1</v>
          </cell>
          <cell r="AQ306">
            <v>0</v>
          </cell>
          <cell r="AS306">
            <v>0</v>
          </cell>
        </row>
        <row r="307">
          <cell r="C307" t="str">
            <v> 1.2.5</v>
          </cell>
          <cell r="D307">
            <v>12</v>
          </cell>
          <cell r="E307" t="str">
            <v>● Формирование технических заданий на разработку новых рабочих программ изучения дисциплин по кафедре физической химии (работа): 
Спектроскопические методы анализа поверхности твердых тел
Физическая химия поверхностей раздела фаз
Физико-химические основы </v>
          </cell>
          <cell r="H307">
            <v>2</v>
          </cell>
          <cell r="I307">
            <v>0</v>
          </cell>
          <cell r="K307">
            <v>0</v>
          </cell>
          <cell r="R307">
            <v>0</v>
          </cell>
          <cell r="S307" t="str">
            <v>-  </v>
          </cell>
          <cell r="T307" t="str">
            <v>-  </v>
          </cell>
          <cell r="X307" t="str">
            <v> -</v>
          </cell>
          <cell r="Z307">
            <v>0</v>
          </cell>
          <cell r="AA307" t="str">
            <v> -</v>
          </cell>
          <cell r="AC307">
            <v>0</v>
          </cell>
          <cell r="AD307">
            <v>39090</v>
          </cell>
          <cell r="AF307">
            <v>0</v>
          </cell>
          <cell r="AG307">
            <v>39108</v>
          </cell>
          <cell r="AI307">
            <v>0</v>
          </cell>
          <cell r="AJ307">
            <v>0</v>
          </cell>
          <cell r="AK307" t="e">
            <v>#REF!</v>
          </cell>
          <cell r="AL307" t="e">
            <v>#REF!</v>
          </cell>
          <cell r="AM307">
            <v>5</v>
          </cell>
          <cell r="AN307">
            <v>0</v>
          </cell>
          <cell r="AO307">
            <v>0</v>
          </cell>
          <cell r="AP307">
            <v>1</v>
          </cell>
          <cell r="AQ307">
            <v>0</v>
          </cell>
          <cell r="AS307">
            <v>0</v>
          </cell>
        </row>
        <row r="308">
          <cell r="C308" t="str">
            <v> 1.2.5</v>
          </cell>
          <cell r="D308">
            <v>12</v>
          </cell>
          <cell r="E308" t="str">
            <v>● Разработка новых рабочих программ изучения дисциплин по кафедре физической химии (работа): 
Спектроскопические методы анализа поверхности твердых тел
Физическая химия поверхностей раздела фаз
Физико-химические основы изменения свойств материалов
Термоди</v>
          </cell>
          <cell r="H308">
            <v>2</v>
          </cell>
          <cell r="I308">
            <v>0.044</v>
          </cell>
          <cell r="K308">
            <v>0</v>
          </cell>
          <cell r="R308">
            <v>0</v>
          </cell>
          <cell r="S308" t="str">
            <v>-  </v>
          </cell>
          <cell r="T308" t="str">
            <v>-  </v>
          </cell>
          <cell r="W308" t="str">
            <v>Вн. вуза</v>
          </cell>
          <cell r="X308" t="str">
            <v> -</v>
          </cell>
          <cell r="Z308">
            <v>0</v>
          </cell>
          <cell r="AA308" t="str">
            <v> -</v>
          </cell>
          <cell r="AC308">
            <v>0</v>
          </cell>
          <cell r="AD308">
            <v>39114</v>
          </cell>
          <cell r="AF308">
            <v>0</v>
          </cell>
          <cell r="AG308">
            <v>39141</v>
          </cell>
          <cell r="AI308">
            <v>0</v>
          </cell>
          <cell r="AJ308">
            <v>0</v>
          </cell>
          <cell r="AK308" t="e">
            <v>#REF!</v>
          </cell>
          <cell r="AL308" t="e">
            <v>#REF!</v>
          </cell>
          <cell r="AM308">
            <v>5</v>
          </cell>
          <cell r="AN308">
            <v>0</v>
          </cell>
          <cell r="AO308">
            <v>0</v>
          </cell>
          <cell r="AP308">
            <v>1</v>
          </cell>
          <cell r="AQ308">
            <v>0</v>
          </cell>
          <cell r="AS308">
            <v>0</v>
          </cell>
        </row>
        <row r="309">
          <cell r="C309" t="str">
            <v> 1.2.5</v>
          </cell>
          <cell r="D309">
            <v>12</v>
          </cell>
          <cell r="E309" t="str">
            <v>● Формирование технических заданий на разработку новых рабочих программ изучения дисциплин по кафедре речевой коммуникации (работа): 
Компьютерное моделирование речевой коммуникации
Экспертиза эффективности речевой коммуникации в СМИ
Речевая коммуникация </v>
          </cell>
          <cell r="H309">
            <v>2</v>
          </cell>
          <cell r="I309">
            <v>0</v>
          </cell>
          <cell r="K309">
            <v>0</v>
          </cell>
          <cell r="R309">
            <v>0</v>
          </cell>
          <cell r="S309" t="str">
            <v>-  </v>
          </cell>
          <cell r="T309" t="str">
            <v>-  </v>
          </cell>
          <cell r="X309" t="str">
            <v> -</v>
          </cell>
          <cell r="Z309">
            <v>0</v>
          </cell>
          <cell r="AA309" t="str">
            <v> -</v>
          </cell>
          <cell r="AC309">
            <v>0</v>
          </cell>
          <cell r="AD309">
            <v>39090</v>
          </cell>
          <cell r="AF309">
            <v>0</v>
          </cell>
          <cell r="AG309">
            <v>39108</v>
          </cell>
          <cell r="AI309">
            <v>0</v>
          </cell>
          <cell r="AJ309">
            <v>0</v>
          </cell>
          <cell r="AK309" t="e">
            <v>#REF!</v>
          </cell>
          <cell r="AL309" t="e">
            <v>#REF!</v>
          </cell>
          <cell r="AM309">
            <v>5</v>
          </cell>
          <cell r="AN309">
            <v>0</v>
          </cell>
          <cell r="AO309">
            <v>0</v>
          </cell>
          <cell r="AP309">
            <v>1</v>
          </cell>
          <cell r="AQ309">
            <v>0</v>
          </cell>
          <cell r="AS309">
            <v>0</v>
          </cell>
        </row>
        <row r="310">
          <cell r="C310" t="str">
            <v> 1.2.5</v>
          </cell>
          <cell r="D310">
            <v>12</v>
          </cell>
          <cell r="E310" t="str">
            <v>● Разработка новых рабочих программ изучения дисциплин по кафедре речевой коммуникации (работа):
Компьютерное моделирование речевой коммуникации
Экспертиза эффективности речевой коммуникации в СМИ
Речевая коммуникация в ситуации билингвизма
Деловое общени</v>
          </cell>
          <cell r="H310">
            <v>2</v>
          </cell>
          <cell r="I310">
            <v>0.088</v>
          </cell>
          <cell r="K310">
            <v>0</v>
          </cell>
          <cell r="R310">
            <v>0</v>
          </cell>
          <cell r="S310" t="str">
            <v>-  </v>
          </cell>
          <cell r="T310" t="str">
            <v>-  </v>
          </cell>
          <cell r="W310" t="str">
            <v>Вн. вуза</v>
          </cell>
          <cell r="X310" t="str">
            <v> -</v>
          </cell>
          <cell r="Z310">
            <v>0</v>
          </cell>
          <cell r="AA310" t="str">
            <v> -</v>
          </cell>
          <cell r="AC310">
            <v>0</v>
          </cell>
          <cell r="AD310">
            <v>39114</v>
          </cell>
          <cell r="AF310">
            <v>0</v>
          </cell>
          <cell r="AG310">
            <v>39141</v>
          </cell>
          <cell r="AI310">
            <v>0</v>
          </cell>
          <cell r="AJ310">
            <v>0</v>
          </cell>
          <cell r="AK310" t="e">
            <v>#REF!</v>
          </cell>
          <cell r="AL310" t="e">
            <v>#REF!</v>
          </cell>
          <cell r="AM310">
            <v>5</v>
          </cell>
          <cell r="AN310">
            <v>0</v>
          </cell>
          <cell r="AO310">
            <v>0</v>
          </cell>
          <cell r="AP310">
            <v>1</v>
          </cell>
          <cell r="AQ310">
            <v>0</v>
          </cell>
          <cell r="AS310">
            <v>0</v>
          </cell>
        </row>
        <row r="311">
          <cell r="C311" t="str">
            <v> 1.2.5</v>
          </cell>
          <cell r="D311">
            <v>12</v>
          </cell>
          <cell r="E311" t="str">
            <v>● Формирование технических заданий на разработку новых рабочих программ изучения дисциплин по кафедре экономической теории (работа): 
Государственное регулирование экономики
Региональная экономика и управление
Стратегическое планирование и программировани</v>
          </cell>
          <cell r="H311">
            <v>2</v>
          </cell>
          <cell r="I311">
            <v>0</v>
          </cell>
          <cell r="K311">
            <v>0</v>
          </cell>
          <cell r="R311">
            <v>0</v>
          </cell>
          <cell r="S311" t="str">
            <v>-  </v>
          </cell>
          <cell r="T311" t="str">
            <v>-  </v>
          </cell>
          <cell r="X311" t="str">
            <v> -</v>
          </cell>
          <cell r="Z311">
            <v>0</v>
          </cell>
          <cell r="AA311" t="str">
            <v> -</v>
          </cell>
          <cell r="AC311">
            <v>0</v>
          </cell>
          <cell r="AD311">
            <v>39090</v>
          </cell>
          <cell r="AF311">
            <v>0</v>
          </cell>
          <cell r="AG311">
            <v>39108</v>
          </cell>
          <cell r="AI311">
            <v>0</v>
          </cell>
          <cell r="AJ311">
            <v>0</v>
          </cell>
          <cell r="AK311" t="e">
            <v>#REF!</v>
          </cell>
          <cell r="AL311" t="e">
            <v>#REF!</v>
          </cell>
          <cell r="AM311">
            <v>5</v>
          </cell>
          <cell r="AN311">
            <v>0</v>
          </cell>
          <cell r="AO311">
            <v>0</v>
          </cell>
          <cell r="AP311">
            <v>1</v>
          </cell>
          <cell r="AQ311">
            <v>0</v>
          </cell>
          <cell r="AS311">
            <v>0</v>
          </cell>
        </row>
        <row r="312">
          <cell r="C312" t="str">
            <v> 1.2.5</v>
          </cell>
          <cell r="D312">
            <v>12</v>
          </cell>
          <cell r="E312" t="str">
            <v>● Разработка новых рабочих программ изучения дисциплин по кафедре экономической теории (работа): 
Государственное регулирование экономики
Региональная экономика и управление
Стратегическое планирование и программирование экономики</v>
          </cell>
          <cell r="H312">
            <v>2</v>
          </cell>
          <cell r="I312">
            <v>0.045</v>
          </cell>
          <cell r="K312">
            <v>0</v>
          </cell>
          <cell r="R312">
            <v>0</v>
          </cell>
          <cell r="S312" t="str">
            <v>-  </v>
          </cell>
          <cell r="T312" t="str">
            <v>-  </v>
          </cell>
          <cell r="W312" t="str">
            <v>Вн. вуза</v>
          </cell>
          <cell r="X312" t="str">
            <v> -</v>
          </cell>
          <cell r="Z312">
            <v>0</v>
          </cell>
          <cell r="AA312" t="str">
            <v> -</v>
          </cell>
          <cell r="AC312">
            <v>0</v>
          </cell>
          <cell r="AD312">
            <v>39114</v>
          </cell>
          <cell r="AF312">
            <v>0</v>
          </cell>
          <cell r="AG312">
            <v>39141</v>
          </cell>
          <cell r="AI312">
            <v>0</v>
          </cell>
          <cell r="AJ312">
            <v>0</v>
          </cell>
          <cell r="AK312" t="e">
            <v>#REF!</v>
          </cell>
          <cell r="AL312" t="e">
            <v>#REF!</v>
          </cell>
          <cell r="AM312">
            <v>5</v>
          </cell>
          <cell r="AN312">
            <v>0</v>
          </cell>
          <cell r="AO312">
            <v>0</v>
          </cell>
          <cell r="AP312">
            <v>1</v>
          </cell>
          <cell r="AQ312">
            <v>0</v>
          </cell>
          <cell r="AS312">
            <v>0</v>
          </cell>
        </row>
        <row r="313">
          <cell r="C313" t="str">
            <v> 1.2.5</v>
          </cell>
          <cell r="D313">
            <v>12</v>
          </cell>
          <cell r="E313" t="str">
            <v>● Формирование технических заданий на разработку новых рабочих программ изучения дисциплин по кафедре экономики, предпринимательства и менеджмента (работа): 
Стратегический менеджмент
Инновационный менеджмент</v>
          </cell>
          <cell r="H313">
            <v>2</v>
          </cell>
          <cell r="I313">
            <v>0</v>
          </cell>
          <cell r="K313">
            <v>0</v>
          </cell>
          <cell r="R313">
            <v>0</v>
          </cell>
          <cell r="S313" t="str">
            <v>-  </v>
          </cell>
          <cell r="T313" t="str">
            <v>-  </v>
          </cell>
          <cell r="X313" t="str">
            <v> -</v>
          </cell>
          <cell r="Z313">
            <v>0</v>
          </cell>
          <cell r="AA313" t="str">
            <v> -</v>
          </cell>
          <cell r="AC313">
            <v>0</v>
          </cell>
          <cell r="AD313">
            <v>39090</v>
          </cell>
          <cell r="AF313">
            <v>0</v>
          </cell>
          <cell r="AG313">
            <v>39108</v>
          </cell>
          <cell r="AI313">
            <v>0</v>
          </cell>
          <cell r="AJ313">
            <v>0</v>
          </cell>
          <cell r="AK313" t="e">
            <v>#REF!</v>
          </cell>
          <cell r="AL313" t="e">
            <v>#REF!</v>
          </cell>
          <cell r="AM313">
            <v>5</v>
          </cell>
          <cell r="AN313">
            <v>0</v>
          </cell>
          <cell r="AO313">
            <v>0</v>
          </cell>
          <cell r="AP313">
            <v>1</v>
          </cell>
          <cell r="AQ313">
            <v>0</v>
          </cell>
          <cell r="AS313">
            <v>0</v>
          </cell>
        </row>
        <row r="314">
          <cell r="C314" t="str">
            <v> 1.2.5</v>
          </cell>
          <cell r="D314">
            <v>12</v>
          </cell>
          <cell r="E314" t="str">
            <v>● Разработка новых рабочих программ изучения дисциплин по кафедре экономики, предпринимательства и менеджмента (работа): 
Стратегический менеджмент
Инновационный менеджмент</v>
          </cell>
          <cell r="H314">
            <v>2</v>
          </cell>
          <cell r="I314">
            <v>0.031</v>
          </cell>
          <cell r="K314">
            <v>0</v>
          </cell>
          <cell r="R314">
            <v>0</v>
          </cell>
          <cell r="S314" t="str">
            <v>-  </v>
          </cell>
          <cell r="T314" t="str">
            <v>-  </v>
          </cell>
          <cell r="W314" t="str">
            <v>Вн. вуза</v>
          </cell>
          <cell r="X314" t="str">
            <v> -</v>
          </cell>
          <cell r="Z314">
            <v>0</v>
          </cell>
          <cell r="AA314" t="str">
            <v> -</v>
          </cell>
          <cell r="AC314">
            <v>0</v>
          </cell>
          <cell r="AD314">
            <v>39114</v>
          </cell>
          <cell r="AF314">
            <v>0</v>
          </cell>
          <cell r="AG314">
            <v>39141</v>
          </cell>
          <cell r="AI314">
            <v>0</v>
          </cell>
          <cell r="AJ314">
            <v>0</v>
          </cell>
          <cell r="AK314" t="e">
            <v>#REF!</v>
          </cell>
          <cell r="AL314" t="e">
            <v>#REF!</v>
          </cell>
          <cell r="AM314">
            <v>5</v>
          </cell>
          <cell r="AN314">
            <v>0</v>
          </cell>
          <cell r="AO314">
            <v>0</v>
          </cell>
          <cell r="AP314">
            <v>1</v>
          </cell>
          <cell r="AQ314">
            <v>0</v>
          </cell>
          <cell r="AS314">
            <v>0</v>
          </cell>
        </row>
        <row r="315">
          <cell r="C315" t="str">
            <v> 1.2.5</v>
          </cell>
          <cell r="D315">
            <v>12</v>
          </cell>
          <cell r="E315" t="str">
            <v>● Апробация новых рабочих программ изучения дисциплин по кафедре ботаники и генетики растений (работа):  
Молекулярная генетика</v>
          </cell>
          <cell r="H315">
            <v>2</v>
          </cell>
          <cell r="I315">
            <v>0</v>
          </cell>
          <cell r="K315">
            <v>0</v>
          </cell>
          <cell r="R315">
            <v>0</v>
          </cell>
          <cell r="S315" t="str">
            <v>-  </v>
          </cell>
          <cell r="T315" t="str">
            <v>-  </v>
          </cell>
          <cell r="X315" t="str">
            <v> -</v>
          </cell>
          <cell r="Z315">
            <v>0</v>
          </cell>
          <cell r="AA315" t="str">
            <v> -</v>
          </cell>
          <cell r="AC315">
            <v>0</v>
          </cell>
          <cell r="AD315">
            <v>39326</v>
          </cell>
          <cell r="AF315">
            <v>0</v>
          </cell>
          <cell r="AG315">
            <v>39629</v>
          </cell>
          <cell r="AI315">
            <v>0</v>
          </cell>
          <cell r="AJ315">
            <v>0</v>
          </cell>
          <cell r="AK315" t="e">
            <v>#REF!</v>
          </cell>
          <cell r="AL315" t="e">
            <v>#REF!</v>
          </cell>
          <cell r="AM315">
            <v>5</v>
          </cell>
          <cell r="AN315">
            <v>0</v>
          </cell>
          <cell r="AO315">
            <v>0</v>
          </cell>
          <cell r="AP315">
            <v>1</v>
          </cell>
          <cell r="AQ315">
            <v>0</v>
          </cell>
          <cell r="AS315">
            <v>0</v>
          </cell>
        </row>
        <row r="316">
          <cell r="C316" t="str">
            <v> 1.2.5</v>
          </cell>
          <cell r="D316">
            <v>12</v>
          </cell>
          <cell r="E316" t="str">
            <v>● Апробация новых рабочих программ изучения дисциплин по кафедре теоретической физики (работа): 
Методы математической физики 
Электродинамика 
Электродинамика сплошных сред 
Основы параллельного программирования 
Архитектура параллельных ЭВМ 
Физическая </v>
          </cell>
          <cell r="H316">
            <v>2</v>
          </cell>
          <cell r="I316">
            <v>0</v>
          </cell>
          <cell r="K316">
            <v>0</v>
          </cell>
          <cell r="R316">
            <v>0</v>
          </cell>
          <cell r="S316" t="str">
            <v>-  </v>
          </cell>
          <cell r="T316" t="str">
            <v>-  </v>
          </cell>
          <cell r="X316" t="str">
            <v> -</v>
          </cell>
          <cell r="Z316">
            <v>0</v>
          </cell>
          <cell r="AA316" t="str">
            <v> -</v>
          </cell>
          <cell r="AC316">
            <v>0</v>
          </cell>
          <cell r="AD316">
            <v>39326</v>
          </cell>
          <cell r="AF316">
            <v>0</v>
          </cell>
          <cell r="AG316">
            <v>39629</v>
          </cell>
          <cell r="AI316">
            <v>0</v>
          </cell>
          <cell r="AJ316">
            <v>0</v>
          </cell>
          <cell r="AK316" t="e">
            <v>#REF!</v>
          </cell>
          <cell r="AL316" t="e">
            <v>#REF!</v>
          </cell>
          <cell r="AM316">
            <v>5</v>
          </cell>
          <cell r="AN316">
            <v>0</v>
          </cell>
          <cell r="AO316">
            <v>0</v>
          </cell>
          <cell r="AP316">
            <v>1</v>
          </cell>
          <cell r="AQ316">
            <v>0</v>
          </cell>
          <cell r="AS316">
            <v>0</v>
          </cell>
        </row>
        <row r="317">
          <cell r="C317" t="str">
            <v> 1.2.5</v>
          </cell>
          <cell r="D317">
            <v>12</v>
          </cell>
          <cell r="E317" t="str">
            <v>● Апробация новых рабочих программ изучения дисциплин по кафедре физики твердого тела (работа): 
Физика фазовых переходов.
Компьютерные методы в физике конденсированного состояния.
Вычислительные методы в физике твердого тела.
Компьютерное моделирование п</v>
          </cell>
          <cell r="H317">
            <v>2</v>
          </cell>
          <cell r="I317">
            <v>0</v>
          </cell>
          <cell r="K317">
            <v>0</v>
          </cell>
          <cell r="R317">
            <v>0</v>
          </cell>
          <cell r="S317" t="str">
            <v>-  </v>
          </cell>
          <cell r="T317" t="str">
            <v>-  </v>
          </cell>
          <cell r="X317" t="str">
            <v> -</v>
          </cell>
          <cell r="Z317">
            <v>0</v>
          </cell>
          <cell r="AA317" t="str">
            <v> -</v>
          </cell>
          <cell r="AC317">
            <v>0</v>
          </cell>
          <cell r="AD317">
            <v>39326</v>
          </cell>
          <cell r="AF317">
            <v>0</v>
          </cell>
          <cell r="AG317">
            <v>39629</v>
          </cell>
          <cell r="AI317">
            <v>0</v>
          </cell>
          <cell r="AJ317">
            <v>0</v>
          </cell>
          <cell r="AK317" t="e">
            <v>#REF!</v>
          </cell>
          <cell r="AL317" t="e">
            <v>#REF!</v>
          </cell>
          <cell r="AM317">
            <v>5</v>
          </cell>
          <cell r="AN317">
            <v>0</v>
          </cell>
          <cell r="AO317">
            <v>0</v>
          </cell>
          <cell r="AP317">
            <v>1</v>
          </cell>
          <cell r="AQ317">
            <v>0</v>
          </cell>
          <cell r="AS317">
            <v>0</v>
          </cell>
        </row>
        <row r="318">
          <cell r="C318" t="str">
            <v> 1.2.5</v>
          </cell>
          <cell r="D318">
            <v>12</v>
          </cell>
          <cell r="E318" t="str">
            <v>● Апробация новых рабочих программ изучения дисциплин по кафедре компьютерных систем и телекоммуникаций(работа): 
Проектирование и разработка информационных систем
Управление разработкой проектов
Инновационные проекты и управление интеллектуальной собстве</v>
          </cell>
          <cell r="H318">
            <v>2</v>
          </cell>
          <cell r="I318">
            <v>0</v>
          </cell>
          <cell r="K318">
            <v>0</v>
          </cell>
          <cell r="R318">
            <v>0</v>
          </cell>
          <cell r="S318" t="str">
            <v>-  </v>
          </cell>
          <cell r="T318" t="str">
            <v>-  </v>
          </cell>
          <cell r="X318" t="str">
            <v> -</v>
          </cell>
          <cell r="Z318">
            <v>0</v>
          </cell>
          <cell r="AA318" t="str">
            <v> -</v>
          </cell>
          <cell r="AC318">
            <v>0</v>
          </cell>
          <cell r="AD318">
            <v>39326</v>
          </cell>
          <cell r="AF318">
            <v>0</v>
          </cell>
          <cell r="AG318">
            <v>39629</v>
          </cell>
          <cell r="AI318">
            <v>0</v>
          </cell>
          <cell r="AJ318">
            <v>0</v>
          </cell>
          <cell r="AK318" t="e">
            <v>#REF!</v>
          </cell>
          <cell r="AL318" t="e">
            <v>#REF!</v>
          </cell>
          <cell r="AM318">
            <v>5</v>
          </cell>
          <cell r="AN318">
            <v>0</v>
          </cell>
          <cell r="AO318">
            <v>0</v>
          </cell>
          <cell r="AP318">
            <v>1</v>
          </cell>
          <cell r="AQ318">
            <v>0</v>
          </cell>
          <cell r="AS318">
            <v>0</v>
          </cell>
        </row>
        <row r="319">
          <cell r="C319" t="str">
            <v> 1.2.5</v>
          </cell>
          <cell r="D319">
            <v>12</v>
          </cell>
          <cell r="E319" t="str">
            <v>● Апробация новых рабочих программ изучения дисциплин по кафедре механики сплошных сред и вычислительных технологий (работа): 
Современных численных методов МДТТ
Параллельных технологий вычисления в МСС и МДТТ
Связанных проблем МДТТ: хемомеханика, магнито</v>
          </cell>
          <cell r="H319">
            <v>2</v>
          </cell>
          <cell r="I319">
            <v>0</v>
          </cell>
          <cell r="K319">
            <v>0</v>
          </cell>
          <cell r="R319">
            <v>0</v>
          </cell>
          <cell r="S319" t="str">
            <v>-  </v>
          </cell>
          <cell r="T319" t="str">
            <v>-  </v>
          </cell>
          <cell r="X319" t="str">
            <v> -</v>
          </cell>
          <cell r="Z319">
            <v>0</v>
          </cell>
          <cell r="AA319" t="str">
            <v> -</v>
          </cell>
          <cell r="AC319">
            <v>0</v>
          </cell>
          <cell r="AD319">
            <v>39326</v>
          </cell>
          <cell r="AF319">
            <v>0</v>
          </cell>
          <cell r="AG319">
            <v>39629</v>
          </cell>
          <cell r="AI319">
            <v>0</v>
          </cell>
          <cell r="AJ319">
            <v>0</v>
          </cell>
          <cell r="AK319" t="e">
            <v>#REF!</v>
          </cell>
          <cell r="AL319" t="e">
            <v>#REF!</v>
          </cell>
          <cell r="AM319">
            <v>5</v>
          </cell>
          <cell r="AN319">
            <v>0</v>
          </cell>
          <cell r="AO319">
            <v>0</v>
          </cell>
          <cell r="AP319">
            <v>1</v>
          </cell>
          <cell r="AQ319">
            <v>0</v>
          </cell>
          <cell r="AS319">
            <v>0</v>
          </cell>
        </row>
        <row r="320">
          <cell r="C320" t="str">
            <v> 1.2.5</v>
          </cell>
          <cell r="D320">
            <v>12</v>
          </cell>
          <cell r="E320" t="str">
            <v>● Апробация новых рабочих программ изучения дисциплин по кафедре прикладной математики и информатики (работа): 
Параллельное программирование
Параллельные архитектуры
Анализ параллельных вычислительных алгоритмов
Параллельные вычислительные системы
Распре</v>
          </cell>
          <cell r="H320">
            <v>2</v>
          </cell>
          <cell r="I320">
            <v>0</v>
          </cell>
          <cell r="K320">
            <v>0</v>
          </cell>
          <cell r="R320">
            <v>0</v>
          </cell>
          <cell r="S320" t="str">
            <v>-  </v>
          </cell>
          <cell r="T320" t="str">
            <v>-  </v>
          </cell>
          <cell r="X320" t="str">
            <v> -</v>
          </cell>
          <cell r="Z320">
            <v>0</v>
          </cell>
          <cell r="AA320" t="str">
            <v> -</v>
          </cell>
          <cell r="AC320">
            <v>0</v>
          </cell>
          <cell r="AD320">
            <v>39326</v>
          </cell>
          <cell r="AF320">
            <v>0</v>
          </cell>
          <cell r="AG320">
            <v>39629</v>
          </cell>
          <cell r="AI320">
            <v>0</v>
          </cell>
          <cell r="AJ320">
            <v>0</v>
          </cell>
          <cell r="AK320" t="e">
            <v>#REF!</v>
          </cell>
          <cell r="AL320" t="e">
            <v>#REF!</v>
          </cell>
          <cell r="AM320">
            <v>5</v>
          </cell>
          <cell r="AN320">
            <v>0</v>
          </cell>
          <cell r="AO320">
            <v>0</v>
          </cell>
          <cell r="AP320">
            <v>1</v>
          </cell>
          <cell r="AQ320">
            <v>0</v>
          </cell>
          <cell r="AS320">
            <v>0</v>
          </cell>
        </row>
        <row r="321">
          <cell r="C321" t="str">
            <v> 1.2.5</v>
          </cell>
          <cell r="D321">
            <v>12</v>
          </cell>
          <cell r="E321" t="str">
            <v>● Апробация новых рабочих программ изучения дисциплин по кафедре математического обеспечения вычислительных систем (работа): 
Моделирование и проектирование информационных систем
Управление проектами
Компонентно-ориентированное программирование
Стандарты </v>
          </cell>
          <cell r="H321">
            <v>2</v>
          </cell>
          <cell r="I321">
            <v>0</v>
          </cell>
          <cell r="K321">
            <v>0</v>
          </cell>
          <cell r="R321">
            <v>0</v>
          </cell>
          <cell r="S321" t="str">
            <v>-  </v>
          </cell>
          <cell r="T321" t="str">
            <v>-  </v>
          </cell>
          <cell r="X321" t="str">
            <v> -</v>
          </cell>
          <cell r="Z321">
            <v>0</v>
          </cell>
          <cell r="AA321" t="str">
            <v> -</v>
          </cell>
          <cell r="AC321">
            <v>0</v>
          </cell>
          <cell r="AD321">
            <v>39326</v>
          </cell>
          <cell r="AF321">
            <v>0</v>
          </cell>
          <cell r="AG321">
            <v>39629</v>
          </cell>
          <cell r="AI321">
            <v>0</v>
          </cell>
          <cell r="AJ321">
            <v>0</v>
          </cell>
          <cell r="AK321" t="e">
            <v>#REF!</v>
          </cell>
          <cell r="AL321" t="e">
            <v>#REF!</v>
          </cell>
          <cell r="AM321">
            <v>5</v>
          </cell>
          <cell r="AN321">
            <v>0</v>
          </cell>
          <cell r="AO321">
            <v>0</v>
          </cell>
          <cell r="AP321">
            <v>1</v>
          </cell>
          <cell r="AQ321">
            <v>0</v>
          </cell>
          <cell r="AS321">
            <v>0</v>
          </cell>
        </row>
        <row r="322">
          <cell r="C322" t="str">
            <v> 1.2.5</v>
          </cell>
          <cell r="D322">
            <v>12</v>
          </cell>
          <cell r="E322" t="str">
            <v>● Апробация новых рабочих программ изучения дисциплин по кафедре высшей математики (работа): Компьютерная алгебра</v>
          </cell>
          <cell r="H322">
            <v>2</v>
          </cell>
          <cell r="I322">
            <v>0</v>
          </cell>
          <cell r="K322">
            <v>0</v>
          </cell>
          <cell r="R322">
            <v>0</v>
          </cell>
          <cell r="S322" t="str">
            <v>-  </v>
          </cell>
          <cell r="T322" t="str">
            <v>-  </v>
          </cell>
          <cell r="X322" t="str">
            <v> -</v>
          </cell>
          <cell r="Z322">
            <v>0</v>
          </cell>
          <cell r="AA322" t="str">
            <v> -</v>
          </cell>
          <cell r="AC322">
            <v>0</v>
          </cell>
          <cell r="AD322">
            <v>39326</v>
          </cell>
          <cell r="AF322">
            <v>0</v>
          </cell>
          <cell r="AG322">
            <v>39629</v>
          </cell>
          <cell r="AI322">
            <v>0</v>
          </cell>
          <cell r="AJ322">
            <v>0</v>
          </cell>
          <cell r="AK322" t="e">
            <v>#REF!</v>
          </cell>
          <cell r="AL322" t="e">
            <v>#REF!</v>
          </cell>
          <cell r="AM322">
            <v>5</v>
          </cell>
          <cell r="AN322">
            <v>0</v>
          </cell>
          <cell r="AO322">
            <v>0</v>
          </cell>
          <cell r="AP322">
            <v>1</v>
          </cell>
          <cell r="AQ322">
            <v>0</v>
          </cell>
          <cell r="AS322">
            <v>0</v>
          </cell>
        </row>
        <row r="323">
          <cell r="C323" t="str">
            <v> 1.2.5</v>
          </cell>
          <cell r="D323">
            <v>12</v>
          </cell>
          <cell r="E323" t="str">
            <v>● Апробация новых рабочих программ изучения дисциплин по кафедре аналитической химии (работа): 
Экологический мониторинг
Экологическая химия
Пробоотбор и пробоподготовка
Химическая экспертиза
Стандартизация и сертификация материалов
Методы контроля загряз</v>
          </cell>
          <cell r="H323">
            <v>2</v>
          </cell>
          <cell r="I323">
            <v>0</v>
          </cell>
          <cell r="K323">
            <v>0</v>
          </cell>
          <cell r="R323">
            <v>0</v>
          </cell>
          <cell r="S323" t="str">
            <v>-  </v>
          </cell>
          <cell r="T323" t="str">
            <v>-  </v>
          </cell>
          <cell r="X323" t="str">
            <v> -</v>
          </cell>
          <cell r="Z323">
            <v>0</v>
          </cell>
          <cell r="AA323" t="str">
            <v> -</v>
          </cell>
          <cell r="AC323">
            <v>0</v>
          </cell>
          <cell r="AD323">
            <v>39326</v>
          </cell>
          <cell r="AF323">
            <v>0</v>
          </cell>
          <cell r="AG323">
            <v>39629</v>
          </cell>
          <cell r="AI323">
            <v>0</v>
          </cell>
          <cell r="AJ323">
            <v>0</v>
          </cell>
          <cell r="AK323" t="e">
            <v>#REF!</v>
          </cell>
          <cell r="AL323" t="e">
            <v>#REF!</v>
          </cell>
          <cell r="AM323">
            <v>5</v>
          </cell>
          <cell r="AN323">
            <v>0</v>
          </cell>
          <cell r="AO323">
            <v>0</v>
          </cell>
          <cell r="AP323">
            <v>1</v>
          </cell>
          <cell r="AQ323">
            <v>0</v>
          </cell>
          <cell r="AS323">
            <v>0</v>
          </cell>
        </row>
        <row r="324">
          <cell r="C324" t="str">
            <v> 1.2.5</v>
          </cell>
          <cell r="D324">
            <v>12</v>
          </cell>
          <cell r="E324" t="str">
            <v>● Апробация новых рабочих программ изучения дисциплин по кафедре геофизики (работа): Нефтепромысловая геология
Геофизические методы контроля за разработкой нефтяных и газовых месторождений
Диагностика н6ефтяных скважин геофизическими методами
Компьютерные</v>
          </cell>
          <cell r="H324">
            <v>2</v>
          </cell>
          <cell r="I324">
            <v>0</v>
          </cell>
          <cell r="K324">
            <v>0</v>
          </cell>
          <cell r="R324">
            <v>0</v>
          </cell>
          <cell r="S324" t="str">
            <v>-  </v>
          </cell>
          <cell r="T324" t="str">
            <v>-  </v>
          </cell>
          <cell r="X324" t="str">
            <v> -</v>
          </cell>
          <cell r="Z324">
            <v>0</v>
          </cell>
          <cell r="AA324" t="str">
            <v> -</v>
          </cell>
          <cell r="AC324">
            <v>0</v>
          </cell>
          <cell r="AD324">
            <v>39326</v>
          </cell>
          <cell r="AF324">
            <v>0</v>
          </cell>
          <cell r="AG324">
            <v>39629</v>
          </cell>
          <cell r="AI324">
            <v>0</v>
          </cell>
          <cell r="AJ324">
            <v>0</v>
          </cell>
          <cell r="AK324" t="e">
            <v>#REF!</v>
          </cell>
          <cell r="AL324" t="e">
            <v>#REF!</v>
          </cell>
          <cell r="AM324">
            <v>5</v>
          </cell>
          <cell r="AN324">
            <v>0</v>
          </cell>
          <cell r="AO324">
            <v>0</v>
          </cell>
          <cell r="AP324">
            <v>1</v>
          </cell>
          <cell r="AQ324">
            <v>0</v>
          </cell>
          <cell r="AS324">
            <v>0</v>
          </cell>
        </row>
        <row r="325">
          <cell r="C325" t="str">
            <v> 1.2.5</v>
          </cell>
          <cell r="D325">
            <v>12</v>
          </cell>
          <cell r="E325" t="str">
            <v>● Апробация новых рабочих программ изучения дисциплин по кафедре физической химии (работа): 
Спектроскопические методы анализа поверхности твердых тел
Физическая химия поверхностей раздела фаз
Физико-химические основы изменения свойств материалов
Термодин</v>
          </cell>
          <cell r="H325">
            <v>2</v>
          </cell>
          <cell r="I325">
            <v>0</v>
          </cell>
          <cell r="K325">
            <v>0</v>
          </cell>
          <cell r="R325">
            <v>0</v>
          </cell>
          <cell r="S325" t="str">
            <v>-  </v>
          </cell>
          <cell r="T325" t="str">
            <v>-  </v>
          </cell>
          <cell r="X325" t="str">
            <v> -</v>
          </cell>
          <cell r="Z325">
            <v>0</v>
          </cell>
          <cell r="AA325" t="str">
            <v> -</v>
          </cell>
          <cell r="AC325">
            <v>0</v>
          </cell>
          <cell r="AD325">
            <v>39326</v>
          </cell>
          <cell r="AF325">
            <v>0</v>
          </cell>
          <cell r="AG325">
            <v>39629</v>
          </cell>
          <cell r="AI325">
            <v>0</v>
          </cell>
          <cell r="AJ325">
            <v>0</v>
          </cell>
          <cell r="AK325" t="e">
            <v>#REF!</v>
          </cell>
          <cell r="AL325" t="e">
            <v>#REF!</v>
          </cell>
          <cell r="AM325">
            <v>5</v>
          </cell>
          <cell r="AN325">
            <v>0</v>
          </cell>
          <cell r="AO325">
            <v>0</v>
          </cell>
          <cell r="AP325">
            <v>1</v>
          </cell>
          <cell r="AQ325">
            <v>0</v>
          </cell>
          <cell r="AS325">
            <v>0</v>
          </cell>
        </row>
        <row r="326">
          <cell r="C326" t="str">
            <v> 1.2.5</v>
          </cell>
          <cell r="D326">
            <v>12</v>
          </cell>
          <cell r="E326" t="str">
            <v>● Апробация новых рабочих программ изучения дисциплин по кафедре речевой коммуникации (работа): 
Компьютерное моделирование речевой коммуникации
Экспертиза эффективности речевой коммуникации в СМИ
Речевая коммуникация в ситуации билингвизма
Деловое общени</v>
          </cell>
          <cell r="H326">
            <v>2</v>
          </cell>
          <cell r="I326">
            <v>0</v>
          </cell>
          <cell r="K326">
            <v>0</v>
          </cell>
          <cell r="R326">
            <v>0</v>
          </cell>
          <cell r="S326" t="str">
            <v>-  </v>
          </cell>
          <cell r="T326" t="str">
            <v>-  </v>
          </cell>
          <cell r="X326" t="str">
            <v> -</v>
          </cell>
          <cell r="Z326">
            <v>0</v>
          </cell>
          <cell r="AA326" t="str">
            <v> -</v>
          </cell>
          <cell r="AC326">
            <v>0</v>
          </cell>
          <cell r="AD326">
            <v>39326</v>
          </cell>
          <cell r="AF326">
            <v>0</v>
          </cell>
          <cell r="AG326">
            <v>39629</v>
          </cell>
          <cell r="AI326">
            <v>0</v>
          </cell>
          <cell r="AJ326">
            <v>0</v>
          </cell>
          <cell r="AK326" t="e">
            <v>#REF!</v>
          </cell>
          <cell r="AL326" t="e">
            <v>#REF!</v>
          </cell>
          <cell r="AM326">
            <v>5</v>
          </cell>
          <cell r="AN326">
            <v>0</v>
          </cell>
          <cell r="AO326">
            <v>0</v>
          </cell>
          <cell r="AP326">
            <v>1</v>
          </cell>
          <cell r="AQ326">
            <v>0</v>
          </cell>
          <cell r="AS326">
            <v>0</v>
          </cell>
        </row>
        <row r="327">
          <cell r="C327" t="str">
            <v> 1.2.5</v>
          </cell>
          <cell r="D327">
            <v>12</v>
          </cell>
          <cell r="E327" t="str">
            <v>● Апробация новых рабочих программ изучения дисциплин по кафедре экономической теории (работа): 
Государственное регулирование экономики
Региональная экономика и управление
Стратегическое планирование и программирование экономики</v>
          </cell>
          <cell r="H327">
            <v>2</v>
          </cell>
          <cell r="I327">
            <v>0</v>
          </cell>
          <cell r="K327">
            <v>0</v>
          </cell>
          <cell r="R327">
            <v>0</v>
          </cell>
          <cell r="S327" t="str">
            <v>-  </v>
          </cell>
          <cell r="T327" t="str">
            <v>-  </v>
          </cell>
          <cell r="X327" t="str">
            <v> -</v>
          </cell>
          <cell r="Z327">
            <v>0</v>
          </cell>
          <cell r="AA327" t="str">
            <v> -</v>
          </cell>
          <cell r="AC327">
            <v>0</v>
          </cell>
          <cell r="AD327">
            <v>39326</v>
          </cell>
          <cell r="AF327">
            <v>0</v>
          </cell>
          <cell r="AG327">
            <v>39629</v>
          </cell>
          <cell r="AI327">
            <v>0</v>
          </cell>
          <cell r="AJ327">
            <v>0</v>
          </cell>
          <cell r="AK327" t="e">
            <v>#REF!</v>
          </cell>
          <cell r="AL327" t="e">
            <v>#REF!</v>
          </cell>
          <cell r="AM327">
            <v>5</v>
          </cell>
          <cell r="AN327">
            <v>0</v>
          </cell>
          <cell r="AO327">
            <v>0</v>
          </cell>
          <cell r="AP327">
            <v>1</v>
          </cell>
          <cell r="AQ327">
            <v>0</v>
          </cell>
          <cell r="AS327">
            <v>0</v>
          </cell>
        </row>
        <row r="328">
          <cell r="C328" t="str">
            <v> 1.2.5</v>
          </cell>
          <cell r="D328">
            <v>12</v>
          </cell>
          <cell r="E328" t="str">
            <v>● Апробация новых рабочих программ изучения дисциплин по кафедре экономики, предпринимательства и менеджмента (работа): 
Стратегический менеджмент
Инновационный менеджмент</v>
          </cell>
          <cell r="H328">
            <v>2</v>
          </cell>
          <cell r="I328">
            <v>0</v>
          </cell>
          <cell r="K328">
            <v>0</v>
          </cell>
          <cell r="R328">
            <v>0</v>
          </cell>
          <cell r="S328" t="str">
            <v>-  </v>
          </cell>
          <cell r="T328" t="str">
            <v>-  </v>
          </cell>
          <cell r="X328" t="str">
            <v> -</v>
          </cell>
          <cell r="Z328">
            <v>0</v>
          </cell>
          <cell r="AA328" t="str">
            <v> -</v>
          </cell>
          <cell r="AC328">
            <v>0</v>
          </cell>
          <cell r="AD328">
            <v>39326</v>
          </cell>
          <cell r="AF328">
            <v>0</v>
          </cell>
          <cell r="AG328">
            <v>39629</v>
          </cell>
          <cell r="AI328">
            <v>0</v>
          </cell>
          <cell r="AJ328">
            <v>0</v>
          </cell>
          <cell r="AK328" t="e">
            <v>#REF!</v>
          </cell>
          <cell r="AL328" t="e">
            <v>#REF!</v>
          </cell>
          <cell r="AM328">
            <v>5</v>
          </cell>
          <cell r="AN328">
            <v>0</v>
          </cell>
          <cell r="AO328">
            <v>0</v>
          </cell>
          <cell r="AP328">
            <v>1</v>
          </cell>
          <cell r="AQ328">
            <v>0</v>
          </cell>
          <cell r="AS328">
            <v>0</v>
          </cell>
        </row>
        <row r="329">
          <cell r="B329">
            <v>13</v>
          </cell>
          <cell r="C329" t="str">
            <v> 1.2.6</v>
          </cell>
          <cell r="D329" t="str">
            <v>----</v>
          </cell>
          <cell r="E329" t="str">
            <v>Мероприятие: разработка и проектирование новых учебных курсов с использованием новейших информационных и коммуникационных технологий; апробация и внедрение разработанных курсов в учебный процесс.</v>
          </cell>
          <cell r="F329" t="str">
            <v>----</v>
          </cell>
          <cell r="G329" t="str">
            <v>----</v>
          </cell>
          <cell r="H329">
            <v>2</v>
          </cell>
          <cell r="I329">
            <v>1</v>
          </cell>
          <cell r="J329">
            <v>0</v>
          </cell>
          <cell r="K329">
            <v>0</v>
          </cell>
          <cell r="L329">
            <v>0</v>
          </cell>
          <cell r="M329">
            <v>0</v>
          </cell>
          <cell r="N329">
            <v>0</v>
          </cell>
          <cell r="O329">
            <v>0</v>
          </cell>
          <cell r="P329">
            <v>0</v>
          </cell>
          <cell r="Q329">
            <v>0</v>
          </cell>
          <cell r="R329">
            <v>0</v>
          </cell>
          <cell r="S329" t="str">
            <v>-  </v>
          </cell>
          <cell r="T329" t="str">
            <v>-  </v>
          </cell>
          <cell r="W329" t="str">
            <v>----</v>
          </cell>
          <cell r="X329" t="str">
            <v>-</v>
          </cell>
          <cell r="Y329" t="str">
            <v>-</v>
          </cell>
          <cell r="Z329" t="str">
            <v>-</v>
          </cell>
          <cell r="AA329" t="str">
            <v>-</v>
          </cell>
          <cell r="AB329" t="str">
            <v>-</v>
          </cell>
          <cell r="AC329" t="str">
            <v>-</v>
          </cell>
          <cell r="AD329" t="str">
            <v>-</v>
          </cell>
          <cell r="AE329" t="str">
            <v>-</v>
          </cell>
          <cell r="AF329" t="str">
            <v>-</v>
          </cell>
          <cell r="AG329">
            <v>39629</v>
          </cell>
          <cell r="AH329" t="str">
            <v>-</v>
          </cell>
          <cell r="AI329">
            <v>0</v>
          </cell>
          <cell r="AJ329" t="e">
            <v>#REF!</v>
          </cell>
          <cell r="AK329" t="str">
            <v>-</v>
          </cell>
          <cell r="AL329" t="e">
            <v>#REF!</v>
          </cell>
          <cell r="AM329" t="e">
            <v>#REF!</v>
          </cell>
          <cell r="AN329">
            <v>0</v>
          </cell>
          <cell r="AO329">
            <v>0</v>
          </cell>
          <cell r="AP329">
            <v>3</v>
          </cell>
          <cell r="AQ329">
            <v>0</v>
          </cell>
          <cell r="AR329">
            <v>0</v>
          </cell>
          <cell r="AS329">
            <v>0</v>
          </cell>
          <cell r="AT329">
            <v>0</v>
          </cell>
        </row>
        <row r="330">
          <cell r="C330" t="str">
            <v> 1.2.6</v>
          </cell>
          <cell r="D330">
            <v>13</v>
          </cell>
          <cell r="E330" t="str">
            <v>● Формирование технических заданий на разработку новых учебных курсов (работа)</v>
          </cell>
          <cell r="H330">
            <v>2</v>
          </cell>
          <cell r="I330">
            <v>0</v>
          </cell>
          <cell r="K330">
            <v>0</v>
          </cell>
          <cell r="R330">
            <v>0</v>
          </cell>
          <cell r="S330" t="str">
            <v>-  </v>
          </cell>
          <cell r="T330" t="str">
            <v>-  </v>
          </cell>
          <cell r="X330" t="str">
            <v> -</v>
          </cell>
          <cell r="Z330">
            <v>0</v>
          </cell>
          <cell r="AA330" t="str">
            <v> -</v>
          </cell>
          <cell r="AC330">
            <v>0</v>
          </cell>
          <cell r="AD330">
            <v>39142</v>
          </cell>
          <cell r="AF330">
            <v>0</v>
          </cell>
          <cell r="AG330">
            <v>39171</v>
          </cell>
          <cell r="AI330">
            <v>0</v>
          </cell>
          <cell r="AJ330">
            <v>0</v>
          </cell>
          <cell r="AK330" t="e">
            <v>#REF!</v>
          </cell>
          <cell r="AL330" t="e">
            <v>#REF!</v>
          </cell>
          <cell r="AM330">
            <v>5</v>
          </cell>
          <cell r="AN330">
            <v>0</v>
          </cell>
          <cell r="AO330">
            <v>0</v>
          </cell>
          <cell r="AP330">
            <v>1</v>
          </cell>
          <cell r="AQ330">
            <v>0</v>
          </cell>
          <cell r="AS330">
            <v>0</v>
          </cell>
        </row>
        <row r="331">
          <cell r="C331" t="str">
            <v> 1.2.6</v>
          </cell>
          <cell r="D331">
            <v>13</v>
          </cell>
          <cell r="E331" t="str">
            <v>● Разработка новых учебных курсов (работа)</v>
          </cell>
          <cell r="H331">
            <v>2</v>
          </cell>
          <cell r="I331">
            <v>1</v>
          </cell>
          <cell r="K331">
            <v>0</v>
          </cell>
          <cell r="R331">
            <v>0</v>
          </cell>
          <cell r="S331" t="str">
            <v>-  </v>
          </cell>
          <cell r="T331" t="str">
            <v>-  </v>
          </cell>
          <cell r="W331" t="str">
            <v>Вн. вуза</v>
          </cell>
          <cell r="X331" t="str">
            <v> -</v>
          </cell>
          <cell r="Z331">
            <v>0</v>
          </cell>
          <cell r="AA331" t="str">
            <v> -</v>
          </cell>
          <cell r="AC331">
            <v>0</v>
          </cell>
          <cell r="AD331">
            <v>39174</v>
          </cell>
          <cell r="AF331">
            <v>0</v>
          </cell>
          <cell r="AG331">
            <v>39292</v>
          </cell>
          <cell r="AI331">
            <v>0</v>
          </cell>
          <cell r="AJ331">
            <v>0</v>
          </cell>
          <cell r="AK331" t="e">
            <v>#REF!</v>
          </cell>
          <cell r="AL331" t="e">
            <v>#REF!</v>
          </cell>
          <cell r="AM331">
            <v>5</v>
          </cell>
          <cell r="AN331">
            <v>0</v>
          </cell>
          <cell r="AO331">
            <v>0</v>
          </cell>
          <cell r="AP331">
            <v>1</v>
          </cell>
          <cell r="AQ331">
            <v>0</v>
          </cell>
          <cell r="AS331">
            <v>0</v>
          </cell>
        </row>
        <row r="332">
          <cell r="C332" t="str">
            <v> 1.2.6</v>
          </cell>
          <cell r="D332">
            <v>13</v>
          </cell>
          <cell r="E332" t="str">
            <v>● Апробация новых учебных курсов (работа)</v>
          </cell>
          <cell r="H332">
            <v>2</v>
          </cell>
          <cell r="I332">
            <v>0</v>
          </cell>
          <cell r="K332">
            <v>0</v>
          </cell>
          <cell r="R332">
            <v>0</v>
          </cell>
          <cell r="S332" t="str">
            <v>-  </v>
          </cell>
          <cell r="T332" t="str">
            <v>-  </v>
          </cell>
          <cell r="X332" t="str">
            <v> -</v>
          </cell>
          <cell r="Z332">
            <v>0</v>
          </cell>
          <cell r="AA332" t="str">
            <v> -</v>
          </cell>
          <cell r="AC332">
            <v>0</v>
          </cell>
          <cell r="AD332">
            <v>39326</v>
          </cell>
          <cell r="AF332">
            <v>0</v>
          </cell>
          <cell r="AG332">
            <v>39629</v>
          </cell>
          <cell r="AI332">
            <v>0</v>
          </cell>
          <cell r="AJ332">
            <v>0</v>
          </cell>
          <cell r="AK332" t="e">
            <v>#REF!</v>
          </cell>
          <cell r="AL332" t="e">
            <v>#REF!</v>
          </cell>
          <cell r="AM332">
            <v>5</v>
          </cell>
          <cell r="AN332">
            <v>0</v>
          </cell>
          <cell r="AO332">
            <v>0</v>
          </cell>
          <cell r="AP332">
            <v>1</v>
          </cell>
          <cell r="AQ332">
            <v>0</v>
          </cell>
          <cell r="AS332">
            <v>0</v>
          </cell>
        </row>
        <row r="333">
          <cell r="B333">
            <v>14</v>
          </cell>
          <cell r="C333" t="str">
            <v> 1.2.7</v>
          </cell>
          <cell r="D333" t="str">
            <v>----</v>
          </cell>
          <cell r="E333" t="str">
            <v>Мероприятие: закупка программного обеспечения.</v>
          </cell>
          <cell r="F333" t="str">
            <v>----</v>
          </cell>
          <cell r="G333" t="str">
            <v>----</v>
          </cell>
          <cell r="H333">
            <v>2</v>
          </cell>
          <cell r="I333">
            <v>15.5</v>
          </cell>
          <cell r="J333">
            <v>0</v>
          </cell>
          <cell r="K333">
            <v>0</v>
          </cell>
          <cell r="L333">
            <v>0</v>
          </cell>
          <cell r="M333">
            <v>0</v>
          </cell>
          <cell r="N333">
            <v>0</v>
          </cell>
          <cell r="O333">
            <v>0</v>
          </cell>
          <cell r="P333">
            <v>0</v>
          </cell>
          <cell r="Q333">
            <v>0</v>
          </cell>
          <cell r="R333">
            <v>0</v>
          </cell>
          <cell r="S333" t="str">
            <v>-  </v>
          </cell>
          <cell r="T333" t="str">
            <v>-  </v>
          </cell>
          <cell r="W333" t="str">
            <v>----</v>
          </cell>
          <cell r="X333" t="str">
            <v>-</v>
          </cell>
          <cell r="Y333" t="str">
            <v>-</v>
          </cell>
          <cell r="Z333" t="str">
            <v>-</v>
          </cell>
          <cell r="AA333" t="str">
            <v>-</v>
          </cell>
          <cell r="AB333" t="str">
            <v>-</v>
          </cell>
          <cell r="AC333" t="str">
            <v>-</v>
          </cell>
          <cell r="AD333" t="str">
            <v>-</v>
          </cell>
          <cell r="AE333" t="str">
            <v>-</v>
          </cell>
          <cell r="AF333" t="str">
            <v>-</v>
          </cell>
          <cell r="AG333">
            <v>39262</v>
          </cell>
          <cell r="AH333" t="str">
            <v>-</v>
          </cell>
          <cell r="AI333">
            <v>0</v>
          </cell>
          <cell r="AJ333" t="e">
            <v>#REF!</v>
          </cell>
          <cell r="AK333" t="str">
            <v>-</v>
          </cell>
          <cell r="AL333" t="e">
            <v>#REF!</v>
          </cell>
          <cell r="AM333" t="e">
            <v>#REF!</v>
          </cell>
          <cell r="AN333">
            <v>0</v>
          </cell>
          <cell r="AO333">
            <v>0</v>
          </cell>
          <cell r="AP333">
            <v>4</v>
          </cell>
          <cell r="AQ333">
            <v>0</v>
          </cell>
          <cell r="AR333">
            <v>0</v>
          </cell>
          <cell r="AS333">
            <v>0</v>
          </cell>
          <cell r="AT333">
            <v>0</v>
          </cell>
        </row>
        <row r="334">
          <cell r="C334" t="str">
            <v> 1.2.7</v>
          </cell>
          <cell r="D334">
            <v>14</v>
          </cell>
          <cell r="E334" t="str">
            <v>● Формирование технического задания и реестра на закупку программного обеспечения для кафедр и факультетов (работа)</v>
          </cell>
          <cell r="H334">
            <v>2</v>
          </cell>
          <cell r="I334">
            <v>0</v>
          </cell>
          <cell r="K334">
            <v>0</v>
          </cell>
          <cell r="R334">
            <v>0</v>
          </cell>
          <cell r="S334" t="str">
            <v>-  </v>
          </cell>
          <cell r="T334" t="str">
            <v>-  </v>
          </cell>
          <cell r="X334" t="str">
            <v> -</v>
          </cell>
          <cell r="Z334">
            <v>0</v>
          </cell>
          <cell r="AA334" t="str">
            <v> -</v>
          </cell>
          <cell r="AC334">
            <v>0</v>
          </cell>
          <cell r="AD334">
            <v>39118</v>
          </cell>
          <cell r="AF334">
            <v>0</v>
          </cell>
          <cell r="AG334">
            <v>39135</v>
          </cell>
          <cell r="AI334">
            <v>0</v>
          </cell>
          <cell r="AJ334">
            <v>0</v>
          </cell>
          <cell r="AK334" t="e">
            <v>#REF!</v>
          </cell>
          <cell r="AL334" t="e">
            <v>#REF!</v>
          </cell>
          <cell r="AM334">
            <v>5</v>
          </cell>
          <cell r="AN334">
            <v>0</v>
          </cell>
          <cell r="AO334">
            <v>0</v>
          </cell>
          <cell r="AP334">
            <v>1</v>
          </cell>
          <cell r="AQ334">
            <v>0</v>
          </cell>
          <cell r="AS334">
            <v>0</v>
          </cell>
        </row>
        <row r="335">
          <cell r="C335" t="str">
            <v> 1.2.7</v>
          </cell>
          <cell r="D335">
            <v>14</v>
          </cell>
          <cell r="E335" t="str">
            <v>● Подготовка комплекта конкурсной документации на закупку программного обеспечения для кафедр и факультетов (работа)</v>
          </cell>
          <cell r="H335">
            <v>2</v>
          </cell>
          <cell r="I335">
            <v>0</v>
          </cell>
          <cell r="K335">
            <v>0</v>
          </cell>
          <cell r="R335">
            <v>0</v>
          </cell>
          <cell r="S335" t="str">
            <v>-  </v>
          </cell>
          <cell r="T335" t="str">
            <v>-  </v>
          </cell>
          <cell r="X335" t="str">
            <v> -</v>
          </cell>
          <cell r="Z335">
            <v>0</v>
          </cell>
          <cell r="AA335" t="str">
            <v> -</v>
          </cell>
          <cell r="AC335">
            <v>0</v>
          </cell>
          <cell r="AD335">
            <v>39118</v>
          </cell>
          <cell r="AF335">
            <v>0</v>
          </cell>
          <cell r="AG335">
            <v>39163</v>
          </cell>
          <cell r="AI335">
            <v>0</v>
          </cell>
          <cell r="AJ335">
            <v>0</v>
          </cell>
          <cell r="AK335" t="e">
            <v>#REF!</v>
          </cell>
          <cell r="AL335" t="e">
            <v>#REF!</v>
          </cell>
          <cell r="AM335">
            <v>5</v>
          </cell>
          <cell r="AN335">
            <v>0</v>
          </cell>
          <cell r="AO335">
            <v>0</v>
          </cell>
          <cell r="AP335">
            <v>1</v>
          </cell>
          <cell r="AQ335">
            <v>0</v>
          </cell>
          <cell r="AS335">
            <v>0</v>
          </cell>
        </row>
        <row r="336">
          <cell r="C336" t="str">
            <v> 1.2.7</v>
          </cell>
          <cell r="D336">
            <v>14</v>
          </cell>
          <cell r="E336" t="str">
            <v>● Проведение конкурсных торгов по закупке программного обеспечения для кафедр и факультетов (работа)</v>
          </cell>
          <cell r="H336">
            <v>2</v>
          </cell>
          <cell r="I336">
            <v>0</v>
          </cell>
          <cell r="K336">
            <v>0</v>
          </cell>
          <cell r="R336">
            <v>0</v>
          </cell>
          <cell r="S336" t="str">
            <v>-  </v>
          </cell>
          <cell r="T336" t="str">
            <v>-  </v>
          </cell>
          <cell r="X336">
            <v>39135</v>
          </cell>
          <cell r="Z336">
            <v>0</v>
          </cell>
          <cell r="AA336">
            <v>39163</v>
          </cell>
          <cell r="AC336">
            <v>0</v>
          </cell>
          <cell r="AD336">
            <v>39174</v>
          </cell>
          <cell r="AF336">
            <v>0</v>
          </cell>
          <cell r="AG336">
            <v>39262</v>
          </cell>
          <cell r="AI336">
            <v>0</v>
          </cell>
          <cell r="AJ336">
            <v>0</v>
          </cell>
          <cell r="AK336" t="e">
            <v>#REF!</v>
          </cell>
          <cell r="AL336" t="e">
            <v>#REF!</v>
          </cell>
          <cell r="AM336">
            <v>5</v>
          </cell>
          <cell r="AN336">
            <v>0</v>
          </cell>
          <cell r="AO336">
            <v>0</v>
          </cell>
          <cell r="AP336">
            <v>1</v>
          </cell>
          <cell r="AQ336">
            <v>0</v>
          </cell>
          <cell r="AS336">
            <v>0</v>
          </cell>
        </row>
        <row r="337">
          <cell r="C337" t="str">
            <v> 1.2.7</v>
          </cell>
          <cell r="D337">
            <v>14</v>
          </cell>
          <cell r="E337" t="str">
            <v>● Закупка и установка программного обеспечения для кафедр и факультетов (товар)</v>
          </cell>
          <cell r="H337">
            <v>2</v>
          </cell>
          <cell r="I337">
            <v>15.5</v>
          </cell>
          <cell r="K337">
            <v>0</v>
          </cell>
          <cell r="R337">
            <v>0</v>
          </cell>
          <cell r="S337" t="str">
            <v>-  </v>
          </cell>
          <cell r="T337" t="str">
            <v>-  </v>
          </cell>
          <cell r="W337" t="str">
            <v>Конкурс</v>
          </cell>
          <cell r="X337" t="str">
            <v> -</v>
          </cell>
          <cell r="Z337">
            <v>0</v>
          </cell>
          <cell r="AA337" t="str">
            <v> -</v>
          </cell>
          <cell r="AC337">
            <v>0</v>
          </cell>
          <cell r="AD337">
            <v>39174</v>
          </cell>
          <cell r="AF337">
            <v>0</v>
          </cell>
          <cell r="AG337">
            <v>39262</v>
          </cell>
          <cell r="AI337">
            <v>0</v>
          </cell>
          <cell r="AJ337">
            <v>0</v>
          </cell>
          <cell r="AK337" t="e">
            <v>#REF!</v>
          </cell>
          <cell r="AL337" t="e">
            <v>#REF!</v>
          </cell>
          <cell r="AM337">
            <v>5</v>
          </cell>
          <cell r="AN337">
            <v>0</v>
          </cell>
          <cell r="AO337">
            <v>0</v>
          </cell>
          <cell r="AP337">
            <v>1</v>
          </cell>
          <cell r="AQ337">
            <v>0</v>
          </cell>
          <cell r="AS337">
            <v>0</v>
          </cell>
        </row>
        <row r="338">
          <cell r="B338">
            <v>15</v>
          </cell>
          <cell r="C338" t="str">
            <v> 1.2.8</v>
          </cell>
          <cell r="D338" t="str">
            <v>----</v>
          </cell>
          <cell r="E338" t="str">
            <v>Мероприятие: разработка методических пособий по формированию информационно-коммуникационной компетентности в рамках изучения дисциплин учебного плана; апробация указанных пособий в учебном процессе.</v>
          </cell>
          <cell r="F338" t="str">
            <v>----</v>
          </cell>
          <cell r="G338" t="str">
            <v>----</v>
          </cell>
          <cell r="H338">
            <v>2</v>
          </cell>
          <cell r="I338">
            <v>1.5</v>
          </cell>
          <cell r="J338">
            <v>0</v>
          </cell>
          <cell r="K338">
            <v>0</v>
          </cell>
          <cell r="L338">
            <v>0</v>
          </cell>
          <cell r="M338">
            <v>0</v>
          </cell>
          <cell r="N338">
            <v>0</v>
          </cell>
          <cell r="O338">
            <v>0</v>
          </cell>
          <cell r="P338">
            <v>0</v>
          </cell>
          <cell r="Q338">
            <v>0</v>
          </cell>
          <cell r="R338">
            <v>0</v>
          </cell>
          <cell r="S338" t="str">
            <v>-  </v>
          </cell>
          <cell r="T338" t="str">
            <v>-  </v>
          </cell>
          <cell r="W338" t="str">
            <v>----</v>
          </cell>
          <cell r="X338" t="str">
            <v>-</v>
          </cell>
          <cell r="Y338" t="str">
            <v>-</v>
          </cell>
          <cell r="Z338" t="str">
            <v>-</v>
          </cell>
          <cell r="AA338" t="str">
            <v>-</v>
          </cell>
          <cell r="AB338" t="str">
            <v>-</v>
          </cell>
          <cell r="AC338" t="str">
            <v>-</v>
          </cell>
          <cell r="AD338" t="str">
            <v>-</v>
          </cell>
          <cell r="AE338" t="str">
            <v>-</v>
          </cell>
          <cell r="AF338" t="str">
            <v>-</v>
          </cell>
          <cell r="AG338">
            <v>39629</v>
          </cell>
          <cell r="AH338" t="str">
            <v>-</v>
          </cell>
          <cell r="AI338">
            <v>0</v>
          </cell>
          <cell r="AJ338" t="e">
            <v>#REF!</v>
          </cell>
          <cell r="AK338" t="str">
            <v>-</v>
          </cell>
          <cell r="AL338" t="e">
            <v>#REF!</v>
          </cell>
          <cell r="AM338" t="e">
            <v>#REF!</v>
          </cell>
          <cell r="AN338">
            <v>0</v>
          </cell>
          <cell r="AO338">
            <v>0</v>
          </cell>
          <cell r="AP338">
            <v>3</v>
          </cell>
          <cell r="AQ338">
            <v>0</v>
          </cell>
          <cell r="AR338">
            <v>0</v>
          </cell>
          <cell r="AS338">
            <v>0</v>
          </cell>
          <cell r="AT338">
            <v>0</v>
          </cell>
        </row>
        <row r="339">
          <cell r="C339" t="str">
            <v> 1.2.8</v>
          </cell>
          <cell r="D339">
            <v>15</v>
          </cell>
          <cell r="E339" t="str">
            <v>● Формирование технических заданий на разработку новых методических пособий (работа)</v>
          </cell>
          <cell r="H339">
            <v>2</v>
          </cell>
          <cell r="I339">
            <v>0</v>
          </cell>
          <cell r="K339">
            <v>0</v>
          </cell>
          <cell r="R339">
            <v>0</v>
          </cell>
          <cell r="S339" t="str">
            <v>-  </v>
          </cell>
          <cell r="T339" t="str">
            <v>-  </v>
          </cell>
          <cell r="X339" t="str">
            <v> -</v>
          </cell>
          <cell r="Z339">
            <v>0</v>
          </cell>
          <cell r="AA339" t="str">
            <v> -</v>
          </cell>
          <cell r="AC339">
            <v>0</v>
          </cell>
          <cell r="AD339">
            <v>39142</v>
          </cell>
          <cell r="AF339">
            <v>0</v>
          </cell>
          <cell r="AG339">
            <v>39171</v>
          </cell>
          <cell r="AI339">
            <v>0</v>
          </cell>
          <cell r="AJ339">
            <v>0</v>
          </cell>
          <cell r="AK339" t="e">
            <v>#REF!</v>
          </cell>
          <cell r="AL339" t="e">
            <v>#REF!</v>
          </cell>
          <cell r="AM339">
            <v>5</v>
          </cell>
          <cell r="AN339">
            <v>0</v>
          </cell>
          <cell r="AO339">
            <v>0</v>
          </cell>
          <cell r="AP339">
            <v>1</v>
          </cell>
          <cell r="AQ339">
            <v>0</v>
          </cell>
          <cell r="AS339">
            <v>0</v>
          </cell>
        </row>
        <row r="340">
          <cell r="C340" t="str">
            <v> 1.2.8</v>
          </cell>
          <cell r="D340">
            <v>15</v>
          </cell>
          <cell r="E340" t="str">
            <v>● Разработка новых методических пособий (работа)</v>
          </cell>
          <cell r="H340">
            <v>2</v>
          </cell>
          <cell r="I340">
            <v>1.5</v>
          </cell>
          <cell r="K340">
            <v>0</v>
          </cell>
          <cell r="R340">
            <v>0</v>
          </cell>
          <cell r="S340" t="str">
            <v>-  </v>
          </cell>
          <cell r="T340" t="str">
            <v>-  </v>
          </cell>
          <cell r="W340" t="str">
            <v>Вн. вуза</v>
          </cell>
          <cell r="X340" t="str">
            <v> -</v>
          </cell>
          <cell r="Z340">
            <v>0</v>
          </cell>
          <cell r="AA340" t="str">
            <v> -</v>
          </cell>
          <cell r="AC340">
            <v>0</v>
          </cell>
          <cell r="AD340">
            <v>39174</v>
          </cell>
          <cell r="AF340">
            <v>0</v>
          </cell>
          <cell r="AG340">
            <v>39262</v>
          </cell>
          <cell r="AI340">
            <v>0</v>
          </cell>
          <cell r="AJ340">
            <v>0</v>
          </cell>
          <cell r="AK340" t="e">
            <v>#REF!</v>
          </cell>
          <cell r="AL340" t="e">
            <v>#REF!</v>
          </cell>
          <cell r="AM340">
            <v>5</v>
          </cell>
          <cell r="AN340">
            <v>0</v>
          </cell>
          <cell r="AO340">
            <v>0</v>
          </cell>
          <cell r="AP340">
            <v>1</v>
          </cell>
          <cell r="AQ340">
            <v>0</v>
          </cell>
          <cell r="AS340">
            <v>0</v>
          </cell>
        </row>
        <row r="341">
          <cell r="C341" t="str">
            <v> 1.2.8</v>
          </cell>
          <cell r="D341">
            <v>15</v>
          </cell>
          <cell r="E341" t="str">
            <v>● Апробация новых методических пособий (работа)</v>
          </cell>
          <cell r="H341">
            <v>2</v>
          </cell>
          <cell r="I341">
            <v>0</v>
          </cell>
          <cell r="K341">
            <v>0</v>
          </cell>
          <cell r="R341">
            <v>0</v>
          </cell>
          <cell r="S341" t="str">
            <v>-  </v>
          </cell>
          <cell r="T341" t="str">
            <v>-  </v>
          </cell>
          <cell r="X341" t="str">
            <v> -</v>
          </cell>
          <cell r="Z341">
            <v>0</v>
          </cell>
          <cell r="AA341" t="str">
            <v> -</v>
          </cell>
          <cell r="AC341">
            <v>0</v>
          </cell>
          <cell r="AD341">
            <v>39326</v>
          </cell>
          <cell r="AF341">
            <v>0</v>
          </cell>
          <cell r="AG341">
            <v>39629</v>
          </cell>
          <cell r="AI341">
            <v>0</v>
          </cell>
          <cell r="AJ341">
            <v>0</v>
          </cell>
          <cell r="AK341" t="e">
            <v>#REF!</v>
          </cell>
          <cell r="AL341" t="e">
            <v>#REF!</v>
          </cell>
          <cell r="AM341">
            <v>5</v>
          </cell>
          <cell r="AN341">
            <v>0</v>
          </cell>
          <cell r="AO341">
            <v>0</v>
          </cell>
          <cell r="AP341">
            <v>1</v>
          </cell>
          <cell r="AQ341">
            <v>0</v>
          </cell>
          <cell r="AS341">
            <v>0</v>
          </cell>
        </row>
        <row r="342">
          <cell r="B342">
            <v>16</v>
          </cell>
          <cell r="C342" t="str">
            <v> 1.3.1</v>
          </cell>
          <cell r="D342" t="str">
            <v>----</v>
          </cell>
          <cell r="E342" t="str">
            <v>Мероприятие:  разработка и внедрение программного комплекса «Образовательная деятельность» единой информационной системы университета.</v>
          </cell>
          <cell r="F342" t="str">
            <v>----</v>
          </cell>
          <cell r="G342" t="str">
            <v>----</v>
          </cell>
          <cell r="H342">
            <v>2</v>
          </cell>
          <cell r="I342">
            <v>3</v>
          </cell>
          <cell r="J342">
            <v>0</v>
          </cell>
          <cell r="K342">
            <v>0</v>
          </cell>
          <cell r="L342">
            <v>0</v>
          </cell>
          <cell r="M342">
            <v>0</v>
          </cell>
          <cell r="N342">
            <v>0</v>
          </cell>
          <cell r="O342">
            <v>0</v>
          </cell>
          <cell r="P342">
            <v>0</v>
          </cell>
          <cell r="Q342">
            <v>0</v>
          </cell>
          <cell r="R342">
            <v>0</v>
          </cell>
          <cell r="S342" t="str">
            <v>-  </v>
          </cell>
          <cell r="T342" t="str">
            <v>-  </v>
          </cell>
          <cell r="W342" t="str">
            <v>----</v>
          </cell>
          <cell r="X342" t="str">
            <v>-</v>
          </cell>
          <cell r="Y342" t="str">
            <v>-</v>
          </cell>
          <cell r="Z342" t="str">
            <v>-</v>
          </cell>
          <cell r="AA342" t="str">
            <v>-</v>
          </cell>
          <cell r="AB342" t="str">
            <v>-</v>
          </cell>
          <cell r="AC342" t="str">
            <v>-</v>
          </cell>
          <cell r="AD342" t="str">
            <v>-</v>
          </cell>
          <cell r="AE342" t="str">
            <v>-</v>
          </cell>
          <cell r="AF342" t="str">
            <v>-</v>
          </cell>
          <cell r="AG342">
            <v>39262</v>
          </cell>
          <cell r="AH342" t="str">
            <v>-</v>
          </cell>
          <cell r="AI342">
            <v>1</v>
          </cell>
          <cell r="AJ342" t="e">
            <v>#REF!</v>
          </cell>
          <cell r="AK342" t="str">
            <v>-</v>
          </cell>
          <cell r="AL342" t="e">
            <v>#REF!</v>
          </cell>
          <cell r="AM342" t="e">
            <v>#REF!</v>
          </cell>
          <cell r="AN342">
            <v>0.25</v>
          </cell>
          <cell r="AO342">
            <v>0</v>
          </cell>
          <cell r="AP342">
            <v>4</v>
          </cell>
          <cell r="AQ342">
            <v>1</v>
          </cell>
          <cell r="AR342">
            <v>0.25</v>
          </cell>
          <cell r="AS342">
            <v>0</v>
          </cell>
          <cell r="AT342">
            <v>0</v>
          </cell>
        </row>
        <row r="343">
          <cell r="C343" t="str">
            <v> 1.3.1</v>
          </cell>
          <cell r="D343">
            <v>16</v>
          </cell>
          <cell r="E343" t="str">
            <v>● Формирование технического задания на разработку программного комплекса "Образовательная деятельность" единой информационной системы университета (работа)</v>
          </cell>
          <cell r="H343">
            <v>2</v>
          </cell>
          <cell r="I343">
            <v>0</v>
          </cell>
          <cell r="K343">
            <v>0</v>
          </cell>
          <cell r="R343">
            <v>0</v>
          </cell>
          <cell r="S343" t="str">
            <v>-  </v>
          </cell>
          <cell r="T343" t="str">
            <v>-  </v>
          </cell>
          <cell r="X343" t="str">
            <v> -</v>
          </cell>
          <cell r="Z343">
            <v>0</v>
          </cell>
          <cell r="AA343" t="str">
            <v> -</v>
          </cell>
          <cell r="AC343">
            <v>0</v>
          </cell>
          <cell r="AD343">
            <v>38961</v>
          </cell>
          <cell r="AF343">
            <v>29</v>
          </cell>
          <cell r="AG343">
            <v>38989</v>
          </cell>
          <cell r="AI343">
            <v>1</v>
          </cell>
          <cell r="AJ343">
            <v>29</v>
          </cell>
          <cell r="AK343" t="e">
            <v>#REF!</v>
          </cell>
          <cell r="AL343" t="e">
            <v>#REF!</v>
          </cell>
          <cell r="AM343">
            <v>4</v>
          </cell>
          <cell r="AN343">
            <v>1</v>
          </cell>
          <cell r="AO343">
            <v>0</v>
          </cell>
          <cell r="AP343">
            <v>1</v>
          </cell>
          <cell r="AQ343">
            <v>1</v>
          </cell>
          <cell r="AS343">
            <v>0</v>
          </cell>
        </row>
        <row r="344">
          <cell r="C344" t="str">
            <v> 1.3.1</v>
          </cell>
          <cell r="D344">
            <v>16</v>
          </cell>
          <cell r="E344" t="str">
            <v>● Разработка программного комплекса "Образовательная деятельность" единой информационной системы университета (работа)</v>
          </cell>
          <cell r="H344">
            <v>2</v>
          </cell>
          <cell r="I344">
            <v>3</v>
          </cell>
          <cell r="K344">
            <v>0</v>
          </cell>
          <cell r="R344">
            <v>0</v>
          </cell>
          <cell r="S344" t="str">
            <v>-  </v>
          </cell>
          <cell r="T344" t="str">
            <v>-  </v>
          </cell>
          <cell r="W344" t="str">
            <v>Вн. вуза</v>
          </cell>
          <cell r="X344" t="str">
            <v> -</v>
          </cell>
          <cell r="Z344">
            <v>0</v>
          </cell>
          <cell r="AA344" t="str">
            <v> -</v>
          </cell>
          <cell r="AC344">
            <v>0</v>
          </cell>
          <cell r="AD344">
            <v>38992</v>
          </cell>
          <cell r="AF344">
            <v>0</v>
          </cell>
          <cell r="AG344">
            <v>39080</v>
          </cell>
          <cell r="AI344">
            <v>0</v>
          </cell>
          <cell r="AJ344">
            <v>0</v>
          </cell>
          <cell r="AK344" t="e">
            <v>#REF!</v>
          </cell>
          <cell r="AL344" t="e">
            <v>#REF!</v>
          </cell>
          <cell r="AM344">
            <v>5</v>
          </cell>
          <cell r="AN344">
            <v>0</v>
          </cell>
          <cell r="AO344">
            <v>0</v>
          </cell>
          <cell r="AP344">
            <v>1</v>
          </cell>
          <cell r="AQ344">
            <v>0</v>
          </cell>
          <cell r="AS344">
            <v>0</v>
          </cell>
        </row>
        <row r="345">
          <cell r="C345" t="str">
            <v> 1.3.1</v>
          </cell>
          <cell r="D345">
            <v>16</v>
          </cell>
          <cell r="E345" t="str">
            <v>● Апробация программного комплекса "Образовательная деятельность" (работа)</v>
          </cell>
          <cell r="H345">
            <v>2</v>
          </cell>
          <cell r="I345">
            <v>0</v>
          </cell>
          <cell r="K345">
            <v>0</v>
          </cell>
          <cell r="R345">
            <v>0</v>
          </cell>
          <cell r="S345" t="str">
            <v>-  </v>
          </cell>
          <cell r="T345" t="str">
            <v>-  </v>
          </cell>
          <cell r="X345" t="str">
            <v> -</v>
          </cell>
          <cell r="Z345">
            <v>0</v>
          </cell>
          <cell r="AA345" t="str">
            <v> -</v>
          </cell>
          <cell r="AC345">
            <v>0</v>
          </cell>
          <cell r="AD345">
            <v>39083</v>
          </cell>
          <cell r="AF345">
            <v>0</v>
          </cell>
          <cell r="AG345">
            <v>39262</v>
          </cell>
          <cell r="AI345">
            <v>0</v>
          </cell>
          <cell r="AJ345">
            <v>0</v>
          </cell>
          <cell r="AK345" t="e">
            <v>#REF!</v>
          </cell>
          <cell r="AL345" t="e">
            <v>#REF!</v>
          </cell>
          <cell r="AM345">
            <v>5</v>
          </cell>
          <cell r="AN345">
            <v>0</v>
          </cell>
          <cell r="AO345">
            <v>0</v>
          </cell>
          <cell r="AP345">
            <v>1</v>
          </cell>
          <cell r="AQ345">
            <v>0</v>
          </cell>
          <cell r="AS345">
            <v>0</v>
          </cell>
        </row>
        <row r="346">
          <cell r="C346" t="str">
            <v> 1.3.1</v>
          </cell>
          <cell r="D346">
            <v>16</v>
          </cell>
          <cell r="E346" t="str">
            <v>● Обучение преподавателей работе с программным комплексом "Образовательная деятельность" (работа)</v>
          </cell>
          <cell r="H346">
            <v>2</v>
          </cell>
          <cell r="I346">
            <v>0</v>
          </cell>
          <cell r="K346">
            <v>0</v>
          </cell>
          <cell r="R346">
            <v>0</v>
          </cell>
          <cell r="S346" t="str">
            <v>-  </v>
          </cell>
          <cell r="T346" t="str">
            <v>-  </v>
          </cell>
          <cell r="X346" t="str">
            <v> -</v>
          </cell>
          <cell r="Z346">
            <v>0</v>
          </cell>
          <cell r="AA346" t="str">
            <v> -</v>
          </cell>
          <cell r="AC346">
            <v>0</v>
          </cell>
          <cell r="AD346">
            <v>39083</v>
          </cell>
          <cell r="AF346">
            <v>0</v>
          </cell>
          <cell r="AG346">
            <v>39141</v>
          </cell>
          <cell r="AI346">
            <v>0</v>
          </cell>
          <cell r="AJ346">
            <v>0</v>
          </cell>
          <cell r="AK346" t="e">
            <v>#REF!</v>
          </cell>
          <cell r="AL346" t="e">
            <v>#REF!</v>
          </cell>
          <cell r="AM346">
            <v>5</v>
          </cell>
          <cell r="AN346">
            <v>0</v>
          </cell>
          <cell r="AO346">
            <v>0</v>
          </cell>
          <cell r="AP346">
            <v>1</v>
          </cell>
          <cell r="AQ346">
            <v>0</v>
          </cell>
          <cell r="AS346">
            <v>0</v>
          </cell>
        </row>
        <row r="347">
          <cell r="B347">
            <v>17</v>
          </cell>
          <cell r="C347" t="str">
            <v> 1.3.2</v>
          </cell>
          <cell r="D347" t="str">
            <v>----</v>
          </cell>
          <cell r="E347" t="str">
            <v>Мероприятие: приобретение для библиотеки университета учебно-методической литературы и учебно-методических материалов на электронных носителях по тематике программы.</v>
          </cell>
          <cell r="F347" t="str">
            <v>----</v>
          </cell>
          <cell r="G347" t="str">
            <v>----</v>
          </cell>
          <cell r="H347">
            <v>2</v>
          </cell>
          <cell r="I347">
            <v>1.5</v>
          </cell>
          <cell r="J347">
            <v>0</v>
          </cell>
          <cell r="K347">
            <v>0</v>
          </cell>
          <cell r="L347">
            <v>0</v>
          </cell>
          <cell r="M347">
            <v>0</v>
          </cell>
          <cell r="N347">
            <v>0</v>
          </cell>
          <cell r="O347">
            <v>0</v>
          </cell>
          <cell r="P347">
            <v>0</v>
          </cell>
          <cell r="Q347">
            <v>0</v>
          </cell>
          <cell r="R347">
            <v>0</v>
          </cell>
          <cell r="S347" t="str">
            <v>-  </v>
          </cell>
          <cell r="T347" t="str">
            <v>-  </v>
          </cell>
          <cell r="W347" t="str">
            <v>----</v>
          </cell>
          <cell r="X347" t="str">
            <v>-</v>
          </cell>
          <cell r="Y347" t="str">
            <v>-</v>
          </cell>
          <cell r="Z347" t="str">
            <v>-</v>
          </cell>
          <cell r="AA347" t="str">
            <v>-</v>
          </cell>
          <cell r="AB347" t="str">
            <v>-</v>
          </cell>
          <cell r="AC347" t="str">
            <v>-</v>
          </cell>
          <cell r="AD347" t="str">
            <v>-</v>
          </cell>
          <cell r="AE347" t="str">
            <v>-</v>
          </cell>
          <cell r="AF347" t="str">
            <v>-</v>
          </cell>
          <cell r="AG347">
            <v>39079</v>
          </cell>
          <cell r="AH347" t="str">
            <v>-</v>
          </cell>
          <cell r="AI347">
            <v>39</v>
          </cell>
          <cell r="AJ347" t="e">
            <v>#REF!</v>
          </cell>
          <cell r="AK347" t="str">
            <v>-</v>
          </cell>
          <cell r="AL347" t="e">
            <v>#REF!</v>
          </cell>
          <cell r="AM347" t="e">
            <v>#REF!</v>
          </cell>
          <cell r="AN347">
            <v>0.5625</v>
          </cell>
          <cell r="AO347">
            <v>0</v>
          </cell>
          <cell r="AP347">
            <v>4</v>
          </cell>
          <cell r="AQ347">
            <v>2</v>
          </cell>
          <cell r="AR347">
            <v>0.5</v>
          </cell>
          <cell r="AS347">
            <v>0</v>
          </cell>
          <cell r="AT347">
            <v>0</v>
          </cell>
        </row>
        <row r="348">
          <cell r="C348" t="str">
            <v> 1.3.2</v>
          </cell>
          <cell r="D348">
            <v>17</v>
          </cell>
          <cell r="E348" t="str">
            <v>● Формирование технических заданий и реестров на закупку учебно-методической литературы и материалов на электронных носителях (работа)</v>
          </cell>
          <cell r="H348">
            <v>2</v>
          </cell>
          <cell r="I348">
            <v>0</v>
          </cell>
          <cell r="K348">
            <v>0</v>
          </cell>
          <cell r="R348">
            <v>0</v>
          </cell>
          <cell r="S348" t="str">
            <v>-  </v>
          </cell>
          <cell r="T348" t="str">
            <v>-  </v>
          </cell>
          <cell r="X348" t="str">
            <v> -</v>
          </cell>
          <cell r="Z348">
            <v>0</v>
          </cell>
          <cell r="AA348" t="str">
            <v> -</v>
          </cell>
          <cell r="AC348">
            <v>0</v>
          </cell>
          <cell r="AD348">
            <v>38943</v>
          </cell>
          <cell r="AF348">
            <v>47</v>
          </cell>
          <cell r="AG348">
            <v>38951</v>
          </cell>
          <cell r="AI348">
            <v>39</v>
          </cell>
          <cell r="AJ348">
            <v>47</v>
          </cell>
          <cell r="AK348" t="e">
            <v>#REF!</v>
          </cell>
          <cell r="AL348" t="e">
            <v>#REF!</v>
          </cell>
          <cell r="AM348">
            <v>2</v>
          </cell>
          <cell r="AN348">
            <v>1</v>
          </cell>
          <cell r="AO348">
            <v>0</v>
          </cell>
          <cell r="AP348">
            <v>1</v>
          </cell>
          <cell r="AQ348">
            <v>1</v>
          </cell>
          <cell r="AS348">
            <v>0</v>
          </cell>
        </row>
        <row r="349">
          <cell r="C349" t="str">
            <v> 1.3.2</v>
          </cell>
          <cell r="D349">
            <v>17</v>
          </cell>
          <cell r="E349" t="str">
            <v>● Подготовка комплектов конкурсной документации на закупку учебно-методической литературы и материалов на электронных носителях (работа)</v>
          </cell>
          <cell r="H349">
            <v>2</v>
          </cell>
          <cell r="I349">
            <v>0</v>
          </cell>
          <cell r="K349">
            <v>0</v>
          </cell>
          <cell r="R349">
            <v>0</v>
          </cell>
          <cell r="S349" t="str">
            <v>-  </v>
          </cell>
          <cell r="T349" t="str">
            <v>-  </v>
          </cell>
          <cell r="X349" t="str">
            <v> -</v>
          </cell>
          <cell r="Z349">
            <v>0</v>
          </cell>
          <cell r="AA349" t="str">
            <v> -</v>
          </cell>
          <cell r="AC349">
            <v>0</v>
          </cell>
          <cell r="AD349">
            <v>38943</v>
          </cell>
          <cell r="AF349">
            <v>47</v>
          </cell>
          <cell r="AG349">
            <v>38982</v>
          </cell>
          <cell r="AI349">
            <v>8</v>
          </cell>
          <cell r="AJ349">
            <v>47</v>
          </cell>
          <cell r="AK349" t="e">
            <v>#REF!</v>
          </cell>
          <cell r="AL349" t="e">
            <v>#REF!</v>
          </cell>
          <cell r="AM349">
            <v>2</v>
          </cell>
          <cell r="AN349">
            <v>1</v>
          </cell>
          <cell r="AO349">
            <v>0</v>
          </cell>
          <cell r="AP349">
            <v>1</v>
          </cell>
          <cell r="AQ349">
            <v>1</v>
          </cell>
          <cell r="AS349">
            <v>0</v>
          </cell>
        </row>
        <row r="350">
          <cell r="C350" t="str">
            <v> 1.3.2</v>
          </cell>
          <cell r="D350">
            <v>17</v>
          </cell>
          <cell r="E350" t="str">
            <v>● Проведение конкурсных торгов на закупку учебно-методической литературы и материалов на электронных носителях (работа)</v>
          </cell>
          <cell r="H350">
            <v>2</v>
          </cell>
          <cell r="I350">
            <v>0</v>
          </cell>
          <cell r="K350">
            <v>0</v>
          </cell>
          <cell r="R350">
            <v>0</v>
          </cell>
          <cell r="S350" t="str">
            <v>-  </v>
          </cell>
          <cell r="T350" t="str">
            <v>-  </v>
          </cell>
          <cell r="X350">
            <v>38958</v>
          </cell>
          <cell r="Z350">
            <v>32</v>
          </cell>
          <cell r="AA350">
            <v>38989</v>
          </cell>
          <cell r="AC350">
            <v>1</v>
          </cell>
          <cell r="AD350">
            <v>38999</v>
          </cell>
          <cell r="AF350">
            <v>0</v>
          </cell>
          <cell r="AG350">
            <v>39079</v>
          </cell>
          <cell r="AI350">
            <v>0</v>
          </cell>
          <cell r="AJ350">
            <v>32</v>
          </cell>
          <cell r="AK350" t="e">
            <v>#REF!</v>
          </cell>
          <cell r="AL350" t="e">
            <v>#REF!</v>
          </cell>
          <cell r="AM350">
            <v>3</v>
          </cell>
          <cell r="AN350">
            <v>0.25</v>
          </cell>
          <cell r="AO350">
            <v>0</v>
          </cell>
          <cell r="AP350">
            <v>1</v>
          </cell>
          <cell r="AQ350">
            <v>0</v>
          </cell>
          <cell r="AS350">
            <v>0</v>
          </cell>
        </row>
        <row r="351">
          <cell r="C351" t="str">
            <v> 1.3.2</v>
          </cell>
          <cell r="D351">
            <v>17</v>
          </cell>
          <cell r="E351" t="str">
            <v>● Закупка учебно-методической литературы и материалов на электронных носителях (товары)</v>
          </cell>
          <cell r="H351">
            <v>2</v>
          </cell>
          <cell r="I351">
            <v>1.5</v>
          </cell>
          <cell r="K351">
            <v>0</v>
          </cell>
          <cell r="R351">
            <v>0</v>
          </cell>
          <cell r="S351" t="str">
            <v>-  </v>
          </cell>
          <cell r="T351" t="str">
            <v>-  </v>
          </cell>
          <cell r="W351" t="str">
            <v>Конкурс</v>
          </cell>
          <cell r="X351" t="str">
            <v> -</v>
          </cell>
          <cell r="Z351">
            <v>0</v>
          </cell>
          <cell r="AA351" t="str">
            <v> -</v>
          </cell>
          <cell r="AC351">
            <v>0</v>
          </cell>
          <cell r="AD351">
            <v>38999</v>
          </cell>
          <cell r="AF351">
            <v>0</v>
          </cell>
          <cell r="AG351">
            <v>39079</v>
          </cell>
          <cell r="AI351">
            <v>0</v>
          </cell>
          <cell r="AJ351">
            <v>0</v>
          </cell>
          <cell r="AK351" t="e">
            <v>#REF!</v>
          </cell>
          <cell r="AL351" t="e">
            <v>#REF!</v>
          </cell>
          <cell r="AM351">
            <v>5</v>
          </cell>
          <cell r="AN351">
            <v>0</v>
          </cell>
          <cell r="AO351">
            <v>0</v>
          </cell>
          <cell r="AP351">
            <v>1</v>
          </cell>
          <cell r="AQ351">
            <v>0</v>
          </cell>
          <cell r="AS351">
            <v>0</v>
          </cell>
        </row>
        <row r="352">
          <cell r="B352">
            <v>18</v>
          </cell>
          <cell r="C352" t="str">
            <v> 1.3.3</v>
          </cell>
          <cell r="D352" t="str">
            <v>----</v>
          </cell>
          <cell r="E352" t="str">
            <v>Мероприятие: подписка на электронные библиотеки и периодические учебно-методические и научные издания по тематике программы. </v>
          </cell>
          <cell r="F352" t="str">
            <v>----</v>
          </cell>
          <cell r="G352" t="str">
            <v>----</v>
          </cell>
          <cell r="H352">
            <v>2</v>
          </cell>
          <cell r="I352">
            <v>0.7</v>
          </cell>
          <cell r="J352">
            <v>0</v>
          </cell>
          <cell r="K352">
            <v>0</v>
          </cell>
          <cell r="L352">
            <v>0</v>
          </cell>
          <cell r="M352">
            <v>0</v>
          </cell>
          <cell r="N352">
            <v>0</v>
          </cell>
          <cell r="O352">
            <v>0</v>
          </cell>
          <cell r="P352">
            <v>0</v>
          </cell>
          <cell r="Q352">
            <v>0</v>
          </cell>
          <cell r="R352">
            <v>0</v>
          </cell>
          <cell r="S352" t="str">
            <v>-  </v>
          </cell>
          <cell r="T352" t="str">
            <v>-  </v>
          </cell>
          <cell r="W352" t="str">
            <v>----</v>
          </cell>
          <cell r="X352" t="str">
            <v>-</v>
          </cell>
          <cell r="Y352" t="str">
            <v>-</v>
          </cell>
          <cell r="Z352" t="str">
            <v>-</v>
          </cell>
          <cell r="AA352" t="str">
            <v>-</v>
          </cell>
          <cell r="AB352" t="str">
            <v>-</v>
          </cell>
          <cell r="AC352" t="str">
            <v>-</v>
          </cell>
          <cell r="AD352" t="str">
            <v>-</v>
          </cell>
          <cell r="AE352" t="str">
            <v>-</v>
          </cell>
          <cell r="AF352" t="str">
            <v>-</v>
          </cell>
          <cell r="AG352">
            <v>39079</v>
          </cell>
          <cell r="AH352" t="str">
            <v>-</v>
          </cell>
          <cell r="AI352">
            <v>39</v>
          </cell>
          <cell r="AJ352" t="e">
            <v>#REF!</v>
          </cell>
          <cell r="AK352" t="str">
            <v>-</v>
          </cell>
          <cell r="AL352" t="e">
            <v>#REF!</v>
          </cell>
          <cell r="AM352" t="e">
            <v>#REF!</v>
          </cell>
          <cell r="AN352">
            <v>0.5625</v>
          </cell>
          <cell r="AO352">
            <v>0</v>
          </cell>
          <cell r="AP352">
            <v>4</v>
          </cell>
          <cell r="AQ352">
            <v>2</v>
          </cell>
          <cell r="AR352">
            <v>0.5</v>
          </cell>
          <cell r="AS352">
            <v>0</v>
          </cell>
          <cell r="AT352">
            <v>0</v>
          </cell>
        </row>
        <row r="353">
          <cell r="C353" t="str">
            <v> 1.3.3</v>
          </cell>
          <cell r="D353">
            <v>18</v>
          </cell>
          <cell r="E353" t="str">
            <v>● Формирование технических заданий и реестров на подписку на электронные библиотеки и периодические издания на электронных носителях (работа)</v>
          </cell>
          <cell r="H353">
            <v>2</v>
          </cell>
          <cell r="I353">
            <v>0</v>
          </cell>
          <cell r="K353">
            <v>0</v>
          </cell>
          <cell r="R353">
            <v>0</v>
          </cell>
          <cell r="S353" t="str">
            <v>-  </v>
          </cell>
          <cell r="T353" t="str">
            <v>-  </v>
          </cell>
          <cell r="X353" t="str">
            <v> -</v>
          </cell>
          <cell r="Z353">
            <v>0</v>
          </cell>
          <cell r="AA353" t="str">
            <v> -</v>
          </cell>
          <cell r="AC353">
            <v>0</v>
          </cell>
          <cell r="AD353">
            <v>38943</v>
          </cell>
          <cell r="AF353">
            <v>47</v>
          </cell>
          <cell r="AG353">
            <v>38951</v>
          </cell>
          <cell r="AI353">
            <v>39</v>
          </cell>
          <cell r="AJ353">
            <v>47</v>
          </cell>
          <cell r="AK353" t="e">
            <v>#REF!</v>
          </cell>
          <cell r="AL353" t="e">
            <v>#REF!</v>
          </cell>
          <cell r="AM353">
            <v>2</v>
          </cell>
          <cell r="AN353">
            <v>1</v>
          </cell>
          <cell r="AO353">
            <v>0</v>
          </cell>
          <cell r="AP353">
            <v>1</v>
          </cell>
          <cell r="AQ353">
            <v>1</v>
          </cell>
          <cell r="AS353">
            <v>0</v>
          </cell>
        </row>
        <row r="354">
          <cell r="C354" t="str">
            <v> 1.3.3</v>
          </cell>
          <cell r="D354">
            <v>18</v>
          </cell>
          <cell r="E354" t="str">
            <v>● Подготовка комплектов конкурсной документации на подписку на электронные библиотеки и периодические издания на электронных носителях (работа)</v>
          </cell>
          <cell r="H354">
            <v>2</v>
          </cell>
          <cell r="I354">
            <v>0</v>
          </cell>
          <cell r="K354">
            <v>0</v>
          </cell>
          <cell r="R354">
            <v>0</v>
          </cell>
          <cell r="S354" t="str">
            <v>-  </v>
          </cell>
          <cell r="T354" t="str">
            <v>-  </v>
          </cell>
          <cell r="X354" t="str">
            <v> -</v>
          </cell>
          <cell r="Z354">
            <v>0</v>
          </cell>
          <cell r="AA354" t="str">
            <v> -</v>
          </cell>
          <cell r="AC354">
            <v>0</v>
          </cell>
          <cell r="AD354">
            <v>38943</v>
          </cell>
          <cell r="AF354">
            <v>47</v>
          </cell>
          <cell r="AG354">
            <v>38982</v>
          </cell>
          <cell r="AI354">
            <v>8</v>
          </cell>
          <cell r="AJ354">
            <v>47</v>
          </cell>
          <cell r="AK354" t="e">
            <v>#REF!</v>
          </cell>
          <cell r="AL354" t="e">
            <v>#REF!</v>
          </cell>
          <cell r="AM354">
            <v>2</v>
          </cell>
          <cell r="AN354">
            <v>1</v>
          </cell>
          <cell r="AO354">
            <v>0</v>
          </cell>
          <cell r="AP354">
            <v>1</v>
          </cell>
          <cell r="AQ354">
            <v>1</v>
          </cell>
          <cell r="AS354">
            <v>0</v>
          </cell>
        </row>
        <row r="355">
          <cell r="C355" t="str">
            <v> 1.3.3</v>
          </cell>
          <cell r="D355">
            <v>18</v>
          </cell>
          <cell r="E355" t="str">
            <v>● Проведение конкурсных торгов на подписку на электронные библиотеки и периодические издания на электронных носителях (работа)</v>
          </cell>
          <cell r="H355">
            <v>2</v>
          </cell>
          <cell r="I355">
            <v>0</v>
          </cell>
          <cell r="K355">
            <v>0</v>
          </cell>
          <cell r="R355">
            <v>0</v>
          </cell>
          <cell r="S355" t="str">
            <v>-  </v>
          </cell>
          <cell r="T355" t="str">
            <v>-  </v>
          </cell>
          <cell r="X355">
            <v>38958</v>
          </cell>
          <cell r="Z355">
            <v>32</v>
          </cell>
          <cell r="AA355">
            <v>38989</v>
          </cell>
          <cell r="AC355">
            <v>1</v>
          </cell>
          <cell r="AD355">
            <v>38999</v>
          </cell>
          <cell r="AF355">
            <v>0</v>
          </cell>
          <cell r="AG355">
            <v>39079</v>
          </cell>
          <cell r="AI355">
            <v>0</v>
          </cell>
          <cell r="AJ355">
            <v>32</v>
          </cell>
          <cell r="AK355" t="e">
            <v>#REF!</v>
          </cell>
          <cell r="AL355" t="e">
            <v>#REF!</v>
          </cell>
          <cell r="AM355">
            <v>3</v>
          </cell>
          <cell r="AN355">
            <v>0.25</v>
          </cell>
          <cell r="AO355">
            <v>0</v>
          </cell>
          <cell r="AP355">
            <v>1</v>
          </cell>
          <cell r="AQ355">
            <v>0</v>
          </cell>
          <cell r="AS355">
            <v>0</v>
          </cell>
        </row>
        <row r="356">
          <cell r="C356" t="str">
            <v> 1.3.3</v>
          </cell>
          <cell r="D356">
            <v>18</v>
          </cell>
          <cell r="E356" t="str">
            <v>● Подписка на электронные библиотеки и периодические издания на электронных носителях  (услуга)</v>
          </cell>
          <cell r="H356">
            <v>2</v>
          </cell>
          <cell r="I356">
            <v>0.7</v>
          </cell>
          <cell r="K356">
            <v>0</v>
          </cell>
          <cell r="R356">
            <v>0</v>
          </cell>
          <cell r="S356" t="str">
            <v>-  </v>
          </cell>
          <cell r="T356" t="str">
            <v>-  </v>
          </cell>
          <cell r="W356" t="str">
            <v>Конкурс</v>
          </cell>
          <cell r="X356" t="str">
            <v> -</v>
          </cell>
          <cell r="Z356">
            <v>0</v>
          </cell>
          <cell r="AA356" t="str">
            <v> -</v>
          </cell>
          <cell r="AC356">
            <v>0</v>
          </cell>
          <cell r="AD356">
            <v>38999</v>
          </cell>
          <cell r="AF356">
            <v>0</v>
          </cell>
          <cell r="AG356">
            <v>39079</v>
          </cell>
          <cell r="AI356">
            <v>0</v>
          </cell>
          <cell r="AJ356">
            <v>0</v>
          </cell>
          <cell r="AK356" t="e">
            <v>#REF!</v>
          </cell>
          <cell r="AL356" t="e">
            <v>#REF!</v>
          </cell>
          <cell r="AM356">
            <v>5</v>
          </cell>
          <cell r="AN356">
            <v>0</v>
          </cell>
          <cell r="AO356">
            <v>0</v>
          </cell>
          <cell r="AP356">
            <v>1</v>
          </cell>
          <cell r="AQ356">
            <v>0</v>
          </cell>
          <cell r="AS356">
            <v>0</v>
          </cell>
        </row>
        <row r="357">
          <cell r="B357">
            <v>20</v>
          </cell>
          <cell r="C357" t="str">
            <v> 1.3.5</v>
          </cell>
          <cell r="D357" t="str">
            <v>----</v>
          </cell>
          <cell r="E357" t="str">
            <v>Мероприятие: приобретение для библиотеки университета учебно-методической литературы и учебно-методических материалов на электронных носителях по тематике программы.</v>
          </cell>
          <cell r="F357" t="str">
            <v>----</v>
          </cell>
          <cell r="G357" t="str">
            <v>----</v>
          </cell>
          <cell r="H357">
            <v>2</v>
          </cell>
          <cell r="I357">
            <v>1.5</v>
          </cell>
          <cell r="J357">
            <v>0</v>
          </cell>
          <cell r="K357">
            <v>0</v>
          </cell>
          <cell r="L357">
            <v>0</v>
          </cell>
          <cell r="M357">
            <v>0</v>
          </cell>
          <cell r="N357">
            <v>0</v>
          </cell>
          <cell r="O357">
            <v>0</v>
          </cell>
          <cell r="P357">
            <v>0</v>
          </cell>
          <cell r="Q357">
            <v>0</v>
          </cell>
          <cell r="R357">
            <v>0</v>
          </cell>
          <cell r="S357" t="str">
            <v>-  </v>
          </cell>
          <cell r="T357" t="str">
            <v>-  </v>
          </cell>
          <cell r="W357" t="str">
            <v>----</v>
          </cell>
          <cell r="X357" t="str">
            <v>-</v>
          </cell>
          <cell r="Y357" t="str">
            <v>-</v>
          </cell>
          <cell r="Z357" t="str">
            <v>-</v>
          </cell>
          <cell r="AA357" t="str">
            <v>-</v>
          </cell>
          <cell r="AB357" t="str">
            <v>-</v>
          </cell>
          <cell r="AC357" t="str">
            <v>-</v>
          </cell>
          <cell r="AD357" t="str">
            <v>-</v>
          </cell>
          <cell r="AE357" t="str">
            <v>-</v>
          </cell>
          <cell r="AF357" t="str">
            <v>-</v>
          </cell>
          <cell r="AG357">
            <v>39262</v>
          </cell>
          <cell r="AH357" t="str">
            <v>-</v>
          </cell>
          <cell r="AI357">
            <v>0</v>
          </cell>
          <cell r="AJ357" t="e">
            <v>#REF!</v>
          </cell>
          <cell r="AK357" t="str">
            <v>-</v>
          </cell>
          <cell r="AL357" t="e">
            <v>#REF!</v>
          </cell>
          <cell r="AM357" t="e">
            <v>#REF!</v>
          </cell>
          <cell r="AN357">
            <v>0</v>
          </cell>
          <cell r="AO357">
            <v>0</v>
          </cell>
          <cell r="AP357">
            <v>4</v>
          </cell>
          <cell r="AQ357">
            <v>0</v>
          </cell>
          <cell r="AR357">
            <v>0</v>
          </cell>
          <cell r="AS357">
            <v>0</v>
          </cell>
          <cell r="AT357">
            <v>0</v>
          </cell>
        </row>
        <row r="358">
          <cell r="C358" t="str">
            <v> 1.3.5</v>
          </cell>
          <cell r="D358">
            <v>20</v>
          </cell>
          <cell r="E358" t="str">
            <v>● Формирование технических заданий и реестров на закупку учебно-методической литературы и материалов на электронных носителях (работа)</v>
          </cell>
          <cell r="H358">
            <v>2</v>
          </cell>
          <cell r="I358">
            <v>0</v>
          </cell>
          <cell r="K358">
            <v>0</v>
          </cell>
          <cell r="R358">
            <v>0</v>
          </cell>
          <cell r="S358" t="str">
            <v>-  </v>
          </cell>
          <cell r="T358" t="str">
            <v>-  </v>
          </cell>
          <cell r="X358" t="str">
            <v> -</v>
          </cell>
          <cell r="Z358">
            <v>0</v>
          </cell>
          <cell r="AA358" t="str">
            <v> -</v>
          </cell>
          <cell r="AC358">
            <v>0</v>
          </cell>
          <cell r="AD358">
            <v>39118</v>
          </cell>
          <cell r="AF358">
            <v>0</v>
          </cell>
          <cell r="AG358">
            <v>39135</v>
          </cell>
          <cell r="AI358">
            <v>0</v>
          </cell>
          <cell r="AJ358">
            <v>0</v>
          </cell>
          <cell r="AK358" t="e">
            <v>#REF!</v>
          </cell>
          <cell r="AL358" t="e">
            <v>#REF!</v>
          </cell>
          <cell r="AM358">
            <v>5</v>
          </cell>
          <cell r="AN358">
            <v>0</v>
          </cell>
          <cell r="AO358">
            <v>0</v>
          </cell>
          <cell r="AP358">
            <v>1</v>
          </cell>
          <cell r="AQ358">
            <v>0</v>
          </cell>
          <cell r="AS358">
            <v>0</v>
          </cell>
        </row>
        <row r="359">
          <cell r="C359" t="str">
            <v> 1.3.5</v>
          </cell>
          <cell r="D359">
            <v>20</v>
          </cell>
          <cell r="E359" t="str">
            <v>● Подготовка комплектов конкурсной документации на закупку учебно-методической литературы и материалов на электронных носителях (работа)</v>
          </cell>
          <cell r="H359">
            <v>2</v>
          </cell>
          <cell r="I359">
            <v>0</v>
          </cell>
          <cell r="K359">
            <v>0</v>
          </cell>
          <cell r="R359">
            <v>0</v>
          </cell>
          <cell r="S359" t="str">
            <v>-  </v>
          </cell>
          <cell r="T359" t="str">
            <v>-  </v>
          </cell>
          <cell r="X359" t="str">
            <v> -</v>
          </cell>
          <cell r="Z359">
            <v>0</v>
          </cell>
          <cell r="AA359" t="str">
            <v> -</v>
          </cell>
          <cell r="AC359">
            <v>0</v>
          </cell>
          <cell r="AD359">
            <v>39118</v>
          </cell>
          <cell r="AF359">
            <v>0</v>
          </cell>
          <cell r="AG359">
            <v>39163</v>
          </cell>
          <cell r="AI359">
            <v>0</v>
          </cell>
          <cell r="AJ359">
            <v>0</v>
          </cell>
          <cell r="AK359" t="e">
            <v>#REF!</v>
          </cell>
          <cell r="AL359" t="e">
            <v>#REF!</v>
          </cell>
          <cell r="AM359">
            <v>5</v>
          </cell>
          <cell r="AN359">
            <v>0</v>
          </cell>
          <cell r="AO359">
            <v>0</v>
          </cell>
          <cell r="AP359">
            <v>1</v>
          </cell>
          <cell r="AQ359">
            <v>0</v>
          </cell>
          <cell r="AS359">
            <v>0</v>
          </cell>
        </row>
        <row r="360">
          <cell r="C360" t="str">
            <v> 1.3.5</v>
          </cell>
          <cell r="D360">
            <v>20</v>
          </cell>
          <cell r="E360" t="str">
            <v>● Проведение конкурсных торгов на закупку учебно-методической литературы и материалов на электронных носителях (работа)</v>
          </cell>
          <cell r="H360">
            <v>2</v>
          </cell>
          <cell r="I360">
            <v>0</v>
          </cell>
          <cell r="K360">
            <v>0</v>
          </cell>
          <cell r="R360">
            <v>0</v>
          </cell>
          <cell r="S360" t="str">
            <v>-  </v>
          </cell>
          <cell r="T360" t="str">
            <v>-  </v>
          </cell>
          <cell r="X360">
            <v>39135</v>
          </cell>
          <cell r="Z360">
            <v>0</v>
          </cell>
          <cell r="AA360">
            <v>39163</v>
          </cell>
          <cell r="AC360">
            <v>0</v>
          </cell>
          <cell r="AD360">
            <v>39174</v>
          </cell>
          <cell r="AF360">
            <v>0</v>
          </cell>
          <cell r="AG360">
            <v>39262</v>
          </cell>
          <cell r="AI360">
            <v>0</v>
          </cell>
          <cell r="AJ360">
            <v>0</v>
          </cell>
          <cell r="AK360" t="e">
            <v>#REF!</v>
          </cell>
          <cell r="AL360" t="e">
            <v>#REF!</v>
          </cell>
          <cell r="AM360">
            <v>5</v>
          </cell>
          <cell r="AN360">
            <v>0</v>
          </cell>
          <cell r="AO360">
            <v>0</v>
          </cell>
          <cell r="AP360">
            <v>1</v>
          </cell>
          <cell r="AQ360">
            <v>0</v>
          </cell>
          <cell r="AS360">
            <v>0</v>
          </cell>
        </row>
        <row r="361">
          <cell r="C361" t="str">
            <v> 1.3.5</v>
          </cell>
          <cell r="D361">
            <v>20</v>
          </cell>
          <cell r="E361" t="str">
            <v>● Закупка учебно-методической литературы и материалов на электронных носителях (товары)</v>
          </cell>
          <cell r="H361">
            <v>2</v>
          </cell>
          <cell r="I361">
            <v>1.5</v>
          </cell>
          <cell r="K361">
            <v>0</v>
          </cell>
          <cell r="R361">
            <v>0</v>
          </cell>
          <cell r="S361" t="str">
            <v>-  </v>
          </cell>
          <cell r="T361" t="str">
            <v>-  </v>
          </cell>
          <cell r="W361" t="str">
            <v>Конкурс</v>
          </cell>
          <cell r="X361" t="str">
            <v> -</v>
          </cell>
          <cell r="Z361">
            <v>0</v>
          </cell>
          <cell r="AA361" t="str">
            <v> -</v>
          </cell>
          <cell r="AC361">
            <v>0</v>
          </cell>
          <cell r="AD361">
            <v>39174</v>
          </cell>
          <cell r="AF361">
            <v>0</v>
          </cell>
          <cell r="AG361">
            <v>39262</v>
          </cell>
          <cell r="AI361">
            <v>0</v>
          </cell>
          <cell r="AJ361">
            <v>0</v>
          </cell>
          <cell r="AK361" t="e">
            <v>#REF!</v>
          </cell>
          <cell r="AL361" t="e">
            <v>#REF!</v>
          </cell>
          <cell r="AM361">
            <v>5</v>
          </cell>
          <cell r="AN361">
            <v>0</v>
          </cell>
          <cell r="AO361">
            <v>0</v>
          </cell>
          <cell r="AP361">
            <v>1</v>
          </cell>
          <cell r="AQ361">
            <v>0</v>
          </cell>
          <cell r="AS361">
            <v>0</v>
          </cell>
        </row>
        <row r="362">
          <cell r="B362">
            <v>21</v>
          </cell>
          <cell r="C362" t="str">
            <v> 1.3.6</v>
          </cell>
          <cell r="D362" t="str">
            <v>----</v>
          </cell>
          <cell r="E362" t="str">
            <v>Мероприятие: подписка на электронные библиотеки и периодические учебно-методические и научные издания по тематике программы. </v>
          </cell>
          <cell r="F362" t="str">
            <v>----</v>
          </cell>
          <cell r="G362" t="str">
            <v>----</v>
          </cell>
          <cell r="H362">
            <v>2</v>
          </cell>
          <cell r="I362">
            <v>0.7</v>
          </cell>
          <cell r="J362">
            <v>0</v>
          </cell>
          <cell r="K362">
            <v>0</v>
          </cell>
          <cell r="L362">
            <v>0</v>
          </cell>
          <cell r="M362">
            <v>0</v>
          </cell>
          <cell r="N362">
            <v>0</v>
          </cell>
          <cell r="O362">
            <v>0</v>
          </cell>
          <cell r="P362">
            <v>0</v>
          </cell>
          <cell r="Q362">
            <v>0</v>
          </cell>
          <cell r="R362">
            <v>0</v>
          </cell>
          <cell r="S362" t="str">
            <v>-  </v>
          </cell>
          <cell r="T362" t="str">
            <v>-  </v>
          </cell>
          <cell r="W362" t="str">
            <v>----</v>
          </cell>
          <cell r="X362" t="str">
            <v>-</v>
          </cell>
          <cell r="Y362" t="str">
            <v>-</v>
          </cell>
          <cell r="Z362" t="str">
            <v>-</v>
          </cell>
          <cell r="AA362" t="str">
            <v>-</v>
          </cell>
          <cell r="AB362" t="str">
            <v>-</v>
          </cell>
          <cell r="AC362" t="str">
            <v>-</v>
          </cell>
          <cell r="AD362" t="str">
            <v>-</v>
          </cell>
          <cell r="AE362" t="str">
            <v>-</v>
          </cell>
          <cell r="AF362" t="str">
            <v>-</v>
          </cell>
          <cell r="AG362">
            <v>39171</v>
          </cell>
          <cell r="AH362" t="str">
            <v>-</v>
          </cell>
          <cell r="AI362">
            <v>0</v>
          </cell>
          <cell r="AJ362" t="e">
            <v>#REF!</v>
          </cell>
          <cell r="AK362" t="str">
            <v>-</v>
          </cell>
          <cell r="AL362" t="e">
            <v>#REF!</v>
          </cell>
          <cell r="AM362" t="e">
            <v>#REF!</v>
          </cell>
          <cell r="AN362">
            <v>0</v>
          </cell>
          <cell r="AO362">
            <v>0</v>
          </cell>
          <cell r="AP362">
            <v>4</v>
          </cell>
          <cell r="AQ362">
            <v>0</v>
          </cell>
          <cell r="AR362">
            <v>0</v>
          </cell>
          <cell r="AS362">
            <v>0</v>
          </cell>
          <cell r="AT362">
            <v>0</v>
          </cell>
        </row>
        <row r="363">
          <cell r="C363" t="str">
            <v> 1.3.6</v>
          </cell>
          <cell r="D363">
            <v>21</v>
          </cell>
          <cell r="E363" t="str">
            <v>● Формирование технических заданий и реестров на подписку на электронные библиотеки и периодические издания на электронных носителях (работа)</v>
          </cell>
          <cell r="H363">
            <v>2</v>
          </cell>
          <cell r="I363">
            <v>0</v>
          </cell>
          <cell r="K363">
            <v>0</v>
          </cell>
          <cell r="R363">
            <v>0</v>
          </cell>
          <cell r="S363" t="str">
            <v>-  </v>
          </cell>
          <cell r="T363" t="str">
            <v>-  </v>
          </cell>
          <cell r="X363" t="str">
            <v> -</v>
          </cell>
          <cell r="Z363">
            <v>0</v>
          </cell>
          <cell r="AA363" t="str">
            <v> -</v>
          </cell>
          <cell r="AC363">
            <v>0</v>
          </cell>
          <cell r="AD363">
            <v>39062</v>
          </cell>
          <cell r="AF363">
            <v>0</v>
          </cell>
          <cell r="AG363">
            <v>39094</v>
          </cell>
          <cell r="AI363">
            <v>0</v>
          </cell>
          <cell r="AJ363">
            <v>0</v>
          </cell>
          <cell r="AK363" t="e">
            <v>#REF!</v>
          </cell>
          <cell r="AL363" t="e">
            <v>#REF!</v>
          </cell>
          <cell r="AM363">
            <v>5</v>
          </cell>
          <cell r="AN363">
            <v>0</v>
          </cell>
          <cell r="AO363">
            <v>0</v>
          </cell>
          <cell r="AP363">
            <v>1</v>
          </cell>
          <cell r="AQ363">
            <v>0</v>
          </cell>
          <cell r="AS363">
            <v>0</v>
          </cell>
        </row>
        <row r="364">
          <cell r="C364" t="str">
            <v> 1.3.6</v>
          </cell>
          <cell r="D364">
            <v>21</v>
          </cell>
          <cell r="E364" t="str">
            <v>● Подготовка комплектов конкурсной документации на подписку на электронные библиотеки и периодические издания на электронных носителях (работа)</v>
          </cell>
          <cell r="H364">
            <v>2</v>
          </cell>
          <cell r="I364">
            <v>0</v>
          </cell>
          <cell r="K364">
            <v>0</v>
          </cell>
          <cell r="R364">
            <v>0</v>
          </cell>
          <cell r="S364" t="str">
            <v>-  </v>
          </cell>
          <cell r="T364" t="str">
            <v>-  </v>
          </cell>
          <cell r="X364" t="str">
            <v> -</v>
          </cell>
          <cell r="Z364">
            <v>0</v>
          </cell>
          <cell r="AA364" t="str">
            <v> -</v>
          </cell>
          <cell r="AC364">
            <v>0</v>
          </cell>
          <cell r="AD364">
            <v>39062</v>
          </cell>
          <cell r="AF364">
            <v>0</v>
          </cell>
          <cell r="AG364">
            <v>39125</v>
          </cell>
          <cell r="AI364">
            <v>0</v>
          </cell>
          <cell r="AJ364">
            <v>0</v>
          </cell>
          <cell r="AK364" t="e">
            <v>#REF!</v>
          </cell>
          <cell r="AL364" t="e">
            <v>#REF!</v>
          </cell>
          <cell r="AM364">
            <v>5</v>
          </cell>
          <cell r="AN364">
            <v>0</v>
          </cell>
          <cell r="AO364">
            <v>0</v>
          </cell>
          <cell r="AP364">
            <v>1</v>
          </cell>
          <cell r="AQ364">
            <v>0</v>
          </cell>
          <cell r="AS364">
            <v>0</v>
          </cell>
        </row>
        <row r="365">
          <cell r="C365" t="str">
            <v> 1.3.6</v>
          </cell>
          <cell r="D365">
            <v>21</v>
          </cell>
          <cell r="E365" t="str">
            <v>● Проведение конкурсных торгов на подписку на электронные библиотеки и периодические издания на электронных носителях (работа)</v>
          </cell>
          <cell r="H365">
            <v>2</v>
          </cell>
          <cell r="I365">
            <v>0</v>
          </cell>
          <cell r="K365">
            <v>0</v>
          </cell>
          <cell r="R365">
            <v>0</v>
          </cell>
          <cell r="S365" t="str">
            <v>-  </v>
          </cell>
          <cell r="T365" t="str">
            <v>-  </v>
          </cell>
          <cell r="X365">
            <v>39094</v>
          </cell>
          <cell r="Z365">
            <v>0</v>
          </cell>
          <cell r="AA365">
            <v>39125</v>
          </cell>
          <cell r="AC365">
            <v>0</v>
          </cell>
          <cell r="AD365">
            <v>39135</v>
          </cell>
          <cell r="AF365">
            <v>0</v>
          </cell>
          <cell r="AG365">
            <v>39171</v>
          </cell>
          <cell r="AI365">
            <v>0</v>
          </cell>
          <cell r="AJ365">
            <v>0</v>
          </cell>
          <cell r="AK365" t="e">
            <v>#REF!</v>
          </cell>
          <cell r="AL365" t="e">
            <v>#REF!</v>
          </cell>
          <cell r="AM365">
            <v>5</v>
          </cell>
          <cell r="AN365">
            <v>0</v>
          </cell>
          <cell r="AO365">
            <v>0</v>
          </cell>
          <cell r="AP365">
            <v>1</v>
          </cell>
          <cell r="AQ365">
            <v>0</v>
          </cell>
          <cell r="AS365">
            <v>0</v>
          </cell>
        </row>
        <row r="366">
          <cell r="C366" t="str">
            <v> 1.3.6</v>
          </cell>
          <cell r="D366">
            <v>21</v>
          </cell>
          <cell r="E366" t="str">
            <v>● Подписка на электронные библиотеки и периодические издания на электронных носителях  (услуга)</v>
          </cell>
          <cell r="H366">
            <v>2</v>
          </cell>
          <cell r="I366">
            <v>0.7</v>
          </cell>
          <cell r="K366">
            <v>0</v>
          </cell>
          <cell r="R366">
            <v>0</v>
          </cell>
          <cell r="S366" t="str">
            <v>-  </v>
          </cell>
          <cell r="T366" t="str">
            <v>-  </v>
          </cell>
          <cell r="W366" t="str">
            <v>Конкурс</v>
          </cell>
          <cell r="X366" t="str">
            <v> -</v>
          </cell>
          <cell r="Z366">
            <v>0</v>
          </cell>
          <cell r="AA366" t="str">
            <v> -</v>
          </cell>
          <cell r="AC366">
            <v>0</v>
          </cell>
          <cell r="AD366">
            <v>39135</v>
          </cell>
          <cell r="AF366">
            <v>0</v>
          </cell>
          <cell r="AG366">
            <v>39171</v>
          </cell>
          <cell r="AI366">
            <v>0</v>
          </cell>
          <cell r="AJ366">
            <v>0</v>
          </cell>
          <cell r="AK366" t="e">
            <v>#REF!</v>
          </cell>
          <cell r="AL366" t="e">
            <v>#REF!</v>
          </cell>
          <cell r="AM366">
            <v>5</v>
          </cell>
          <cell r="AN366">
            <v>0</v>
          </cell>
          <cell r="AO366">
            <v>0</v>
          </cell>
          <cell r="AP366">
            <v>1</v>
          </cell>
          <cell r="AQ366">
            <v>0</v>
          </cell>
          <cell r="AS366">
            <v>0</v>
          </cell>
        </row>
        <row r="367">
          <cell r="B367">
            <v>23</v>
          </cell>
          <cell r="C367" t="str">
            <v> 1.4.1</v>
          </cell>
          <cell r="D367" t="str">
            <v>----</v>
          </cell>
          <cell r="E367" t="str">
            <v>Мероприятие: исследование необходимого уровня информационно-коммуникационной компетентности выпускников классического университета, задаваемого требованиями информационного общества и рынком труда.</v>
          </cell>
          <cell r="F367" t="str">
            <v>----</v>
          </cell>
          <cell r="G367" t="str">
            <v>----</v>
          </cell>
          <cell r="H367">
            <v>2</v>
          </cell>
          <cell r="I367">
            <v>0.2</v>
          </cell>
          <cell r="J367">
            <v>0</v>
          </cell>
          <cell r="K367">
            <v>0</v>
          </cell>
          <cell r="L367">
            <v>0</v>
          </cell>
          <cell r="M367">
            <v>0</v>
          </cell>
          <cell r="N367">
            <v>0</v>
          </cell>
          <cell r="O367">
            <v>0</v>
          </cell>
          <cell r="P367">
            <v>0</v>
          </cell>
          <cell r="Q367">
            <v>0</v>
          </cell>
          <cell r="R367">
            <v>0</v>
          </cell>
          <cell r="S367" t="str">
            <v>-  </v>
          </cell>
          <cell r="T367" t="str">
            <v>-  </v>
          </cell>
          <cell r="W367" t="str">
            <v>----</v>
          </cell>
          <cell r="X367" t="str">
            <v>-</v>
          </cell>
          <cell r="Y367" t="str">
            <v>-</v>
          </cell>
          <cell r="Z367" t="str">
            <v>-</v>
          </cell>
          <cell r="AA367" t="str">
            <v>-</v>
          </cell>
          <cell r="AB367" t="str">
            <v>-</v>
          </cell>
          <cell r="AC367" t="str">
            <v>-</v>
          </cell>
          <cell r="AD367" t="str">
            <v>-</v>
          </cell>
          <cell r="AE367" t="str">
            <v>-</v>
          </cell>
          <cell r="AF367" t="str">
            <v>-</v>
          </cell>
          <cell r="AG367">
            <v>39080</v>
          </cell>
          <cell r="AH367" t="str">
            <v>-</v>
          </cell>
          <cell r="AI367">
            <v>1</v>
          </cell>
          <cell r="AJ367" t="e">
            <v>#REF!</v>
          </cell>
          <cell r="AK367" t="str">
            <v>-</v>
          </cell>
          <cell r="AL367" t="e">
            <v>#REF!</v>
          </cell>
          <cell r="AM367" t="e">
            <v>#REF!</v>
          </cell>
          <cell r="AN367">
            <v>0.5</v>
          </cell>
          <cell r="AO367">
            <v>0</v>
          </cell>
          <cell r="AP367">
            <v>2</v>
          </cell>
          <cell r="AQ367">
            <v>1</v>
          </cell>
          <cell r="AR367">
            <v>0.5</v>
          </cell>
          <cell r="AS367">
            <v>0</v>
          </cell>
          <cell r="AT367">
            <v>0</v>
          </cell>
        </row>
        <row r="368">
          <cell r="C368" t="str">
            <v> 1.4.1</v>
          </cell>
          <cell r="D368">
            <v>23</v>
          </cell>
          <cell r="E368" t="str">
            <v>● Формирование технического задания на исследование необходимого уровня информационно-коммуникационной компетентности (ИКК) выпускников (работа)</v>
          </cell>
          <cell r="H368">
            <v>2</v>
          </cell>
          <cell r="I368">
            <v>0</v>
          </cell>
          <cell r="K368">
            <v>0</v>
          </cell>
          <cell r="R368">
            <v>0</v>
          </cell>
          <cell r="S368" t="str">
            <v>-  </v>
          </cell>
          <cell r="T368" t="str">
            <v>-  </v>
          </cell>
          <cell r="X368" t="str">
            <v> -</v>
          </cell>
          <cell r="Z368">
            <v>0</v>
          </cell>
          <cell r="AA368" t="str">
            <v> -</v>
          </cell>
          <cell r="AC368">
            <v>0</v>
          </cell>
          <cell r="AD368">
            <v>38961</v>
          </cell>
          <cell r="AF368">
            <v>29</v>
          </cell>
          <cell r="AG368">
            <v>38989</v>
          </cell>
          <cell r="AI368">
            <v>1</v>
          </cell>
          <cell r="AJ368">
            <v>29</v>
          </cell>
          <cell r="AK368" t="e">
            <v>#REF!</v>
          </cell>
          <cell r="AL368" t="e">
            <v>#REF!</v>
          </cell>
          <cell r="AM368">
            <v>4</v>
          </cell>
          <cell r="AN368">
            <v>1</v>
          </cell>
          <cell r="AO368">
            <v>0</v>
          </cell>
          <cell r="AP368">
            <v>1</v>
          </cell>
          <cell r="AQ368">
            <v>1</v>
          </cell>
          <cell r="AS368">
            <v>0</v>
          </cell>
        </row>
        <row r="369">
          <cell r="C369" t="str">
            <v> 1.4.1</v>
          </cell>
          <cell r="D369">
            <v>23</v>
          </cell>
          <cell r="E369" t="str">
            <v>● Проведение исследования необходимого уровня ИКК выпускников (работа)</v>
          </cell>
          <cell r="H369">
            <v>2</v>
          </cell>
          <cell r="I369">
            <v>0.2</v>
          </cell>
          <cell r="K369">
            <v>0</v>
          </cell>
          <cell r="R369">
            <v>0</v>
          </cell>
          <cell r="S369" t="str">
            <v>-  </v>
          </cell>
          <cell r="T369" t="str">
            <v>-  </v>
          </cell>
          <cell r="W369" t="str">
            <v>Вн. вуза</v>
          </cell>
          <cell r="X369" t="str">
            <v> -</v>
          </cell>
          <cell r="Z369">
            <v>0</v>
          </cell>
          <cell r="AA369" t="str">
            <v> -</v>
          </cell>
          <cell r="AC369">
            <v>0</v>
          </cell>
          <cell r="AD369">
            <v>38992</v>
          </cell>
          <cell r="AF369">
            <v>0</v>
          </cell>
          <cell r="AG369">
            <v>39080</v>
          </cell>
          <cell r="AI369">
            <v>0</v>
          </cell>
          <cell r="AJ369">
            <v>0</v>
          </cell>
          <cell r="AK369" t="e">
            <v>#REF!</v>
          </cell>
          <cell r="AL369" t="e">
            <v>#REF!</v>
          </cell>
          <cell r="AM369">
            <v>5</v>
          </cell>
          <cell r="AN369">
            <v>0</v>
          </cell>
          <cell r="AO369">
            <v>0</v>
          </cell>
          <cell r="AP369">
            <v>1</v>
          </cell>
          <cell r="AQ369">
            <v>0</v>
          </cell>
          <cell r="AS369">
            <v>0</v>
          </cell>
        </row>
        <row r="370">
          <cell r="B370">
            <v>24</v>
          </cell>
          <cell r="C370" t="str">
            <v> 1.4.2</v>
          </cell>
          <cell r="D370" t="str">
            <v>----</v>
          </cell>
          <cell r="E370" t="str">
            <v>Мероприятие: исследование сравнительной эффективности форм и методов реализации информационно-коммуникационной компетентности выпускника классического университета.</v>
          </cell>
          <cell r="F370" t="str">
            <v>----</v>
          </cell>
          <cell r="G370" t="str">
            <v>----</v>
          </cell>
          <cell r="H370">
            <v>2</v>
          </cell>
          <cell r="I370">
            <v>0.2</v>
          </cell>
          <cell r="J370">
            <v>0</v>
          </cell>
          <cell r="K370">
            <v>0</v>
          </cell>
          <cell r="L370">
            <v>0</v>
          </cell>
          <cell r="M370">
            <v>0</v>
          </cell>
          <cell r="N370">
            <v>0</v>
          </cell>
          <cell r="O370">
            <v>0</v>
          </cell>
          <cell r="P370">
            <v>0</v>
          </cell>
          <cell r="Q370">
            <v>0</v>
          </cell>
          <cell r="R370">
            <v>0</v>
          </cell>
          <cell r="S370" t="str">
            <v>-  </v>
          </cell>
          <cell r="T370" t="str">
            <v>-  </v>
          </cell>
          <cell r="W370" t="str">
            <v>----</v>
          </cell>
          <cell r="X370" t="str">
            <v>-</v>
          </cell>
          <cell r="Y370" t="str">
            <v>-</v>
          </cell>
          <cell r="Z370" t="str">
            <v>-</v>
          </cell>
          <cell r="AA370" t="str">
            <v>-</v>
          </cell>
          <cell r="AB370" t="str">
            <v>-</v>
          </cell>
          <cell r="AC370" t="str">
            <v>-</v>
          </cell>
          <cell r="AD370" t="str">
            <v>-</v>
          </cell>
          <cell r="AE370" t="str">
            <v>-</v>
          </cell>
          <cell r="AF370" t="str">
            <v>-</v>
          </cell>
          <cell r="AG370">
            <v>39171</v>
          </cell>
          <cell r="AH370" t="str">
            <v>-</v>
          </cell>
          <cell r="AI370">
            <v>0</v>
          </cell>
          <cell r="AJ370" t="e">
            <v>#REF!</v>
          </cell>
          <cell r="AK370" t="str">
            <v>-</v>
          </cell>
          <cell r="AL370" t="e">
            <v>#REF!</v>
          </cell>
          <cell r="AM370" t="e">
            <v>#REF!</v>
          </cell>
          <cell r="AN370">
            <v>0</v>
          </cell>
          <cell r="AO370">
            <v>0</v>
          </cell>
          <cell r="AP370">
            <v>2</v>
          </cell>
          <cell r="AQ370">
            <v>0</v>
          </cell>
          <cell r="AR370">
            <v>0</v>
          </cell>
          <cell r="AS370">
            <v>0</v>
          </cell>
          <cell r="AT370">
            <v>0</v>
          </cell>
        </row>
        <row r="371">
          <cell r="C371" t="str">
            <v> 1.4.2</v>
          </cell>
          <cell r="D371">
            <v>24</v>
          </cell>
          <cell r="E371" t="str">
            <v>● Формирование технического задания на исследование сравнительной эффективности форм и методов реализации ИКК выпускников (работа)</v>
          </cell>
          <cell r="H371">
            <v>2</v>
          </cell>
          <cell r="I371">
            <v>0</v>
          </cell>
          <cell r="K371">
            <v>0</v>
          </cell>
          <cell r="R371">
            <v>0</v>
          </cell>
          <cell r="S371" t="str">
            <v>-  </v>
          </cell>
          <cell r="T371" t="str">
            <v>-  </v>
          </cell>
          <cell r="X371" t="str">
            <v> -</v>
          </cell>
          <cell r="Z371">
            <v>0</v>
          </cell>
          <cell r="AA371" t="str">
            <v> -</v>
          </cell>
          <cell r="AC371">
            <v>0</v>
          </cell>
          <cell r="AD371">
            <v>39090</v>
          </cell>
          <cell r="AF371">
            <v>0</v>
          </cell>
          <cell r="AG371">
            <v>39108</v>
          </cell>
          <cell r="AI371">
            <v>0</v>
          </cell>
          <cell r="AJ371">
            <v>0</v>
          </cell>
          <cell r="AK371" t="e">
            <v>#REF!</v>
          </cell>
          <cell r="AL371" t="e">
            <v>#REF!</v>
          </cell>
          <cell r="AM371">
            <v>5</v>
          </cell>
          <cell r="AN371">
            <v>0</v>
          </cell>
          <cell r="AO371">
            <v>0</v>
          </cell>
          <cell r="AP371">
            <v>1</v>
          </cell>
          <cell r="AQ371">
            <v>0</v>
          </cell>
          <cell r="AS371">
            <v>0</v>
          </cell>
        </row>
        <row r="372">
          <cell r="C372" t="str">
            <v> 1.4.2</v>
          </cell>
          <cell r="D372">
            <v>24</v>
          </cell>
          <cell r="E372" t="str">
            <v>● Проведение исследования сравнительной эффективности форм и методов реализации ИКК выпускников (работа)</v>
          </cell>
          <cell r="H372">
            <v>2</v>
          </cell>
          <cell r="I372">
            <v>0.2</v>
          </cell>
          <cell r="K372">
            <v>0</v>
          </cell>
          <cell r="R372">
            <v>0</v>
          </cell>
          <cell r="S372" t="str">
            <v>-  </v>
          </cell>
          <cell r="T372" t="str">
            <v>-  </v>
          </cell>
          <cell r="W372" t="str">
            <v>Вн. вуза</v>
          </cell>
          <cell r="X372" t="str">
            <v> -</v>
          </cell>
          <cell r="Z372">
            <v>0</v>
          </cell>
          <cell r="AA372" t="str">
            <v> -</v>
          </cell>
          <cell r="AC372">
            <v>0</v>
          </cell>
          <cell r="AD372">
            <v>39114</v>
          </cell>
          <cell r="AF372">
            <v>0</v>
          </cell>
          <cell r="AG372">
            <v>39171</v>
          </cell>
          <cell r="AI372">
            <v>0</v>
          </cell>
          <cell r="AJ372">
            <v>0</v>
          </cell>
          <cell r="AK372" t="e">
            <v>#REF!</v>
          </cell>
          <cell r="AL372" t="e">
            <v>#REF!</v>
          </cell>
          <cell r="AM372">
            <v>5</v>
          </cell>
          <cell r="AN372">
            <v>0</v>
          </cell>
          <cell r="AO372">
            <v>0</v>
          </cell>
          <cell r="AP372">
            <v>1</v>
          </cell>
          <cell r="AQ372">
            <v>0</v>
          </cell>
          <cell r="AS372">
            <v>0</v>
          </cell>
        </row>
        <row r="373">
          <cell r="B373">
            <v>25</v>
          </cell>
          <cell r="C373" t="str">
            <v> 1.4.3</v>
          </cell>
          <cell r="D373" t="str">
            <v>----</v>
          </cell>
          <cell r="E373" t="str">
            <v>Мероприятие: </v>
          </cell>
          <cell r="F373" t="str">
            <v>----</v>
          </cell>
          <cell r="G373" t="str">
            <v>----</v>
          </cell>
          <cell r="H373">
            <v>2</v>
          </cell>
          <cell r="I373">
            <v>0.2</v>
          </cell>
          <cell r="J373">
            <v>0</v>
          </cell>
          <cell r="K373">
            <v>0</v>
          </cell>
          <cell r="L373">
            <v>0</v>
          </cell>
          <cell r="M373">
            <v>0</v>
          </cell>
          <cell r="N373">
            <v>0</v>
          </cell>
          <cell r="O373">
            <v>0</v>
          </cell>
          <cell r="P373">
            <v>0</v>
          </cell>
          <cell r="Q373">
            <v>0</v>
          </cell>
          <cell r="R373">
            <v>0</v>
          </cell>
          <cell r="S373" t="str">
            <v>-  </v>
          </cell>
          <cell r="T373" t="str">
            <v>-  </v>
          </cell>
          <cell r="W373" t="str">
            <v>----</v>
          </cell>
          <cell r="X373" t="str">
            <v>-</v>
          </cell>
          <cell r="Y373" t="str">
            <v>-</v>
          </cell>
          <cell r="Z373" t="str">
            <v>-</v>
          </cell>
          <cell r="AA373" t="str">
            <v>-</v>
          </cell>
          <cell r="AB373" t="str">
            <v>-</v>
          </cell>
          <cell r="AC373" t="str">
            <v>-</v>
          </cell>
          <cell r="AD373" t="str">
            <v>-</v>
          </cell>
          <cell r="AE373" t="str">
            <v>-</v>
          </cell>
          <cell r="AF373" t="str">
            <v>-</v>
          </cell>
          <cell r="AG373">
            <v>39171</v>
          </cell>
          <cell r="AH373" t="str">
            <v>-</v>
          </cell>
          <cell r="AI373">
            <v>0</v>
          </cell>
          <cell r="AJ373" t="e">
            <v>#REF!</v>
          </cell>
          <cell r="AK373" t="str">
            <v>-</v>
          </cell>
          <cell r="AL373" t="e">
            <v>#REF!</v>
          </cell>
          <cell r="AM373" t="e">
            <v>#REF!</v>
          </cell>
          <cell r="AN373">
            <v>0</v>
          </cell>
          <cell r="AO373">
            <v>0</v>
          </cell>
          <cell r="AP373">
            <v>2</v>
          </cell>
          <cell r="AQ373">
            <v>0</v>
          </cell>
          <cell r="AR373">
            <v>0</v>
          </cell>
          <cell r="AS373">
            <v>0</v>
          </cell>
          <cell r="AT373">
            <v>0</v>
          </cell>
        </row>
        <row r="374">
          <cell r="C374" t="str">
            <v> 1.4.3</v>
          </cell>
          <cell r="D374">
            <v>25</v>
          </cell>
          <cell r="E374" t="str">
            <v>● Формирование технического задания на построение модели формирования ИКК выпускников (работа)</v>
          </cell>
          <cell r="H374">
            <v>2</v>
          </cell>
          <cell r="I374">
            <v>0</v>
          </cell>
          <cell r="K374">
            <v>0</v>
          </cell>
          <cell r="R374">
            <v>0</v>
          </cell>
          <cell r="S374" t="str">
            <v>-  </v>
          </cell>
          <cell r="T374" t="str">
            <v>-  </v>
          </cell>
          <cell r="X374" t="str">
            <v> -</v>
          </cell>
          <cell r="Z374">
            <v>0</v>
          </cell>
          <cell r="AA374" t="str">
            <v> -</v>
          </cell>
          <cell r="AC374">
            <v>0</v>
          </cell>
          <cell r="AD374">
            <v>39090</v>
          </cell>
          <cell r="AF374">
            <v>0</v>
          </cell>
          <cell r="AG374">
            <v>39108</v>
          </cell>
          <cell r="AI374">
            <v>0</v>
          </cell>
          <cell r="AJ374">
            <v>0</v>
          </cell>
          <cell r="AK374" t="e">
            <v>#REF!</v>
          </cell>
          <cell r="AL374" t="e">
            <v>#REF!</v>
          </cell>
          <cell r="AM374">
            <v>5</v>
          </cell>
          <cell r="AN374">
            <v>0</v>
          </cell>
          <cell r="AO374">
            <v>0</v>
          </cell>
          <cell r="AP374">
            <v>1</v>
          </cell>
          <cell r="AQ374">
            <v>0</v>
          </cell>
          <cell r="AS374">
            <v>0</v>
          </cell>
        </row>
        <row r="375">
          <cell r="C375" t="str">
            <v> 1.4.3</v>
          </cell>
          <cell r="D375">
            <v>25</v>
          </cell>
          <cell r="E375" t="str">
            <v>● Построение модели формирования ИКК выпускников (работа)</v>
          </cell>
          <cell r="H375">
            <v>2</v>
          </cell>
          <cell r="I375">
            <v>0.2</v>
          </cell>
          <cell r="K375">
            <v>0</v>
          </cell>
          <cell r="R375">
            <v>0</v>
          </cell>
          <cell r="S375" t="str">
            <v>-  </v>
          </cell>
          <cell r="T375" t="str">
            <v>-  </v>
          </cell>
          <cell r="W375" t="str">
            <v>Вн. вуза</v>
          </cell>
          <cell r="X375" t="str">
            <v> -</v>
          </cell>
          <cell r="Z375">
            <v>0</v>
          </cell>
          <cell r="AA375" t="str">
            <v> -</v>
          </cell>
          <cell r="AC375">
            <v>0</v>
          </cell>
          <cell r="AD375">
            <v>39114</v>
          </cell>
          <cell r="AF375">
            <v>0</v>
          </cell>
          <cell r="AG375">
            <v>39171</v>
          </cell>
          <cell r="AI375">
            <v>0</v>
          </cell>
          <cell r="AJ375">
            <v>0</v>
          </cell>
          <cell r="AK375" t="e">
            <v>#REF!</v>
          </cell>
          <cell r="AL375" t="e">
            <v>#REF!</v>
          </cell>
          <cell r="AM375">
            <v>5</v>
          </cell>
          <cell r="AN375">
            <v>0</v>
          </cell>
          <cell r="AO375">
            <v>0</v>
          </cell>
          <cell r="AP375">
            <v>1</v>
          </cell>
          <cell r="AQ375">
            <v>0</v>
          </cell>
          <cell r="AS375">
            <v>0</v>
          </cell>
        </row>
        <row r="376">
          <cell r="B376">
            <v>26</v>
          </cell>
          <cell r="C376" t="str">
            <v> 1.5.1</v>
          </cell>
          <cell r="D376" t="str">
            <v>----</v>
          </cell>
          <cell r="E376" t="str">
            <v>Мероприятие: проведение обучения (повышения квалификации) профессорско-преподавательского состава университета по вопросам формирования информационно-коммуникационной компетентности студентов.</v>
          </cell>
          <cell r="F376" t="str">
            <v>----</v>
          </cell>
          <cell r="G376" t="str">
            <v>----</v>
          </cell>
          <cell r="H376">
            <v>4</v>
          </cell>
          <cell r="I376">
            <v>4</v>
          </cell>
          <cell r="J376">
            <v>0</v>
          </cell>
          <cell r="K376">
            <v>0</v>
          </cell>
          <cell r="L376">
            <v>0</v>
          </cell>
          <cell r="M376">
            <v>0</v>
          </cell>
          <cell r="N376">
            <v>0</v>
          </cell>
          <cell r="O376">
            <v>0</v>
          </cell>
          <cell r="P376">
            <v>0</v>
          </cell>
          <cell r="Q376">
            <v>0</v>
          </cell>
          <cell r="R376">
            <v>0</v>
          </cell>
          <cell r="S376" t="str">
            <v>-  </v>
          </cell>
          <cell r="T376" t="str">
            <v>-  </v>
          </cell>
          <cell r="W376" t="str">
            <v>----</v>
          </cell>
          <cell r="X376" t="str">
            <v>-</v>
          </cell>
          <cell r="Y376" t="str">
            <v>-</v>
          </cell>
          <cell r="Z376" t="str">
            <v>-</v>
          </cell>
          <cell r="AA376" t="str">
            <v>-</v>
          </cell>
          <cell r="AB376" t="str">
            <v>-</v>
          </cell>
          <cell r="AC376" t="str">
            <v>-</v>
          </cell>
          <cell r="AD376" t="str">
            <v>-</v>
          </cell>
          <cell r="AE376" t="str">
            <v>-</v>
          </cell>
          <cell r="AF376" t="str">
            <v>-</v>
          </cell>
          <cell r="AG376">
            <v>39079</v>
          </cell>
          <cell r="AH376" t="str">
            <v>-</v>
          </cell>
          <cell r="AI376">
            <v>39</v>
          </cell>
          <cell r="AJ376" t="e">
            <v>#REF!</v>
          </cell>
          <cell r="AK376" t="str">
            <v>-</v>
          </cell>
          <cell r="AL376" t="e">
            <v>#REF!</v>
          </cell>
          <cell r="AM376" t="e">
            <v>#REF!</v>
          </cell>
          <cell r="AN376">
            <v>0.5625</v>
          </cell>
          <cell r="AO376">
            <v>0</v>
          </cell>
          <cell r="AP376">
            <v>7</v>
          </cell>
          <cell r="AQ376">
            <v>4</v>
          </cell>
          <cell r="AR376">
            <v>0.5714285714285714</v>
          </cell>
          <cell r="AS376">
            <v>0</v>
          </cell>
          <cell r="AT376">
            <v>0</v>
          </cell>
        </row>
        <row r="377">
          <cell r="C377" t="str">
            <v> 1.5.1</v>
          </cell>
          <cell r="D377">
            <v>26</v>
          </cell>
          <cell r="E377"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377">
            <v>4</v>
          </cell>
          <cell r="I377">
            <v>0</v>
          </cell>
          <cell r="K377">
            <v>0</v>
          </cell>
          <cell r="R377">
            <v>0</v>
          </cell>
          <cell r="S377" t="str">
            <v>-  </v>
          </cell>
          <cell r="T377" t="str">
            <v>-  </v>
          </cell>
          <cell r="X377" t="str">
            <v> -</v>
          </cell>
          <cell r="Z377">
            <v>0</v>
          </cell>
          <cell r="AA377" t="str">
            <v> -</v>
          </cell>
          <cell r="AC377">
            <v>0</v>
          </cell>
          <cell r="AD377">
            <v>38943</v>
          </cell>
          <cell r="AF377">
            <v>47</v>
          </cell>
          <cell r="AG377">
            <v>38951</v>
          </cell>
          <cell r="AI377">
            <v>39</v>
          </cell>
          <cell r="AJ377">
            <v>47</v>
          </cell>
          <cell r="AK377" t="e">
            <v>#REF!</v>
          </cell>
          <cell r="AL377" t="e">
            <v>#REF!</v>
          </cell>
          <cell r="AM377">
            <v>2</v>
          </cell>
          <cell r="AN377">
            <v>1</v>
          </cell>
          <cell r="AO377">
            <v>0</v>
          </cell>
          <cell r="AP377">
            <v>1</v>
          </cell>
          <cell r="AQ377">
            <v>1</v>
          </cell>
          <cell r="AS377">
            <v>0</v>
          </cell>
        </row>
        <row r="378">
          <cell r="C378" t="str">
            <v> 1.5.1</v>
          </cell>
          <cell r="D378">
            <v>26</v>
          </cell>
          <cell r="E378"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378">
            <v>4</v>
          </cell>
          <cell r="I378">
            <v>0</v>
          </cell>
          <cell r="K378">
            <v>0</v>
          </cell>
          <cell r="R378">
            <v>0</v>
          </cell>
          <cell r="S378" t="str">
            <v>-  </v>
          </cell>
          <cell r="T378" t="str">
            <v>-  </v>
          </cell>
          <cell r="X378" t="str">
            <v> -</v>
          </cell>
          <cell r="Z378">
            <v>0</v>
          </cell>
          <cell r="AA378" t="str">
            <v> -</v>
          </cell>
          <cell r="AC378">
            <v>0</v>
          </cell>
          <cell r="AD378">
            <v>38943</v>
          </cell>
          <cell r="AF378">
            <v>47</v>
          </cell>
          <cell r="AG378">
            <v>38982</v>
          </cell>
          <cell r="AI378">
            <v>8</v>
          </cell>
          <cell r="AJ378">
            <v>47</v>
          </cell>
          <cell r="AK378" t="e">
            <v>#REF!</v>
          </cell>
          <cell r="AL378" t="e">
            <v>#REF!</v>
          </cell>
          <cell r="AM378">
            <v>2</v>
          </cell>
          <cell r="AN378">
            <v>1</v>
          </cell>
          <cell r="AO378">
            <v>0</v>
          </cell>
          <cell r="AP378">
            <v>1</v>
          </cell>
          <cell r="AQ378">
            <v>1</v>
          </cell>
          <cell r="AS378">
            <v>0</v>
          </cell>
        </row>
        <row r="379">
          <cell r="C379" t="str">
            <v> 1.5.1</v>
          </cell>
          <cell r="D379">
            <v>26</v>
          </cell>
          <cell r="E379" t="str">
            <v>● Проведение конкурсных торгов на проведение обучения (повышение квалификации) профессорско-преподавательского состава (работа)</v>
          </cell>
          <cell r="H379">
            <v>4</v>
          </cell>
          <cell r="I379">
            <v>0</v>
          </cell>
          <cell r="K379">
            <v>0</v>
          </cell>
          <cell r="R379">
            <v>0</v>
          </cell>
          <cell r="S379" t="str">
            <v>-  </v>
          </cell>
          <cell r="T379" t="str">
            <v>-  </v>
          </cell>
          <cell r="X379">
            <v>38958</v>
          </cell>
          <cell r="Z379">
            <v>32</v>
          </cell>
          <cell r="AA379">
            <v>38989</v>
          </cell>
          <cell r="AC379">
            <v>1</v>
          </cell>
          <cell r="AD379">
            <v>38999</v>
          </cell>
          <cell r="AF379">
            <v>0</v>
          </cell>
          <cell r="AG379">
            <v>39079</v>
          </cell>
          <cell r="AI379">
            <v>0</v>
          </cell>
          <cell r="AJ379">
            <v>32</v>
          </cell>
          <cell r="AK379" t="e">
            <v>#REF!</v>
          </cell>
          <cell r="AL379" t="e">
            <v>#REF!</v>
          </cell>
          <cell r="AM379">
            <v>3</v>
          </cell>
          <cell r="AN379">
            <v>0.25</v>
          </cell>
          <cell r="AO379">
            <v>0</v>
          </cell>
          <cell r="AP379">
            <v>1</v>
          </cell>
          <cell r="AQ379">
            <v>0</v>
          </cell>
          <cell r="AS379">
            <v>0</v>
          </cell>
        </row>
        <row r="380">
          <cell r="C380" t="str">
            <v> 1.5.1</v>
          </cell>
          <cell r="D380">
            <v>26</v>
          </cell>
          <cell r="E380" t="str">
            <v>● Закупка услуг на проведение обучения (повышения квалификации) профессорско-преподавательского состава (услуги)</v>
          </cell>
          <cell r="H380">
            <v>4</v>
          </cell>
          <cell r="I380">
            <v>3.5</v>
          </cell>
          <cell r="K380">
            <v>0</v>
          </cell>
          <cell r="R380">
            <v>0</v>
          </cell>
          <cell r="S380" t="str">
            <v>-  </v>
          </cell>
          <cell r="T380" t="str">
            <v>-  </v>
          </cell>
          <cell r="W380" t="str">
            <v>Конкурс</v>
          </cell>
          <cell r="X380" t="str">
            <v> -</v>
          </cell>
          <cell r="Z380">
            <v>0</v>
          </cell>
          <cell r="AA380" t="str">
            <v> -</v>
          </cell>
          <cell r="AC380">
            <v>0</v>
          </cell>
          <cell r="AD380">
            <v>38999</v>
          </cell>
          <cell r="AF380">
            <v>0</v>
          </cell>
          <cell r="AG380">
            <v>39079</v>
          </cell>
          <cell r="AI380">
            <v>0</v>
          </cell>
          <cell r="AJ380">
            <v>0</v>
          </cell>
          <cell r="AK380" t="e">
            <v>#REF!</v>
          </cell>
          <cell r="AL380" t="e">
            <v>#REF!</v>
          </cell>
          <cell r="AM380">
            <v>5</v>
          </cell>
          <cell r="AN380">
            <v>0</v>
          </cell>
          <cell r="AO380">
            <v>0</v>
          </cell>
          <cell r="AP380">
            <v>1</v>
          </cell>
          <cell r="AQ380">
            <v>0</v>
          </cell>
          <cell r="AS380">
            <v>0</v>
          </cell>
        </row>
        <row r="381">
          <cell r="C381" t="str">
            <v> 1.5.1</v>
          </cell>
          <cell r="D381">
            <v>26</v>
          </cell>
          <cell r="E381" t="str">
            <v>● Формирование технического задания на разработку программ повышения квалификации на базе университета (работа)</v>
          </cell>
          <cell r="H381">
            <v>4</v>
          </cell>
          <cell r="I381">
            <v>0</v>
          </cell>
          <cell r="K381">
            <v>0</v>
          </cell>
          <cell r="R381">
            <v>0</v>
          </cell>
          <cell r="S381" t="str">
            <v>-  </v>
          </cell>
          <cell r="T381" t="str">
            <v>-  </v>
          </cell>
          <cell r="X381" t="str">
            <v> -</v>
          </cell>
          <cell r="Z381">
            <v>0</v>
          </cell>
          <cell r="AA381" t="str">
            <v> -</v>
          </cell>
          <cell r="AC381">
            <v>0</v>
          </cell>
          <cell r="AD381">
            <v>38930</v>
          </cell>
          <cell r="AF381">
            <v>60</v>
          </cell>
          <cell r="AG381">
            <v>38960</v>
          </cell>
          <cell r="AI381">
            <v>30</v>
          </cell>
          <cell r="AJ381">
            <v>60</v>
          </cell>
          <cell r="AK381" t="e">
            <v>#REF!</v>
          </cell>
          <cell r="AL381" t="e">
            <v>#REF!</v>
          </cell>
          <cell r="AM381">
            <v>1</v>
          </cell>
          <cell r="AN381">
            <v>1</v>
          </cell>
          <cell r="AO381">
            <v>0</v>
          </cell>
          <cell r="AP381">
            <v>1</v>
          </cell>
          <cell r="AQ381">
            <v>1</v>
          </cell>
          <cell r="AS381">
            <v>0</v>
          </cell>
        </row>
        <row r="382">
          <cell r="C382" t="str">
            <v> 1.5.1</v>
          </cell>
          <cell r="D382">
            <v>26</v>
          </cell>
          <cell r="E382" t="str">
            <v>● Разработка программ повышения квалификации на базе университета (работа)</v>
          </cell>
          <cell r="H382">
            <v>4</v>
          </cell>
          <cell r="I382">
            <v>0</v>
          </cell>
          <cell r="K382">
            <v>0</v>
          </cell>
          <cell r="R382">
            <v>0</v>
          </cell>
          <cell r="S382" t="str">
            <v>-  </v>
          </cell>
          <cell r="T382" t="str">
            <v>-  </v>
          </cell>
          <cell r="X382" t="str">
            <v> -</v>
          </cell>
          <cell r="Z382">
            <v>0</v>
          </cell>
          <cell r="AA382" t="str">
            <v> -</v>
          </cell>
          <cell r="AC382">
            <v>0</v>
          </cell>
          <cell r="AD382">
            <v>38961</v>
          </cell>
          <cell r="AF382">
            <v>29</v>
          </cell>
          <cell r="AG382">
            <v>38989</v>
          </cell>
          <cell r="AI382">
            <v>1</v>
          </cell>
          <cell r="AJ382">
            <v>29</v>
          </cell>
          <cell r="AK382" t="e">
            <v>#REF!</v>
          </cell>
          <cell r="AL382" t="e">
            <v>#REF!</v>
          </cell>
          <cell r="AM382">
            <v>4</v>
          </cell>
          <cell r="AN382">
            <v>1</v>
          </cell>
          <cell r="AO382">
            <v>0</v>
          </cell>
          <cell r="AP382">
            <v>1</v>
          </cell>
          <cell r="AQ382">
            <v>1</v>
          </cell>
          <cell r="AS382">
            <v>0</v>
          </cell>
        </row>
        <row r="383">
          <cell r="C383" t="str">
            <v> 1.5.1</v>
          </cell>
          <cell r="D383">
            <v>26</v>
          </cell>
          <cell r="E383" t="str">
            <v>● Обучение преподавателей по программам повышения квалификации на базе университета (работа)</v>
          </cell>
          <cell r="H383">
            <v>4</v>
          </cell>
          <cell r="I383">
            <v>0.5</v>
          </cell>
          <cell r="K383">
            <v>0</v>
          </cell>
          <cell r="R383">
            <v>0</v>
          </cell>
          <cell r="S383" t="str">
            <v>-  </v>
          </cell>
          <cell r="T383" t="str">
            <v>-  </v>
          </cell>
          <cell r="W383" t="str">
            <v>Вн. вуза</v>
          </cell>
          <cell r="X383" t="str">
            <v> -</v>
          </cell>
          <cell r="Z383">
            <v>0</v>
          </cell>
          <cell r="AA383" t="str">
            <v> -</v>
          </cell>
          <cell r="AC383">
            <v>0</v>
          </cell>
          <cell r="AD383">
            <v>38992</v>
          </cell>
          <cell r="AF383">
            <v>0</v>
          </cell>
          <cell r="AG383">
            <v>39079</v>
          </cell>
          <cell r="AI383">
            <v>0</v>
          </cell>
          <cell r="AJ383">
            <v>0</v>
          </cell>
          <cell r="AK383" t="e">
            <v>#REF!</v>
          </cell>
          <cell r="AL383" t="e">
            <v>#REF!</v>
          </cell>
          <cell r="AM383">
            <v>5</v>
          </cell>
          <cell r="AN383">
            <v>0</v>
          </cell>
          <cell r="AO383">
            <v>0</v>
          </cell>
          <cell r="AP383">
            <v>1</v>
          </cell>
          <cell r="AQ383">
            <v>0</v>
          </cell>
          <cell r="AS383">
            <v>0</v>
          </cell>
        </row>
        <row r="384">
          <cell r="B384">
            <v>27</v>
          </cell>
          <cell r="C384" t="str">
            <v> 1.5.2</v>
          </cell>
          <cell r="D384" t="str">
            <v>----</v>
          </cell>
          <cell r="E384" t="str">
            <v>Мероприятие: проведение переподготовки профессорско-преподавательского состава по специальным дисциплинам, связанным с современными ИКТ.</v>
          </cell>
          <cell r="F384" t="str">
            <v>----</v>
          </cell>
          <cell r="G384" t="str">
            <v>----</v>
          </cell>
          <cell r="H384">
            <v>4</v>
          </cell>
          <cell r="I384">
            <v>3</v>
          </cell>
          <cell r="J384">
            <v>0</v>
          </cell>
          <cell r="K384">
            <v>0</v>
          </cell>
          <cell r="L384">
            <v>0</v>
          </cell>
          <cell r="M384">
            <v>0</v>
          </cell>
          <cell r="N384">
            <v>0</v>
          </cell>
          <cell r="O384">
            <v>0</v>
          </cell>
          <cell r="P384">
            <v>0</v>
          </cell>
          <cell r="Q384">
            <v>0</v>
          </cell>
          <cell r="R384">
            <v>0</v>
          </cell>
          <cell r="S384" t="str">
            <v>-  </v>
          </cell>
          <cell r="T384" t="str">
            <v>-  </v>
          </cell>
          <cell r="W384" t="str">
            <v>----</v>
          </cell>
          <cell r="X384" t="str">
            <v>-</v>
          </cell>
          <cell r="Y384" t="str">
            <v>-</v>
          </cell>
          <cell r="Z384" t="str">
            <v>-</v>
          </cell>
          <cell r="AA384" t="str">
            <v>-</v>
          </cell>
          <cell r="AB384" t="str">
            <v>-</v>
          </cell>
          <cell r="AC384" t="str">
            <v>-</v>
          </cell>
          <cell r="AD384" t="str">
            <v>-</v>
          </cell>
          <cell r="AE384" t="str">
            <v>-</v>
          </cell>
          <cell r="AF384" t="str">
            <v>-</v>
          </cell>
          <cell r="AG384">
            <v>39079</v>
          </cell>
          <cell r="AH384" t="str">
            <v>-</v>
          </cell>
          <cell r="AI384">
            <v>37</v>
          </cell>
          <cell r="AJ384" t="e">
            <v>#REF!</v>
          </cell>
          <cell r="AK384" t="str">
            <v>-</v>
          </cell>
          <cell r="AL384" t="e">
            <v>#REF!</v>
          </cell>
          <cell r="AM384" t="e">
            <v>#REF!</v>
          </cell>
          <cell r="AN384">
            <v>0.5625</v>
          </cell>
          <cell r="AO384">
            <v>0</v>
          </cell>
          <cell r="AP384">
            <v>7</v>
          </cell>
          <cell r="AQ384">
            <v>4</v>
          </cell>
          <cell r="AR384">
            <v>0.5714285714285714</v>
          </cell>
          <cell r="AS384">
            <v>0</v>
          </cell>
          <cell r="AT384">
            <v>0</v>
          </cell>
        </row>
        <row r="385">
          <cell r="C385" t="str">
            <v> 1.5.2</v>
          </cell>
          <cell r="D385">
            <v>27</v>
          </cell>
          <cell r="E385" t="str">
            <v>● Формирование технического задания и реестра на проведение переподготовки профессорско-преподавательского состава (работа)</v>
          </cell>
          <cell r="H385">
            <v>4</v>
          </cell>
          <cell r="I385">
            <v>0</v>
          </cell>
          <cell r="K385">
            <v>0</v>
          </cell>
          <cell r="R385">
            <v>0</v>
          </cell>
          <cell r="S385" t="str">
            <v>-  </v>
          </cell>
          <cell r="T385" t="str">
            <v>-  </v>
          </cell>
          <cell r="X385" t="str">
            <v> -</v>
          </cell>
          <cell r="Z385">
            <v>0</v>
          </cell>
          <cell r="AA385" t="str">
            <v> -</v>
          </cell>
          <cell r="AC385">
            <v>0</v>
          </cell>
          <cell r="AD385">
            <v>38943</v>
          </cell>
          <cell r="AF385">
            <v>47</v>
          </cell>
          <cell r="AG385">
            <v>38953</v>
          </cell>
          <cell r="AI385">
            <v>37</v>
          </cell>
          <cell r="AJ385">
            <v>47</v>
          </cell>
          <cell r="AK385" t="e">
            <v>#REF!</v>
          </cell>
          <cell r="AL385" t="e">
            <v>#REF!</v>
          </cell>
          <cell r="AM385">
            <v>2</v>
          </cell>
          <cell r="AN385">
            <v>1</v>
          </cell>
          <cell r="AO385">
            <v>0</v>
          </cell>
          <cell r="AP385">
            <v>1</v>
          </cell>
          <cell r="AQ385">
            <v>1</v>
          </cell>
          <cell r="AS385">
            <v>0</v>
          </cell>
        </row>
        <row r="386">
          <cell r="C386" t="str">
            <v> 1.5.2</v>
          </cell>
          <cell r="D386">
            <v>27</v>
          </cell>
          <cell r="E386" t="str">
            <v>● Подготовка комплекта конкурсной документации на проведение переподготовки профессорско-преподавательского состава (работа)</v>
          </cell>
          <cell r="H386">
            <v>4</v>
          </cell>
          <cell r="I386">
            <v>0</v>
          </cell>
          <cell r="K386">
            <v>0</v>
          </cell>
          <cell r="R386">
            <v>0</v>
          </cell>
          <cell r="S386" t="str">
            <v>-  </v>
          </cell>
          <cell r="T386" t="str">
            <v>-  </v>
          </cell>
          <cell r="X386" t="str">
            <v> -</v>
          </cell>
          <cell r="Z386">
            <v>0</v>
          </cell>
          <cell r="AA386" t="str">
            <v> -</v>
          </cell>
          <cell r="AC386">
            <v>0</v>
          </cell>
          <cell r="AD386">
            <v>38943</v>
          </cell>
          <cell r="AF386">
            <v>47</v>
          </cell>
          <cell r="AG386">
            <v>38984</v>
          </cell>
          <cell r="AI386">
            <v>6</v>
          </cell>
          <cell r="AJ386">
            <v>47</v>
          </cell>
          <cell r="AK386" t="e">
            <v>#REF!</v>
          </cell>
          <cell r="AL386" t="e">
            <v>#REF!</v>
          </cell>
          <cell r="AM386">
            <v>2</v>
          </cell>
          <cell r="AN386">
            <v>1</v>
          </cell>
          <cell r="AO386">
            <v>0</v>
          </cell>
          <cell r="AP386">
            <v>1</v>
          </cell>
          <cell r="AQ386">
            <v>1</v>
          </cell>
          <cell r="AS386">
            <v>0</v>
          </cell>
        </row>
        <row r="387">
          <cell r="C387" t="str">
            <v> 1.5.2</v>
          </cell>
          <cell r="D387">
            <v>27</v>
          </cell>
          <cell r="E387" t="str">
            <v>● Проведение конкурсных торгов на проведение переподготовки профессорско-преподавательского состава (работа)</v>
          </cell>
          <cell r="H387">
            <v>4</v>
          </cell>
          <cell r="I387">
            <v>0</v>
          </cell>
          <cell r="K387">
            <v>0</v>
          </cell>
          <cell r="R387">
            <v>0</v>
          </cell>
          <cell r="S387" t="str">
            <v>-  </v>
          </cell>
          <cell r="T387" t="str">
            <v>-  </v>
          </cell>
          <cell r="X387">
            <v>38953</v>
          </cell>
          <cell r="Z387">
            <v>37</v>
          </cell>
          <cell r="AA387">
            <v>38984</v>
          </cell>
          <cell r="AC387">
            <v>6</v>
          </cell>
          <cell r="AD387">
            <v>38994</v>
          </cell>
          <cell r="AF387">
            <v>0</v>
          </cell>
          <cell r="AG387">
            <v>39079</v>
          </cell>
          <cell r="AI387">
            <v>0</v>
          </cell>
          <cell r="AJ387">
            <v>37</v>
          </cell>
          <cell r="AK387" t="e">
            <v>#REF!</v>
          </cell>
          <cell r="AL387" t="e">
            <v>#REF!</v>
          </cell>
          <cell r="AM387">
            <v>3</v>
          </cell>
          <cell r="AN387">
            <v>0.25</v>
          </cell>
          <cell r="AO387">
            <v>0</v>
          </cell>
          <cell r="AP387">
            <v>1</v>
          </cell>
          <cell r="AQ387">
            <v>0</v>
          </cell>
          <cell r="AS387">
            <v>0</v>
          </cell>
        </row>
        <row r="388">
          <cell r="C388" t="str">
            <v> 1.5.2</v>
          </cell>
          <cell r="D388">
            <v>27</v>
          </cell>
          <cell r="E388" t="str">
            <v>● Закупка услуг на проведение переподготовки профессорско-преподавательского состава (услуги)</v>
          </cell>
          <cell r="H388">
            <v>4</v>
          </cell>
          <cell r="I388">
            <v>2.5</v>
          </cell>
          <cell r="K388">
            <v>0</v>
          </cell>
          <cell r="R388">
            <v>0</v>
          </cell>
          <cell r="S388" t="str">
            <v>-  </v>
          </cell>
          <cell r="T388" t="str">
            <v>-  </v>
          </cell>
          <cell r="W388" t="str">
            <v>Конкурс</v>
          </cell>
          <cell r="X388" t="str">
            <v> -</v>
          </cell>
          <cell r="Z388">
            <v>0</v>
          </cell>
          <cell r="AA388" t="str">
            <v> -</v>
          </cell>
          <cell r="AC388">
            <v>0</v>
          </cell>
          <cell r="AD388">
            <v>38999</v>
          </cell>
          <cell r="AF388">
            <v>0</v>
          </cell>
          <cell r="AG388">
            <v>39079</v>
          </cell>
          <cell r="AI388">
            <v>0</v>
          </cell>
          <cell r="AJ388">
            <v>0</v>
          </cell>
          <cell r="AK388" t="e">
            <v>#REF!</v>
          </cell>
          <cell r="AL388" t="e">
            <v>#REF!</v>
          </cell>
          <cell r="AM388">
            <v>5</v>
          </cell>
          <cell r="AN388">
            <v>0</v>
          </cell>
          <cell r="AO388">
            <v>0</v>
          </cell>
          <cell r="AP388">
            <v>1</v>
          </cell>
          <cell r="AQ388">
            <v>0</v>
          </cell>
          <cell r="AS388">
            <v>0</v>
          </cell>
        </row>
        <row r="389">
          <cell r="C389" t="str">
            <v> 1.5.2</v>
          </cell>
          <cell r="D389">
            <v>27</v>
          </cell>
          <cell r="E389" t="str">
            <v>● Формирование технического задания на разработку программ переподготовки на базе университета (работа)</v>
          </cell>
          <cell r="H389">
            <v>4</v>
          </cell>
          <cell r="I389">
            <v>0</v>
          </cell>
          <cell r="K389">
            <v>0</v>
          </cell>
          <cell r="R389">
            <v>0</v>
          </cell>
          <cell r="S389" t="str">
            <v>-  </v>
          </cell>
          <cell r="T389" t="str">
            <v>-  </v>
          </cell>
          <cell r="X389" t="str">
            <v> -</v>
          </cell>
          <cell r="Z389">
            <v>0</v>
          </cell>
          <cell r="AA389" t="str">
            <v> -</v>
          </cell>
          <cell r="AC389">
            <v>0</v>
          </cell>
          <cell r="AD389">
            <v>38943</v>
          </cell>
          <cell r="AF389">
            <v>47</v>
          </cell>
          <cell r="AG389">
            <v>38960</v>
          </cell>
          <cell r="AI389">
            <v>30</v>
          </cell>
          <cell r="AJ389">
            <v>47</v>
          </cell>
          <cell r="AK389" t="e">
            <v>#REF!</v>
          </cell>
          <cell r="AL389" t="e">
            <v>#REF!</v>
          </cell>
          <cell r="AM389">
            <v>2</v>
          </cell>
          <cell r="AN389">
            <v>1</v>
          </cell>
          <cell r="AO389">
            <v>0</v>
          </cell>
          <cell r="AP389">
            <v>1</v>
          </cell>
          <cell r="AQ389">
            <v>1</v>
          </cell>
          <cell r="AS389">
            <v>0</v>
          </cell>
        </row>
        <row r="390">
          <cell r="C390" t="str">
            <v> 1.5.2</v>
          </cell>
          <cell r="D390">
            <v>27</v>
          </cell>
          <cell r="E390" t="str">
            <v>● Разработка программ переподготовки на базе университета (работа)</v>
          </cell>
          <cell r="H390">
            <v>4</v>
          </cell>
          <cell r="I390">
            <v>0</v>
          </cell>
          <cell r="K390">
            <v>0</v>
          </cell>
          <cell r="R390">
            <v>0</v>
          </cell>
          <cell r="S390" t="str">
            <v>-  </v>
          </cell>
          <cell r="T390" t="str">
            <v>-  </v>
          </cell>
          <cell r="X390" t="str">
            <v> -</v>
          </cell>
          <cell r="Z390">
            <v>0</v>
          </cell>
          <cell r="AA390" t="str">
            <v> -</v>
          </cell>
          <cell r="AC390">
            <v>0</v>
          </cell>
          <cell r="AD390">
            <v>38961</v>
          </cell>
          <cell r="AF390">
            <v>29</v>
          </cell>
          <cell r="AG390">
            <v>38989</v>
          </cell>
          <cell r="AI390">
            <v>1</v>
          </cell>
          <cell r="AJ390">
            <v>29</v>
          </cell>
          <cell r="AK390" t="e">
            <v>#REF!</v>
          </cell>
          <cell r="AL390" t="e">
            <v>#REF!</v>
          </cell>
          <cell r="AM390">
            <v>4</v>
          </cell>
          <cell r="AN390">
            <v>1</v>
          </cell>
          <cell r="AO390">
            <v>0</v>
          </cell>
          <cell r="AP390">
            <v>1</v>
          </cell>
          <cell r="AQ390">
            <v>1</v>
          </cell>
          <cell r="AS390">
            <v>0</v>
          </cell>
        </row>
        <row r="391">
          <cell r="C391" t="str">
            <v> 1.5.2</v>
          </cell>
          <cell r="D391">
            <v>27</v>
          </cell>
          <cell r="E391" t="str">
            <v>● Обучение преподавателей по программам переподготовки на базе университета (работа)</v>
          </cell>
          <cell r="H391">
            <v>4</v>
          </cell>
          <cell r="I391">
            <v>0.5</v>
          </cell>
          <cell r="K391">
            <v>0</v>
          </cell>
          <cell r="R391">
            <v>0</v>
          </cell>
          <cell r="S391" t="str">
            <v>-  </v>
          </cell>
          <cell r="T391" t="str">
            <v>-  </v>
          </cell>
          <cell r="W391" t="str">
            <v>Вн. вуза</v>
          </cell>
          <cell r="X391" t="str">
            <v> -</v>
          </cell>
          <cell r="Z391">
            <v>0</v>
          </cell>
          <cell r="AA391" t="str">
            <v> -</v>
          </cell>
          <cell r="AC391">
            <v>0</v>
          </cell>
          <cell r="AD391">
            <v>38992</v>
          </cell>
          <cell r="AF391">
            <v>0</v>
          </cell>
          <cell r="AG391">
            <v>39079</v>
          </cell>
          <cell r="AI391">
            <v>0</v>
          </cell>
          <cell r="AJ391">
            <v>0</v>
          </cell>
          <cell r="AK391" t="e">
            <v>#REF!</v>
          </cell>
          <cell r="AL391" t="e">
            <v>#REF!</v>
          </cell>
          <cell r="AM391">
            <v>5</v>
          </cell>
          <cell r="AN391">
            <v>0</v>
          </cell>
          <cell r="AO391">
            <v>0</v>
          </cell>
          <cell r="AP391">
            <v>1</v>
          </cell>
          <cell r="AQ391">
            <v>0</v>
          </cell>
          <cell r="AS391">
            <v>0</v>
          </cell>
        </row>
        <row r="392">
          <cell r="B392">
            <v>28</v>
          </cell>
          <cell r="C392" t="str">
            <v> 1.5.3</v>
          </cell>
          <cell r="D392" t="str">
            <v>----</v>
          </cell>
          <cell r="E392" t="str">
            <v>Мероприятие: проведение обучения (повышения квалификации) профессорско-преподавательского состава университета по вопросам формирования информационно-коммуникационной компетентности студентов.</v>
          </cell>
          <cell r="F392" t="str">
            <v>----</v>
          </cell>
          <cell r="G392" t="str">
            <v>----</v>
          </cell>
          <cell r="H392">
            <v>4</v>
          </cell>
          <cell r="I392">
            <v>8</v>
          </cell>
          <cell r="J392">
            <v>0</v>
          </cell>
          <cell r="K392">
            <v>0</v>
          </cell>
          <cell r="L392">
            <v>0</v>
          </cell>
          <cell r="M392">
            <v>0</v>
          </cell>
          <cell r="N392">
            <v>0</v>
          </cell>
          <cell r="O392">
            <v>0</v>
          </cell>
          <cell r="P392">
            <v>0</v>
          </cell>
          <cell r="Q392">
            <v>0</v>
          </cell>
          <cell r="R392">
            <v>0</v>
          </cell>
          <cell r="S392" t="str">
            <v>-  </v>
          </cell>
          <cell r="T392" t="str">
            <v>-  </v>
          </cell>
          <cell r="W392" t="str">
            <v>----</v>
          </cell>
          <cell r="X392" t="str">
            <v>-</v>
          </cell>
          <cell r="Y392" t="str">
            <v>-</v>
          </cell>
          <cell r="Z392" t="str">
            <v>-</v>
          </cell>
          <cell r="AA392" t="str">
            <v>-</v>
          </cell>
          <cell r="AB392" t="str">
            <v>-</v>
          </cell>
          <cell r="AC392" t="str">
            <v>-</v>
          </cell>
          <cell r="AD392" t="str">
            <v>-</v>
          </cell>
          <cell r="AE392" t="str">
            <v>-</v>
          </cell>
          <cell r="AF392" t="str">
            <v>-</v>
          </cell>
          <cell r="AG392">
            <v>39444</v>
          </cell>
          <cell r="AH392" t="str">
            <v>-</v>
          </cell>
          <cell r="AI392">
            <v>0</v>
          </cell>
          <cell r="AJ392" t="e">
            <v>#REF!</v>
          </cell>
          <cell r="AK392" t="str">
            <v>-</v>
          </cell>
          <cell r="AL392" t="e">
            <v>#REF!</v>
          </cell>
          <cell r="AM392" t="e">
            <v>#REF!</v>
          </cell>
          <cell r="AN392">
            <v>0</v>
          </cell>
          <cell r="AO392">
            <v>0</v>
          </cell>
          <cell r="AP392">
            <v>19</v>
          </cell>
          <cell r="AQ392">
            <v>0</v>
          </cell>
          <cell r="AR392">
            <v>0</v>
          </cell>
          <cell r="AS392">
            <v>0</v>
          </cell>
          <cell r="AT392">
            <v>0</v>
          </cell>
        </row>
        <row r="393">
          <cell r="C393" t="str">
            <v> 1.5.3</v>
          </cell>
          <cell r="D393">
            <v>28</v>
          </cell>
          <cell r="E393"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393">
            <v>4</v>
          </cell>
          <cell r="I393">
            <v>0</v>
          </cell>
          <cell r="K393">
            <v>0</v>
          </cell>
          <cell r="R393">
            <v>0</v>
          </cell>
          <cell r="S393" t="str">
            <v>-  </v>
          </cell>
          <cell r="T393" t="str">
            <v>-  </v>
          </cell>
          <cell r="X393" t="str">
            <v> -</v>
          </cell>
          <cell r="Z393">
            <v>0</v>
          </cell>
          <cell r="AA393" t="str">
            <v> -</v>
          </cell>
          <cell r="AC393">
            <v>0</v>
          </cell>
          <cell r="AD393">
            <v>39062</v>
          </cell>
          <cell r="AF393">
            <v>0</v>
          </cell>
          <cell r="AG393">
            <v>39094</v>
          </cell>
          <cell r="AI393">
            <v>0</v>
          </cell>
          <cell r="AJ393">
            <v>0</v>
          </cell>
          <cell r="AK393" t="e">
            <v>#REF!</v>
          </cell>
          <cell r="AL393" t="e">
            <v>#REF!</v>
          </cell>
          <cell r="AM393">
            <v>5</v>
          </cell>
          <cell r="AN393">
            <v>0</v>
          </cell>
          <cell r="AO393">
            <v>0</v>
          </cell>
          <cell r="AP393">
            <v>1</v>
          </cell>
          <cell r="AQ393">
            <v>0</v>
          </cell>
          <cell r="AS393">
            <v>0</v>
          </cell>
        </row>
        <row r="394">
          <cell r="C394" t="str">
            <v> 1.5.3</v>
          </cell>
          <cell r="D394">
            <v>28</v>
          </cell>
          <cell r="E394"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394">
            <v>4</v>
          </cell>
          <cell r="I394">
            <v>0</v>
          </cell>
          <cell r="K394">
            <v>0</v>
          </cell>
          <cell r="R394">
            <v>0</v>
          </cell>
          <cell r="S394" t="str">
            <v>-  </v>
          </cell>
          <cell r="T394" t="str">
            <v>-  </v>
          </cell>
          <cell r="X394" t="str">
            <v> -</v>
          </cell>
          <cell r="Z394">
            <v>0</v>
          </cell>
          <cell r="AA394" t="str">
            <v> -</v>
          </cell>
          <cell r="AC394">
            <v>0</v>
          </cell>
          <cell r="AD394">
            <v>39062</v>
          </cell>
          <cell r="AF394">
            <v>0</v>
          </cell>
          <cell r="AG394">
            <v>39125</v>
          </cell>
          <cell r="AI394">
            <v>0</v>
          </cell>
          <cell r="AJ394">
            <v>0</v>
          </cell>
          <cell r="AK394" t="e">
            <v>#REF!</v>
          </cell>
          <cell r="AL394" t="e">
            <v>#REF!</v>
          </cell>
          <cell r="AM394">
            <v>5</v>
          </cell>
          <cell r="AN394">
            <v>0</v>
          </cell>
          <cell r="AO394">
            <v>0</v>
          </cell>
          <cell r="AP394">
            <v>1</v>
          </cell>
          <cell r="AQ394">
            <v>0</v>
          </cell>
          <cell r="AS394">
            <v>0</v>
          </cell>
        </row>
        <row r="395">
          <cell r="C395" t="str">
            <v> 1.5.3</v>
          </cell>
          <cell r="D395">
            <v>28</v>
          </cell>
          <cell r="E395" t="str">
            <v>● Проведение конкурсных торгов на проведение обучения (повышение квалификации) профессорско-преподавательского состава (работа)</v>
          </cell>
          <cell r="H395">
            <v>4</v>
          </cell>
          <cell r="I395">
            <v>0</v>
          </cell>
          <cell r="K395">
            <v>0</v>
          </cell>
          <cell r="R395">
            <v>0</v>
          </cell>
          <cell r="S395" t="str">
            <v>-  </v>
          </cell>
          <cell r="T395" t="str">
            <v>-  </v>
          </cell>
          <cell r="X395">
            <v>39094</v>
          </cell>
          <cell r="Z395">
            <v>0</v>
          </cell>
          <cell r="AA395">
            <v>39125</v>
          </cell>
          <cell r="AC395">
            <v>0</v>
          </cell>
          <cell r="AD395">
            <v>39135</v>
          </cell>
          <cell r="AF395">
            <v>0</v>
          </cell>
          <cell r="AG395">
            <v>39171</v>
          </cell>
          <cell r="AI395">
            <v>0</v>
          </cell>
          <cell r="AJ395">
            <v>0</v>
          </cell>
          <cell r="AK395" t="e">
            <v>#REF!</v>
          </cell>
          <cell r="AL395" t="e">
            <v>#REF!</v>
          </cell>
          <cell r="AM395">
            <v>5</v>
          </cell>
          <cell r="AN395">
            <v>0</v>
          </cell>
          <cell r="AO395">
            <v>0</v>
          </cell>
          <cell r="AP395">
            <v>1</v>
          </cell>
          <cell r="AQ395">
            <v>0</v>
          </cell>
          <cell r="AS395">
            <v>0</v>
          </cell>
        </row>
        <row r="396">
          <cell r="C396" t="str">
            <v> 1.5.3</v>
          </cell>
          <cell r="D396">
            <v>28</v>
          </cell>
          <cell r="E396" t="str">
            <v>● Закупка услуг на проведение обучения (повышения квалификации) профессорско-преподавательского состава (услуги)</v>
          </cell>
          <cell r="H396">
            <v>4</v>
          </cell>
          <cell r="I396">
            <v>2</v>
          </cell>
          <cell r="K396">
            <v>0</v>
          </cell>
          <cell r="R396">
            <v>0</v>
          </cell>
          <cell r="S396" t="str">
            <v>-  </v>
          </cell>
          <cell r="T396" t="str">
            <v>-  </v>
          </cell>
          <cell r="W396" t="str">
            <v>Конкурс</v>
          </cell>
          <cell r="X396" t="str">
            <v> -</v>
          </cell>
          <cell r="Z396">
            <v>0</v>
          </cell>
          <cell r="AA396" t="str">
            <v> -</v>
          </cell>
          <cell r="AC396">
            <v>0</v>
          </cell>
          <cell r="AD396">
            <v>39135</v>
          </cell>
          <cell r="AF396">
            <v>0</v>
          </cell>
          <cell r="AG396">
            <v>39171</v>
          </cell>
          <cell r="AI396">
            <v>0</v>
          </cell>
          <cell r="AJ396">
            <v>0</v>
          </cell>
          <cell r="AK396" t="e">
            <v>#REF!</v>
          </cell>
          <cell r="AL396" t="e">
            <v>#REF!</v>
          </cell>
          <cell r="AM396">
            <v>5</v>
          </cell>
          <cell r="AN396">
            <v>0</v>
          </cell>
          <cell r="AO396">
            <v>0</v>
          </cell>
          <cell r="AP396">
            <v>1</v>
          </cell>
          <cell r="AQ396">
            <v>0</v>
          </cell>
          <cell r="AS396">
            <v>0</v>
          </cell>
        </row>
        <row r="397">
          <cell r="C397" t="str">
            <v> 1.5.3</v>
          </cell>
          <cell r="D397">
            <v>28</v>
          </cell>
          <cell r="E397"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397">
            <v>4</v>
          </cell>
          <cell r="I397">
            <v>0</v>
          </cell>
          <cell r="K397">
            <v>0</v>
          </cell>
          <cell r="R397">
            <v>0</v>
          </cell>
          <cell r="S397" t="str">
            <v>-  </v>
          </cell>
          <cell r="T397" t="str">
            <v>-  </v>
          </cell>
          <cell r="X397" t="str">
            <v> -</v>
          </cell>
          <cell r="Z397">
            <v>0</v>
          </cell>
          <cell r="AA397" t="str">
            <v> -</v>
          </cell>
          <cell r="AC397">
            <v>0</v>
          </cell>
          <cell r="AD397">
            <v>39118</v>
          </cell>
          <cell r="AF397">
            <v>0</v>
          </cell>
          <cell r="AG397">
            <v>39135</v>
          </cell>
          <cell r="AI397">
            <v>0</v>
          </cell>
          <cell r="AJ397">
            <v>0</v>
          </cell>
          <cell r="AK397" t="e">
            <v>#REF!</v>
          </cell>
          <cell r="AL397" t="e">
            <v>#REF!</v>
          </cell>
          <cell r="AM397">
            <v>5</v>
          </cell>
          <cell r="AN397">
            <v>0</v>
          </cell>
          <cell r="AO397">
            <v>0</v>
          </cell>
          <cell r="AP397">
            <v>1</v>
          </cell>
          <cell r="AQ397">
            <v>0</v>
          </cell>
          <cell r="AS397">
            <v>0</v>
          </cell>
        </row>
        <row r="398">
          <cell r="C398" t="str">
            <v> 1.5.3</v>
          </cell>
          <cell r="D398">
            <v>28</v>
          </cell>
          <cell r="E398"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398">
            <v>4</v>
          </cell>
          <cell r="I398">
            <v>0</v>
          </cell>
          <cell r="K398">
            <v>0</v>
          </cell>
          <cell r="R398">
            <v>0</v>
          </cell>
          <cell r="S398" t="str">
            <v>-  </v>
          </cell>
          <cell r="T398" t="str">
            <v>-  </v>
          </cell>
          <cell r="X398" t="str">
            <v> -</v>
          </cell>
          <cell r="Z398">
            <v>0</v>
          </cell>
          <cell r="AA398" t="str">
            <v> -</v>
          </cell>
          <cell r="AC398">
            <v>0</v>
          </cell>
          <cell r="AD398">
            <v>39118</v>
          </cell>
          <cell r="AF398">
            <v>0</v>
          </cell>
          <cell r="AG398">
            <v>39163</v>
          </cell>
          <cell r="AI398">
            <v>0</v>
          </cell>
          <cell r="AJ398">
            <v>0</v>
          </cell>
          <cell r="AK398" t="e">
            <v>#REF!</v>
          </cell>
          <cell r="AL398" t="e">
            <v>#REF!</v>
          </cell>
          <cell r="AM398">
            <v>5</v>
          </cell>
          <cell r="AN398">
            <v>0</v>
          </cell>
          <cell r="AO398">
            <v>0</v>
          </cell>
          <cell r="AP398">
            <v>1</v>
          </cell>
          <cell r="AQ398">
            <v>0</v>
          </cell>
          <cell r="AS398">
            <v>0</v>
          </cell>
        </row>
        <row r="399">
          <cell r="C399" t="str">
            <v> 1.5.3</v>
          </cell>
          <cell r="D399">
            <v>28</v>
          </cell>
          <cell r="E399" t="str">
            <v>● Проведение конкурсных торгов на проведение обучения (повышение квалификации) профессорско-преподавательского состава (работа)</v>
          </cell>
          <cell r="H399">
            <v>4</v>
          </cell>
          <cell r="I399">
            <v>0</v>
          </cell>
          <cell r="K399">
            <v>0</v>
          </cell>
          <cell r="R399">
            <v>0</v>
          </cell>
          <cell r="S399" t="str">
            <v>-  </v>
          </cell>
          <cell r="T399" t="str">
            <v>-  </v>
          </cell>
          <cell r="X399">
            <v>39135</v>
          </cell>
          <cell r="Z399">
            <v>0</v>
          </cell>
          <cell r="AA399">
            <v>39163</v>
          </cell>
          <cell r="AC399">
            <v>0</v>
          </cell>
          <cell r="AD399">
            <v>39174</v>
          </cell>
          <cell r="AF399">
            <v>0</v>
          </cell>
          <cell r="AG399">
            <v>39262</v>
          </cell>
          <cell r="AI399">
            <v>0</v>
          </cell>
          <cell r="AJ399">
            <v>0</v>
          </cell>
          <cell r="AK399" t="e">
            <v>#REF!</v>
          </cell>
          <cell r="AL399" t="e">
            <v>#REF!</v>
          </cell>
          <cell r="AM399">
            <v>5</v>
          </cell>
          <cell r="AN399">
            <v>0</v>
          </cell>
          <cell r="AO399">
            <v>0</v>
          </cell>
          <cell r="AP399">
            <v>1</v>
          </cell>
          <cell r="AQ399">
            <v>0</v>
          </cell>
          <cell r="AS399">
            <v>0</v>
          </cell>
        </row>
        <row r="400">
          <cell r="C400" t="str">
            <v> 1.5.3</v>
          </cell>
          <cell r="D400">
            <v>28</v>
          </cell>
          <cell r="E400" t="str">
            <v>● Закупка услуг на проведение обучения (повышения квалификации) профессорско-преподавательского состава (услуги)</v>
          </cell>
          <cell r="H400">
            <v>4</v>
          </cell>
          <cell r="I400">
            <v>1.5</v>
          </cell>
          <cell r="K400">
            <v>0</v>
          </cell>
          <cell r="R400">
            <v>0</v>
          </cell>
          <cell r="S400" t="str">
            <v>-  </v>
          </cell>
          <cell r="T400" t="str">
            <v>-  </v>
          </cell>
          <cell r="W400" t="str">
            <v>Конкурс</v>
          </cell>
          <cell r="X400" t="str">
            <v> -</v>
          </cell>
          <cell r="Z400">
            <v>0</v>
          </cell>
          <cell r="AA400" t="str">
            <v> -</v>
          </cell>
          <cell r="AC400">
            <v>0</v>
          </cell>
          <cell r="AD400">
            <v>39174</v>
          </cell>
          <cell r="AF400">
            <v>0</v>
          </cell>
          <cell r="AG400">
            <v>39262</v>
          </cell>
          <cell r="AI400">
            <v>0</v>
          </cell>
          <cell r="AJ400">
            <v>0</v>
          </cell>
          <cell r="AK400" t="e">
            <v>#REF!</v>
          </cell>
          <cell r="AL400" t="e">
            <v>#REF!</v>
          </cell>
          <cell r="AM400">
            <v>5</v>
          </cell>
          <cell r="AN400">
            <v>0</v>
          </cell>
          <cell r="AO400">
            <v>0</v>
          </cell>
          <cell r="AP400">
            <v>1</v>
          </cell>
          <cell r="AQ400">
            <v>0</v>
          </cell>
          <cell r="AS400">
            <v>0</v>
          </cell>
        </row>
        <row r="401">
          <cell r="C401" t="str">
            <v> 1.5.3</v>
          </cell>
          <cell r="D401">
            <v>28</v>
          </cell>
          <cell r="E401"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401">
            <v>4</v>
          </cell>
          <cell r="I401">
            <v>0</v>
          </cell>
          <cell r="K401">
            <v>0</v>
          </cell>
          <cell r="R401">
            <v>0</v>
          </cell>
          <cell r="S401" t="str">
            <v>-  </v>
          </cell>
          <cell r="T401" t="str">
            <v>-  </v>
          </cell>
          <cell r="X401" t="str">
            <v> -</v>
          </cell>
          <cell r="Z401">
            <v>0</v>
          </cell>
          <cell r="AA401" t="str">
            <v> -</v>
          </cell>
          <cell r="AC401">
            <v>0</v>
          </cell>
          <cell r="AD401">
            <v>39209</v>
          </cell>
          <cell r="AF401">
            <v>0</v>
          </cell>
          <cell r="AG401">
            <v>39224</v>
          </cell>
          <cell r="AI401">
            <v>0</v>
          </cell>
          <cell r="AJ401">
            <v>0</v>
          </cell>
          <cell r="AK401" t="e">
            <v>#REF!</v>
          </cell>
          <cell r="AL401" t="e">
            <v>#REF!</v>
          </cell>
          <cell r="AM401">
            <v>5</v>
          </cell>
          <cell r="AN401">
            <v>0</v>
          </cell>
          <cell r="AO401">
            <v>0</v>
          </cell>
          <cell r="AP401">
            <v>1</v>
          </cell>
          <cell r="AQ401">
            <v>0</v>
          </cell>
          <cell r="AS401">
            <v>0</v>
          </cell>
        </row>
        <row r="402">
          <cell r="C402" t="str">
            <v> 1.5.3</v>
          </cell>
          <cell r="D402">
            <v>28</v>
          </cell>
          <cell r="E402"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402">
            <v>4</v>
          </cell>
          <cell r="I402">
            <v>0</v>
          </cell>
          <cell r="K402">
            <v>0</v>
          </cell>
          <cell r="R402">
            <v>0</v>
          </cell>
          <cell r="S402" t="str">
            <v>-  </v>
          </cell>
          <cell r="T402" t="str">
            <v>-  </v>
          </cell>
          <cell r="X402" t="str">
            <v> -</v>
          </cell>
          <cell r="Z402">
            <v>0</v>
          </cell>
          <cell r="AA402" t="str">
            <v> -</v>
          </cell>
          <cell r="AC402">
            <v>0</v>
          </cell>
          <cell r="AD402">
            <v>39209</v>
          </cell>
          <cell r="AF402">
            <v>0</v>
          </cell>
          <cell r="AG402">
            <v>39255</v>
          </cell>
          <cell r="AI402">
            <v>0</v>
          </cell>
          <cell r="AJ402">
            <v>0</v>
          </cell>
          <cell r="AK402" t="e">
            <v>#REF!</v>
          </cell>
          <cell r="AL402" t="e">
            <v>#REF!</v>
          </cell>
          <cell r="AM402">
            <v>5</v>
          </cell>
          <cell r="AN402">
            <v>0</v>
          </cell>
          <cell r="AO402">
            <v>0</v>
          </cell>
          <cell r="AP402">
            <v>1</v>
          </cell>
          <cell r="AQ402">
            <v>0</v>
          </cell>
          <cell r="AS402">
            <v>0</v>
          </cell>
        </row>
        <row r="403">
          <cell r="C403" t="str">
            <v> 1.5.3</v>
          </cell>
          <cell r="D403">
            <v>28</v>
          </cell>
          <cell r="E403" t="str">
            <v>● Проведение конкурсных торгов на проведение обучения (повышение квалификации) профессорско-преподавательского состава (работа)</v>
          </cell>
          <cell r="H403">
            <v>4</v>
          </cell>
          <cell r="I403">
            <v>0</v>
          </cell>
          <cell r="K403">
            <v>0</v>
          </cell>
          <cell r="R403">
            <v>0</v>
          </cell>
          <cell r="S403" t="str">
            <v>-  </v>
          </cell>
          <cell r="T403" t="str">
            <v>-  </v>
          </cell>
          <cell r="X403">
            <v>39224</v>
          </cell>
          <cell r="Z403">
            <v>0</v>
          </cell>
          <cell r="AA403">
            <v>39255</v>
          </cell>
          <cell r="AC403">
            <v>0</v>
          </cell>
          <cell r="AD403">
            <v>39235</v>
          </cell>
          <cell r="AF403">
            <v>0</v>
          </cell>
          <cell r="AG403">
            <v>39353</v>
          </cell>
          <cell r="AI403">
            <v>0</v>
          </cell>
          <cell r="AJ403">
            <v>0</v>
          </cell>
          <cell r="AK403" t="e">
            <v>#REF!</v>
          </cell>
          <cell r="AL403" t="e">
            <v>#REF!</v>
          </cell>
          <cell r="AM403">
            <v>5</v>
          </cell>
          <cell r="AN403">
            <v>0</v>
          </cell>
          <cell r="AO403">
            <v>0</v>
          </cell>
          <cell r="AP403">
            <v>1</v>
          </cell>
          <cell r="AQ403">
            <v>0</v>
          </cell>
          <cell r="AS403">
            <v>0</v>
          </cell>
        </row>
        <row r="404">
          <cell r="C404" t="str">
            <v> 1.5.3</v>
          </cell>
          <cell r="D404">
            <v>28</v>
          </cell>
          <cell r="E404" t="str">
            <v>● Закупка услуг на проведение обучения (повышения квалификации) профессорско-преподавательского состава (услуги)</v>
          </cell>
          <cell r="H404">
            <v>4</v>
          </cell>
          <cell r="I404">
            <v>2</v>
          </cell>
          <cell r="K404">
            <v>0</v>
          </cell>
          <cell r="R404">
            <v>0</v>
          </cell>
          <cell r="S404" t="str">
            <v>-  </v>
          </cell>
          <cell r="T404" t="str">
            <v>-  </v>
          </cell>
          <cell r="W404" t="str">
            <v>Конкурс</v>
          </cell>
          <cell r="X404" t="str">
            <v> -</v>
          </cell>
          <cell r="Z404">
            <v>0</v>
          </cell>
          <cell r="AA404" t="str">
            <v> -</v>
          </cell>
          <cell r="AC404">
            <v>0</v>
          </cell>
          <cell r="AD404">
            <v>39265</v>
          </cell>
          <cell r="AF404">
            <v>0</v>
          </cell>
          <cell r="AG404">
            <v>39353</v>
          </cell>
          <cell r="AI404">
            <v>0</v>
          </cell>
          <cell r="AJ404">
            <v>0</v>
          </cell>
          <cell r="AK404" t="e">
            <v>#REF!</v>
          </cell>
          <cell r="AL404" t="e">
            <v>#REF!</v>
          </cell>
          <cell r="AM404">
            <v>5</v>
          </cell>
          <cell r="AN404">
            <v>0</v>
          </cell>
          <cell r="AO404">
            <v>0</v>
          </cell>
          <cell r="AP404">
            <v>1</v>
          </cell>
          <cell r="AQ404">
            <v>0</v>
          </cell>
          <cell r="AS404">
            <v>0</v>
          </cell>
        </row>
        <row r="405">
          <cell r="C405" t="str">
            <v> 1.5.3</v>
          </cell>
          <cell r="D405">
            <v>28</v>
          </cell>
          <cell r="E405" t="str">
            <v>● Формирование технического задания и реестра на проведение обучения (повышения квалификации) профессорско-преподавательского состава (работа)</v>
          </cell>
          <cell r="H405">
            <v>4</v>
          </cell>
          <cell r="I405">
            <v>0</v>
          </cell>
          <cell r="K405">
            <v>0</v>
          </cell>
          <cell r="R405">
            <v>0</v>
          </cell>
          <cell r="S405" t="str">
            <v>-  </v>
          </cell>
          <cell r="T405" t="str">
            <v>-  </v>
          </cell>
          <cell r="X405" t="str">
            <v> -</v>
          </cell>
          <cell r="Z405">
            <v>0</v>
          </cell>
          <cell r="AA405" t="str">
            <v> -</v>
          </cell>
          <cell r="AC405">
            <v>0</v>
          </cell>
          <cell r="AD405">
            <v>39297</v>
          </cell>
          <cell r="AF405">
            <v>0</v>
          </cell>
          <cell r="AG405">
            <v>39314</v>
          </cell>
          <cell r="AI405">
            <v>0</v>
          </cell>
          <cell r="AJ405">
            <v>0</v>
          </cell>
          <cell r="AK405" t="e">
            <v>#REF!</v>
          </cell>
          <cell r="AL405" t="e">
            <v>#REF!</v>
          </cell>
          <cell r="AM405">
            <v>5</v>
          </cell>
          <cell r="AN405">
            <v>0</v>
          </cell>
          <cell r="AO405">
            <v>0</v>
          </cell>
          <cell r="AP405">
            <v>1</v>
          </cell>
          <cell r="AQ405">
            <v>0</v>
          </cell>
          <cell r="AS405">
            <v>0</v>
          </cell>
        </row>
        <row r="406">
          <cell r="C406" t="str">
            <v> 1.5.3</v>
          </cell>
          <cell r="D406">
            <v>28</v>
          </cell>
          <cell r="E406" t="str">
            <v>● Подготовка комплекта конкурсной документации на проведение обучения (повышения квалификации) профессорско-преподавательского состава (работа)</v>
          </cell>
          <cell r="H406">
            <v>4</v>
          </cell>
          <cell r="I406">
            <v>0</v>
          </cell>
          <cell r="K406">
            <v>0</v>
          </cell>
          <cell r="R406">
            <v>0</v>
          </cell>
          <cell r="S406" t="str">
            <v>-  </v>
          </cell>
          <cell r="T406" t="str">
            <v>-  </v>
          </cell>
          <cell r="X406" t="str">
            <v> -</v>
          </cell>
          <cell r="Z406">
            <v>0</v>
          </cell>
          <cell r="AA406" t="str">
            <v> -</v>
          </cell>
          <cell r="AC406">
            <v>0</v>
          </cell>
          <cell r="AD406">
            <v>39297</v>
          </cell>
          <cell r="AF406">
            <v>0</v>
          </cell>
          <cell r="AG406">
            <v>39345</v>
          </cell>
          <cell r="AI406">
            <v>0</v>
          </cell>
          <cell r="AJ406">
            <v>0</v>
          </cell>
          <cell r="AK406" t="e">
            <v>#REF!</v>
          </cell>
          <cell r="AL406" t="e">
            <v>#REF!</v>
          </cell>
          <cell r="AM406">
            <v>5</v>
          </cell>
          <cell r="AN406">
            <v>0</v>
          </cell>
          <cell r="AO406">
            <v>0</v>
          </cell>
          <cell r="AP406">
            <v>1</v>
          </cell>
          <cell r="AQ406">
            <v>0</v>
          </cell>
          <cell r="AS406">
            <v>0</v>
          </cell>
        </row>
        <row r="407">
          <cell r="C407" t="str">
            <v> 1.5.3</v>
          </cell>
          <cell r="D407">
            <v>28</v>
          </cell>
          <cell r="E407" t="str">
            <v>● Проведение конкурсных торгов на проведение обучения (повышение квалификации) профессорско-преподавательского состава (работа)</v>
          </cell>
          <cell r="H407">
            <v>4</v>
          </cell>
          <cell r="I407">
            <v>0</v>
          </cell>
          <cell r="K407">
            <v>0</v>
          </cell>
          <cell r="R407">
            <v>0</v>
          </cell>
          <cell r="S407" t="str">
            <v>-  </v>
          </cell>
          <cell r="T407" t="str">
            <v>-  </v>
          </cell>
          <cell r="X407">
            <v>39314</v>
          </cell>
          <cell r="Z407">
            <v>0</v>
          </cell>
          <cell r="AA407">
            <v>39345</v>
          </cell>
          <cell r="AC407">
            <v>0</v>
          </cell>
          <cell r="AD407">
            <v>39356</v>
          </cell>
          <cell r="AF407">
            <v>0</v>
          </cell>
          <cell r="AG407">
            <v>39444</v>
          </cell>
          <cell r="AI407">
            <v>0</v>
          </cell>
          <cell r="AJ407">
            <v>0</v>
          </cell>
          <cell r="AK407" t="e">
            <v>#REF!</v>
          </cell>
          <cell r="AL407" t="e">
            <v>#REF!</v>
          </cell>
          <cell r="AM407">
            <v>5</v>
          </cell>
          <cell r="AN407">
            <v>0</v>
          </cell>
          <cell r="AO407">
            <v>0</v>
          </cell>
          <cell r="AP407">
            <v>1</v>
          </cell>
          <cell r="AQ407">
            <v>0</v>
          </cell>
          <cell r="AS407">
            <v>0</v>
          </cell>
        </row>
        <row r="408">
          <cell r="C408" t="str">
            <v> 1.5.3</v>
          </cell>
          <cell r="D408">
            <v>28</v>
          </cell>
          <cell r="E408" t="str">
            <v>● Закупка услуг на проведение обучения (повышения квалификации) профессорско-преподавательского состава (услуги)</v>
          </cell>
          <cell r="H408">
            <v>4</v>
          </cell>
          <cell r="I408">
            <v>2</v>
          </cell>
          <cell r="K408">
            <v>0</v>
          </cell>
          <cell r="R408">
            <v>0</v>
          </cell>
          <cell r="S408" t="str">
            <v>-  </v>
          </cell>
          <cell r="T408" t="str">
            <v>-  </v>
          </cell>
          <cell r="W408" t="str">
            <v>Конкурс</v>
          </cell>
          <cell r="X408" t="str">
            <v> -</v>
          </cell>
          <cell r="Z408">
            <v>0</v>
          </cell>
          <cell r="AA408" t="str">
            <v> -</v>
          </cell>
          <cell r="AC408">
            <v>0</v>
          </cell>
          <cell r="AD408">
            <v>39356</v>
          </cell>
          <cell r="AF408">
            <v>0</v>
          </cell>
          <cell r="AG408">
            <v>39444</v>
          </cell>
          <cell r="AI408">
            <v>0</v>
          </cell>
          <cell r="AJ408">
            <v>0</v>
          </cell>
          <cell r="AK408" t="e">
            <v>#REF!</v>
          </cell>
          <cell r="AL408" t="e">
            <v>#REF!</v>
          </cell>
          <cell r="AM408">
            <v>5</v>
          </cell>
          <cell r="AN408">
            <v>0</v>
          </cell>
          <cell r="AO408">
            <v>0</v>
          </cell>
          <cell r="AP408">
            <v>1</v>
          </cell>
          <cell r="AQ408">
            <v>0</v>
          </cell>
          <cell r="AS408">
            <v>0</v>
          </cell>
        </row>
        <row r="409">
          <cell r="C409" t="str">
            <v> 1.5.3</v>
          </cell>
          <cell r="D409">
            <v>28</v>
          </cell>
          <cell r="E409" t="str">
            <v>● Формирование технического задания на разработку программ повышения квалификации на базе университета (работа)</v>
          </cell>
          <cell r="H409">
            <v>4</v>
          </cell>
          <cell r="I409">
            <v>0</v>
          </cell>
          <cell r="K409">
            <v>0</v>
          </cell>
          <cell r="R409">
            <v>0</v>
          </cell>
          <cell r="S409" t="str">
            <v>-  </v>
          </cell>
          <cell r="T409" t="str">
            <v>-  </v>
          </cell>
          <cell r="X409" t="str">
            <v> -</v>
          </cell>
          <cell r="Z409">
            <v>0</v>
          </cell>
          <cell r="AA409" t="str">
            <v> -</v>
          </cell>
          <cell r="AC409">
            <v>0</v>
          </cell>
          <cell r="AD409">
            <v>39118</v>
          </cell>
          <cell r="AF409">
            <v>0</v>
          </cell>
          <cell r="AG409">
            <v>39141</v>
          </cell>
          <cell r="AI409">
            <v>0</v>
          </cell>
          <cell r="AJ409">
            <v>0</v>
          </cell>
          <cell r="AK409" t="e">
            <v>#REF!</v>
          </cell>
          <cell r="AL409" t="e">
            <v>#REF!</v>
          </cell>
          <cell r="AM409">
            <v>5</v>
          </cell>
          <cell r="AN409">
            <v>0</v>
          </cell>
          <cell r="AO409">
            <v>0</v>
          </cell>
          <cell r="AP409">
            <v>1</v>
          </cell>
          <cell r="AQ409">
            <v>0</v>
          </cell>
          <cell r="AS409">
            <v>0</v>
          </cell>
        </row>
        <row r="410">
          <cell r="C410" t="str">
            <v> 1.5.3</v>
          </cell>
          <cell r="D410">
            <v>28</v>
          </cell>
          <cell r="E410" t="str">
            <v>● Разработка программ повышения квалификации на базе университета (работа)</v>
          </cell>
          <cell r="H410">
            <v>4</v>
          </cell>
          <cell r="I410">
            <v>0</v>
          </cell>
          <cell r="K410">
            <v>0</v>
          </cell>
          <cell r="R410">
            <v>0</v>
          </cell>
          <cell r="S410" t="str">
            <v>-  </v>
          </cell>
          <cell r="T410" t="str">
            <v>-  </v>
          </cell>
          <cell r="X410" t="str">
            <v> -</v>
          </cell>
          <cell r="Z410">
            <v>0</v>
          </cell>
          <cell r="AA410" t="str">
            <v> -</v>
          </cell>
          <cell r="AC410">
            <v>0</v>
          </cell>
          <cell r="AD410">
            <v>39142</v>
          </cell>
          <cell r="AF410">
            <v>0</v>
          </cell>
          <cell r="AG410">
            <v>39171</v>
          </cell>
          <cell r="AI410">
            <v>0</v>
          </cell>
          <cell r="AJ410">
            <v>0</v>
          </cell>
          <cell r="AK410" t="e">
            <v>#REF!</v>
          </cell>
          <cell r="AL410" t="e">
            <v>#REF!</v>
          </cell>
          <cell r="AM410">
            <v>5</v>
          </cell>
          <cell r="AN410">
            <v>0</v>
          </cell>
          <cell r="AO410">
            <v>0</v>
          </cell>
          <cell r="AP410">
            <v>1</v>
          </cell>
          <cell r="AQ410">
            <v>0</v>
          </cell>
          <cell r="AS410">
            <v>0</v>
          </cell>
        </row>
        <row r="411">
          <cell r="C411" t="str">
            <v> 1.5.3</v>
          </cell>
          <cell r="D411">
            <v>28</v>
          </cell>
          <cell r="E411" t="str">
            <v>● Обучение преподавателей по программам повышения квалификации на базе университета (работа)</v>
          </cell>
          <cell r="H411">
            <v>4</v>
          </cell>
          <cell r="I411">
            <v>0.5</v>
          </cell>
          <cell r="K411">
            <v>0</v>
          </cell>
          <cell r="R411">
            <v>0</v>
          </cell>
          <cell r="S411" t="str">
            <v>-  </v>
          </cell>
          <cell r="T411" t="str">
            <v>-  </v>
          </cell>
          <cell r="W411" t="str">
            <v>Вн. вуза</v>
          </cell>
          <cell r="X411" t="str">
            <v> -</v>
          </cell>
          <cell r="Z411">
            <v>0</v>
          </cell>
          <cell r="AA411" t="str">
            <v> -</v>
          </cell>
          <cell r="AC411">
            <v>0</v>
          </cell>
          <cell r="AD411">
            <v>39174</v>
          </cell>
          <cell r="AF411">
            <v>0</v>
          </cell>
          <cell r="AG411">
            <v>39262</v>
          </cell>
          <cell r="AI411">
            <v>0</v>
          </cell>
          <cell r="AJ411">
            <v>0</v>
          </cell>
          <cell r="AK411" t="e">
            <v>#REF!</v>
          </cell>
          <cell r="AL411" t="e">
            <v>#REF!</v>
          </cell>
          <cell r="AM411">
            <v>5</v>
          </cell>
          <cell r="AN411">
            <v>0</v>
          </cell>
          <cell r="AO411">
            <v>0</v>
          </cell>
          <cell r="AP411">
            <v>1</v>
          </cell>
          <cell r="AQ411">
            <v>0</v>
          </cell>
          <cell r="AS411">
            <v>0</v>
          </cell>
        </row>
        <row r="412">
          <cell r="B412">
            <v>29</v>
          </cell>
          <cell r="C412" t="str">
            <v> 1.5.4</v>
          </cell>
          <cell r="D412" t="str">
            <v>----</v>
          </cell>
          <cell r="E412" t="str">
            <v>Мероприятие: проведение переподготовки профессорско-преподавательского состава по специальным дисциплинам, связанным с современными ИКТ.</v>
          </cell>
          <cell r="F412" t="str">
            <v>----</v>
          </cell>
          <cell r="G412" t="str">
            <v>----</v>
          </cell>
          <cell r="H412">
            <v>4</v>
          </cell>
          <cell r="I412">
            <v>7</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W412" t="str">
            <v>----</v>
          </cell>
          <cell r="X412" t="str">
            <v>-</v>
          </cell>
          <cell r="Y412" t="str">
            <v>-</v>
          </cell>
          <cell r="Z412" t="str">
            <v>-</v>
          </cell>
          <cell r="AA412" t="str">
            <v>-</v>
          </cell>
          <cell r="AB412" t="str">
            <v>-</v>
          </cell>
          <cell r="AC412" t="str">
            <v>-</v>
          </cell>
          <cell r="AD412" t="str">
            <v>-</v>
          </cell>
          <cell r="AE412" t="str">
            <v>-</v>
          </cell>
          <cell r="AF412" t="str">
            <v>-</v>
          </cell>
          <cell r="AG412">
            <v>39444</v>
          </cell>
          <cell r="AH412" t="str">
            <v>-</v>
          </cell>
          <cell r="AI412">
            <v>0</v>
          </cell>
          <cell r="AJ412" t="e">
            <v>#REF!</v>
          </cell>
          <cell r="AK412" t="str">
            <v>-</v>
          </cell>
          <cell r="AL412" t="e">
            <v>#REF!</v>
          </cell>
          <cell r="AM412" t="e">
            <v>#REF!</v>
          </cell>
          <cell r="AN412" t="e">
            <v>#REF!</v>
          </cell>
          <cell r="AO412" t="e">
            <v>#REF!</v>
          </cell>
          <cell r="AP412">
            <v>19</v>
          </cell>
          <cell r="AQ412">
            <v>0</v>
          </cell>
          <cell r="AR412">
            <v>0</v>
          </cell>
          <cell r="AS412">
            <v>0</v>
          </cell>
          <cell r="AT412">
            <v>0</v>
          </cell>
        </row>
        <row r="413">
          <cell r="C413" t="str">
            <v> 1.5.4</v>
          </cell>
          <cell r="D413">
            <v>29</v>
          </cell>
          <cell r="E413" t="str">
            <v>● Формирование технического задания на разработку программ переподготовки на базе университета (работа)</v>
          </cell>
          <cell r="H413">
            <v>4</v>
          </cell>
          <cell r="I413">
            <v>0</v>
          </cell>
          <cell r="K413">
            <v>0</v>
          </cell>
          <cell r="R413">
            <v>0</v>
          </cell>
          <cell r="S413" t="str">
            <v>-  </v>
          </cell>
          <cell r="T413" t="str">
            <v>-  </v>
          </cell>
          <cell r="X413" t="str">
            <v> -</v>
          </cell>
          <cell r="Z413">
            <v>0</v>
          </cell>
          <cell r="AA413" t="str">
            <v> -</v>
          </cell>
          <cell r="AC413">
            <v>0</v>
          </cell>
          <cell r="AD413">
            <v>39052</v>
          </cell>
          <cell r="AF413">
            <v>0</v>
          </cell>
          <cell r="AG413">
            <v>39080</v>
          </cell>
          <cell r="AI413">
            <v>0</v>
          </cell>
          <cell r="AJ413">
            <v>0</v>
          </cell>
          <cell r="AK413" t="e">
            <v>#REF!</v>
          </cell>
          <cell r="AL413" t="e">
            <v>#REF!</v>
          </cell>
          <cell r="AM413">
            <v>5</v>
          </cell>
          <cell r="AN413">
            <v>0</v>
          </cell>
          <cell r="AO413">
            <v>0</v>
          </cell>
          <cell r="AP413">
            <v>1</v>
          </cell>
          <cell r="AQ413">
            <v>0</v>
          </cell>
          <cell r="AS413">
            <v>0</v>
          </cell>
        </row>
        <row r="414">
          <cell r="C414" t="str">
            <v> 1.5.4</v>
          </cell>
          <cell r="D414">
            <v>29</v>
          </cell>
          <cell r="E414" t="str">
            <v>● Формирование технического задания и реестра на проведение переподготовки профессорско-преподавательского состава (работа)</v>
          </cell>
          <cell r="H414">
            <v>4</v>
          </cell>
          <cell r="I414">
            <v>0</v>
          </cell>
          <cell r="K414">
            <v>0</v>
          </cell>
          <cell r="R414">
            <v>0</v>
          </cell>
          <cell r="S414" t="str">
            <v>-  </v>
          </cell>
          <cell r="T414" t="str">
            <v>-  </v>
          </cell>
          <cell r="X414" t="str">
            <v> -</v>
          </cell>
          <cell r="Z414">
            <v>0</v>
          </cell>
          <cell r="AA414" t="str">
            <v> -</v>
          </cell>
          <cell r="AC414">
            <v>0</v>
          </cell>
          <cell r="AD414">
            <v>39062</v>
          </cell>
          <cell r="AF414">
            <v>0</v>
          </cell>
          <cell r="AG414">
            <v>39094</v>
          </cell>
          <cell r="AI414">
            <v>0</v>
          </cell>
          <cell r="AJ414">
            <v>0</v>
          </cell>
          <cell r="AK414" t="e">
            <v>#REF!</v>
          </cell>
          <cell r="AL414" t="e">
            <v>#REF!</v>
          </cell>
          <cell r="AM414">
            <v>5</v>
          </cell>
          <cell r="AN414">
            <v>0</v>
          </cell>
          <cell r="AO414">
            <v>0</v>
          </cell>
          <cell r="AP414">
            <v>1</v>
          </cell>
          <cell r="AQ414">
            <v>0</v>
          </cell>
          <cell r="AS414">
            <v>0</v>
          </cell>
        </row>
        <row r="415">
          <cell r="C415" t="str">
            <v> 1.5.4</v>
          </cell>
          <cell r="D415">
            <v>29</v>
          </cell>
          <cell r="E415" t="str">
            <v>● Подготовка комплекта конкурсной документации на проведение переподготовки профессорско-преподавательского состава (работа)</v>
          </cell>
          <cell r="H415">
            <v>4</v>
          </cell>
          <cell r="I415">
            <v>0</v>
          </cell>
          <cell r="K415">
            <v>0</v>
          </cell>
          <cell r="R415">
            <v>0</v>
          </cell>
          <cell r="S415" t="str">
            <v>-  </v>
          </cell>
          <cell r="T415" t="str">
            <v>-  </v>
          </cell>
          <cell r="X415" t="str">
            <v> -</v>
          </cell>
          <cell r="Z415">
            <v>0</v>
          </cell>
          <cell r="AA415" t="str">
            <v> -</v>
          </cell>
          <cell r="AC415">
            <v>0</v>
          </cell>
          <cell r="AD415">
            <v>39001</v>
          </cell>
          <cell r="AF415">
            <v>0</v>
          </cell>
          <cell r="AG415">
            <v>39094</v>
          </cell>
          <cell r="AI415">
            <v>0</v>
          </cell>
          <cell r="AJ415">
            <v>0</v>
          </cell>
          <cell r="AK415" t="e">
            <v>#REF!</v>
          </cell>
          <cell r="AL415" t="e">
            <v>#REF!</v>
          </cell>
          <cell r="AM415">
            <v>5</v>
          </cell>
          <cell r="AN415">
            <v>0</v>
          </cell>
          <cell r="AO415">
            <v>0</v>
          </cell>
          <cell r="AP415">
            <v>1</v>
          </cell>
          <cell r="AQ415">
            <v>0</v>
          </cell>
          <cell r="AS415">
            <v>0</v>
          </cell>
        </row>
        <row r="416">
          <cell r="C416" t="str">
            <v> 1.5.4</v>
          </cell>
          <cell r="D416">
            <v>29</v>
          </cell>
          <cell r="E416" t="str">
            <v>● Проведение конкурсных торгов на проведение переподготовки профессорско-преподавательского состава (работа)</v>
          </cell>
          <cell r="H416">
            <v>4</v>
          </cell>
          <cell r="I416">
            <v>0</v>
          </cell>
          <cell r="K416">
            <v>0</v>
          </cell>
          <cell r="R416">
            <v>0</v>
          </cell>
          <cell r="S416" t="str">
            <v>-  </v>
          </cell>
          <cell r="T416" t="str">
            <v>-  </v>
          </cell>
          <cell r="X416">
            <v>39094</v>
          </cell>
          <cell r="Z416">
            <v>0</v>
          </cell>
          <cell r="AA416">
            <v>39125</v>
          </cell>
          <cell r="AC416">
            <v>0</v>
          </cell>
          <cell r="AD416">
            <v>39135</v>
          </cell>
          <cell r="AF416">
            <v>0</v>
          </cell>
          <cell r="AG416">
            <v>39171</v>
          </cell>
          <cell r="AI416">
            <v>0</v>
          </cell>
          <cell r="AJ416">
            <v>0</v>
          </cell>
          <cell r="AK416" t="e">
            <v>#REF!</v>
          </cell>
          <cell r="AL416" t="e">
            <v>#REF!</v>
          </cell>
          <cell r="AM416">
            <v>5</v>
          </cell>
          <cell r="AN416">
            <v>0</v>
          </cell>
          <cell r="AO416">
            <v>0</v>
          </cell>
          <cell r="AP416">
            <v>1</v>
          </cell>
          <cell r="AQ416">
            <v>0</v>
          </cell>
          <cell r="AS416">
            <v>0</v>
          </cell>
        </row>
        <row r="417">
          <cell r="C417" t="str">
            <v> 1.5.4</v>
          </cell>
          <cell r="D417">
            <v>29</v>
          </cell>
          <cell r="E417" t="str">
            <v>● Закупка услуг на проведение переподготовки профессорско-преподавательского состава (услуги)</v>
          </cell>
          <cell r="H417">
            <v>4</v>
          </cell>
          <cell r="I417">
            <v>0.5</v>
          </cell>
          <cell r="K417">
            <v>0</v>
          </cell>
          <cell r="R417">
            <v>0</v>
          </cell>
          <cell r="S417" t="str">
            <v>-  </v>
          </cell>
          <cell r="T417" t="str">
            <v>-  </v>
          </cell>
          <cell r="W417" t="str">
            <v>Конкурс</v>
          </cell>
          <cell r="X417" t="str">
            <v> -</v>
          </cell>
          <cell r="Z417">
            <v>0</v>
          </cell>
          <cell r="AA417" t="str">
            <v> -</v>
          </cell>
          <cell r="AC417">
            <v>0</v>
          </cell>
          <cell r="AD417">
            <v>39135</v>
          </cell>
          <cell r="AF417">
            <v>0</v>
          </cell>
          <cell r="AG417">
            <v>39171</v>
          </cell>
          <cell r="AI417">
            <v>0</v>
          </cell>
          <cell r="AJ417">
            <v>0</v>
          </cell>
          <cell r="AK417" t="e">
            <v>#REF!</v>
          </cell>
          <cell r="AL417" t="e">
            <v>#REF!</v>
          </cell>
          <cell r="AM417">
            <v>5</v>
          </cell>
          <cell r="AN417">
            <v>0</v>
          </cell>
          <cell r="AO417">
            <v>0</v>
          </cell>
          <cell r="AP417">
            <v>1</v>
          </cell>
          <cell r="AQ417">
            <v>0</v>
          </cell>
          <cell r="AS417">
            <v>0</v>
          </cell>
        </row>
        <row r="418">
          <cell r="C418" t="str">
            <v> 1.5.4</v>
          </cell>
          <cell r="D418">
            <v>29</v>
          </cell>
          <cell r="E418" t="str">
            <v>● Формирование технического задания и реестра на проведение переподготовки профессорско-преподавательского состава (работа)</v>
          </cell>
          <cell r="H418">
            <v>4</v>
          </cell>
          <cell r="I418">
            <v>0</v>
          </cell>
          <cell r="K418">
            <v>0</v>
          </cell>
          <cell r="R418">
            <v>0</v>
          </cell>
          <cell r="S418" t="str">
            <v>-  </v>
          </cell>
          <cell r="T418" t="str">
            <v>-  </v>
          </cell>
          <cell r="X418" t="str">
            <v> -</v>
          </cell>
          <cell r="Z418">
            <v>0</v>
          </cell>
          <cell r="AA418" t="str">
            <v> -</v>
          </cell>
          <cell r="AC418">
            <v>0</v>
          </cell>
          <cell r="AD418">
            <v>39118</v>
          </cell>
          <cell r="AF418">
            <v>0</v>
          </cell>
          <cell r="AG418">
            <v>39135</v>
          </cell>
          <cell r="AI418">
            <v>0</v>
          </cell>
          <cell r="AJ418">
            <v>0</v>
          </cell>
          <cell r="AK418" t="e">
            <v>#REF!</v>
          </cell>
          <cell r="AL418" t="e">
            <v>#REF!</v>
          </cell>
          <cell r="AM418">
            <v>5</v>
          </cell>
          <cell r="AN418">
            <v>0</v>
          </cell>
          <cell r="AO418">
            <v>0</v>
          </cell>
          <cell r="AP418">
            <v>1</v>
          </cell>
          <cell r="AQ418">
            <v>0</v>
          </cell>
          <cell r="AS418">
            <v>0</v>
          </cell>
        </row>
        <row r="419">
          <cell r="C419" t="str">
            <v> 1.5.4</v>
          </cell>
          <cell r="D419">
            <v>29</v>
          </cell>
          <cell r="E419" t="str">
            <v>● Подготовка комплекта конкурсной документации на проведение переподготовки профессорско-преподавательского состава (работа)</v>
          </cell>
          <cell r="H419">
            <v>4</v>
          </cell>
          <cell r="I419">
            <v>0</v>
          </cell>
          <cell r="K419">
            <v>0</v>
          </cell>
          <cell r="R419">
            <v>0</v>
          </cell>
          <cell r="S419" t="str">
            <v>-  </v>
          </cell>
          <cell r="T419" t="str">
            <v>-  </v>
          </cell>
          <cell r="X419" t="str">
            <v> -</v>
          </cell>
          <cell r="Z419">
            <v>0</v>
          </cell>
          <cell r="AA419" t="str">
            <v> -</v>
          </cell>
          <cell r="AC419">
            <v>0</v>
          </cell>
          <cell r="AD419">
            <v>39118</v>
          </cell>
          <cell r="AF419">
            <v>0</v>
          </cell>
          <cell r="AG419">
            <v>39163</v>
          </cell>
          <cell r="AI419">
            <v>0</v>
          </cell>
          <cell r="AJ419">
            <v>0</v>
          </cell>
          <cell r="AK419" t="e">
            <v>#REF!</v>
          </cell>
          <cell r="AL419" t="e">
            <v>#REF!</v>
          </cell>
          <cell r="AM419">
            <v>5</v>
          </cell>
          <cell r="AN419">
            <v>0</v>
          </cell>
          <cell r="AO419">
            <v>0</v>
          </cell>
          <cell r="AP419">
            <v>1</v>
          </cell>
          <cell r="AQ419">
            <v>0</v>
          </cell>
          <cell r="AS419">
            <v>0</v>
          </cell>
        </row>
        <row r="420">
          <cell r="C420" t="str">
            <v> 1.5.4</v>
          </cell>
          <cell r="D420">
            <v>29</v>
          </cell>
          <cell r="E420" t="str">
            <v>● Проведение конкурсных торгов на проведение переподготовки профессорско-преподавательского состава (работа)</v>
          </cell>
          <cell r="H420">
            <v>4</v>
          </cell>
          <cell r="I420">
            <v>0</v>
          </cell>
          <cell r="K420">
            <v>0</v>
          </cell>
          <cell r="R420">
            <v>0</v>
          </cell>
          <cell r="S420" t="str">
            <v>-  </v>
          </cell>
          <cell r="T420" t="str">
            <v>-  </v>
          </cell>
          <cell r="X420">
            <v>39135</v>
          </cell>
          <cell r="Z420">
            <v>0</v>
          </cell>
          <cell r="AA420">
            <v>39163</v>
          </cell>
          <cell r="AC420">
            <v>0</v>
          </cell>
          <cell r="AD420">
            <v>39174</v>
          </cell>
          <cell r="AF420">
            <v>0</v>
          </cell>
          <cell r="AG420">
            <v>39262</v>
          </cell>
          <cell r="AI420">
            <v>0</v>
          </cell>
          <cell r="AJ420">
            <v>0</v>
          </cell>
          <cell r="AK420" t="e">
            <v>#REF!</v>
          </cell>
          <cell r="AL420" t="e">
            <v>#REF!</v>
          </cell>
          <cell r="AM420">
            <v>5</v>
          </cell>
          <cell r="AN420">
            <v>0</v>
          </cell>
          <cell r="AO420">
            <v>0</v>
          </cell>
          <cell r="AP420">
            <v>1</v>
          </cell>
          <cell r="AQ420">
            <v>0</v>
          </cell>
          <cell r="AS420">
            <v>0</v>
          </cell>
        </row>
        <row r="421">
          <cell r="C421" t="str">
            <v> 1.5.4</v>
          </cell>
          <cell r="D421">
            <v>29</v>
          </cell>
          <cell r="E421" t="str">
            <v>● Закупка услуг на проведение переподготовки профессорско-преподавательского состава (услуги)</v>
          </cell>
          <cell r="H421">
            <v>4</v>
          </cell>
          <cell r="I421">
            <v>2</v>
          </cell>
          <cell r="K421">
            <v>0</v>
          </cell>
          <cell r="R421">
            <v>0</v>
          </cell>
          <cell r="S421" t="str">
            <v>-  </v>
          </cell>
          <cell r="T421" t="str">
            <v>-  </v>
          </cell>
          <cell r="W421" t="str">
            <v>Конкурс</v>
          </cell>
          <cell r="X421" t="str">
            <v> -</v>
          </cell>
          <cell r="Z421">
            <v>0</v>
          </cell>
          <cell r="AA421" t="str">
            <v> -</v>
          </cell>
          <cell r="AC421">
            <v>0</v>
          </cell>
          <cell r="AD421">
            <v>39174</v>
          </cell>
          <cell r="AF421">
            <v>0</v>
          </cell>
          <cell r="AG421">
            <v>39262</v>
          </cell>
          <cell r="AI421">
            <v>0</v>
          </cell>
          <cell r="AJ421">
            <v>0</v>
          </cell>
          <cell r="AK421" t="e">
            <v>#REF!</v>
          </cell>
          <cell r="AL421" t="e">
            <v>#REF!</v>
          </cell>
          <cell r="AM421">
            <v>5</v>
          </cell>
          <cell r="AN421">
            <v>0</v>
          </cell>
          <cell r="AO421">
            <v>0</v>
          </cell>
          <cell r="AP421">
            <v>1</v>
          </cell>
          <cell r="AQ421">
            <v>0</v>
          </cell>
          <cell r="AS421">
            <v>0</v>
          </cell>
        </row>
        <row r="422">
          <cell r="C422" t="str">
            <v> 1.5.4</v>
          </cell>
          <cell r="D422">
            <v>29</v>
          </cell>
          <cell r="E422" t="str">
            <v>● Формирование технического задания и реестра на проведение переподготовки профессорско-преподавательского состава (работа)</v>
          </cell>
          <cell r="H422">
            <v>4</v>
          </cell>
          <cell r="I422">
            <v>0</v>
          </cell>
          <cell r="K422">
            <v>0</v>
          </cell>
          <cell r="R422">
            <v>0</v>
          </cell>
          <cell r="S422" t="str">
            <v>-  </v>
          </cell>
          <cell r="T422" t="str">
            <v>-  </v>
          </cell>
          <cell r="X422" t="str">
            <v> -</v>
          </cell>
          <cell r="Z422">
            <v>0</v>
          </cell>
          <cell r="AA422" t="str">
            <v> -</v>
          </cell>
          <cell r="AC422">
            <v>0</v>
          </cell>
          <cell r="AD422">
            <v>39209</v>
          </cell>
          <cell r="AF422">
            <v>0</v>
          </cell>
          <cell r="AG422">
            <v>39224</v>
          </cell>
          <cell r="AI422">
            <v>0</v>
          </cell>
          <cell r="AJ422">
            <v>0</v>
          </cell>
          <cell r="AK422" t="e">
            <v>#REF!</v>
          </cell>
          <cell r="AL422" t="e">
            <v>#REF!</v>
          </cell>
          <cell r="AM422">
            <v>5</v>
          </cell>
          <cell r="AN422">
            <v>0</v>
          </cell>
          <cell r="AO422">
            <v>0</v>
          </cell>
          <cell r="AP422">
            <v>1</v>
          </cell>
          <cell r="AQ422">
            <v>0</v>
          </cell>
          <cell r="AS422">
            <v>0</v>
          </cell>
        </row>
        <row r="423">
          <cell r="C423" t="str">
            <v> 1.5.4</v>
          </cell>
          <cell r="D423">
            <v>29</v>
          </cell>
          <cell r="E423" t="str">
            <v>● Подготовка комплекта конкурсной документации на проведение переподготовки профессорско-преподавательского состава (работа)</v>
          </cell>
          <cell r="H423">
            <v>4</v>
          </cell>
          <cell r="I423">
            <v>0</v>
          </cell>
          <cell r="K423">
            <v>0</v>
          </cell>
          <cell r="R423">
            <v>0</v>
          </cell>
          <cell r="S423" t="str">
            <v>-  </v>
          </cell>
          <cell r="T423" t="str">
            <v>-  </v>
          </cell>
          <cell r="X423" t="str">
            <v> -</v>
          </cell>
          <cell r="Z423">
            <v>0</v>
          </cell>
          <cell r="AA423" t="str">
            <v> -</v>
          </cell>
          <cell r="AC423">
            <v>0</v>
          </cell>
          <cell r="AD423">
            <v>39209</v>
          </cell>
          <cell r="AF423">
            <v>0</v>
          </cell>
          <cell r="AG423">
            <v>39255</v>
          </cell>
          <cell r="AI423">
            <v>0</v>
          </cell>
          <cell r="AJ423">
            <v>0</v>
          </cell>
          <cell r="AK423" t="e">
            <v>#REF!</v>
          </cell>
          <cell r="AL423" t="e">
            <v>#REF!</v>
          </cell>
          <cell r="AM423">
            <v>5</v>
          </cell>
          <cell r="AN423">
            <v>0</v>
          </cell>
          <cell r="AO423">
            <v>0</v>
          </cell>
          <cell r="AP423">
            <v>1</v>
          </cell>
          <cell r="AQ423">
            <v>0</v>
          </cell>
          <cell r="AS423">
            <v>0</v>
          </cell>
        </row>
        <row r="424">
          <cell r="C424" t="str">
            <v> 1.5.4</v>
          </cell>
          <cell r="D424">
            <v>29</v>
          </cell>
          <cell r="E424" t="str">
            <v>● Проведение конкурсных торгов на проведение переподготовки профессорско-преподавательского состава (работа)</v>
          </cell>
          <cell r="H424">
            <v>4</v>
          </cell>
          <cell r="I424">
            <v>0</v>
          </cell>
          <cell r="K424">
            <v>0</v>
          </cell>
          <cell r="R424">
            <v>0</v>
          </cell>
          <cell r="S424" t="str">
            <v>-  </v>
          </cell>
          <cell r="T424" t="str">
            <v>-  </v>
          </cell>
          <cell r="X424">
            <v>39224</v>
          </cell>
          <cell r="Z424">
            <v>0</v>
          </cell>
          <cell r="AA424">
            <v>39255</v>
          </cell>
          <cell r="AC424">
            <v>0</v>
          </cell>
          <cell r="AD424">
            <v>39265</v>
          </cell>
          <cell r="AF424">
            <v>0</v>
          </cell>
          <cell r="AG424">
            <v>39353</v>
          </cell>
          <cell r="AI424">
            <v>0</v>
          </cell>
          <cell r="AJ424">
            <v>0</v>
          </cell>
          <cell r="AK424" t="e">
            <v>#REF!</v>
          </cell>
          <cell r="AL424" t="e">
            <v>#REF!</v>
          </cell>
          <cell r="AM424">
            <v>5</v>
          </cell>
          <cell r="AN424">
            <v>0</v>
          </cell>
          <cell r="AO424">
            <v>0</v>
          </cell>
          <cell r="AP424">
            <v>1</v>
          </cell>
          <cell r="AQ424">
            <v>0</v>
          </cell>
          <cell r="AS424">
            <v>0</v>
          </cell>
        </row>
        <row r="425">
          <cell r="C425" t="str">
            <v> 1.5.4</v>
          </cell>
          <cell r="D425">
            <v>29</v>
          </cell>
          <cell r="E425" t="str">
            <v>● Закупка услуг на проведение переподготовки профессорско-преподавательского состава (услуги)</v>
          </cell>
          <cell r="H425">
            <v>4</v>
          </cell>
          <cell r="I425">
            <v>2</v>
          </cell>
          <cell r="K425">
            <v>0</v>
          </cell>
          <cell r="R425">
            <v>0</v>
          </cell>
          <cell r="S425" t="str">
            <v>-  </v>
          </cell>
          <cell r="T425" t="str">
            <v>-  </v>
          </cell>
          <cell r="W425" t="str">
            <v>Конкурс</v>
          </cell>
          <cell r="X425" t="str">
            <v> -</v>
          </cell>
          <cell r="Z425">
            <v>0</v>
          </cell>
          <cell r="AA425" t="str">
            <v> -</v>
          </cell>
          <cell r="AC425">
            <v>0</v>
          </cell>
          <cell r="AD425">
            <v>39265</v>
          </cell>
          <cell r="AF425">
            <v>0</v>
          </cell>
          <cell r="AG425">
            <v>39353</v>
          </cell>
          <cell r="AI425">
            <v>0</v>
          </cell>
          <cell r="AJ425">
            <v>0</v>
          </cell>
          <cell r="AK425" t="e">
            <v>#REF!</v>
          </cell>
          <cell r="AL425" t="e">
            <v>#REF!</v>
          </cell>
          <cell r="AM425">
            <v>5</v>
          </cell>
          <cell r="AN425">
            <v>0</v>
          </cell>
          <cell r="AO425">
            <v>0</v>
          </cell>
          <cell r="AP425">
            <v>1</v>
          </cell>
          <cell r="AQ425">
            <v>0</v>
          </cell>
          <cell r="AS425">
            <v>0</v>
          </cell>
        </row>
        <row r="426">
          <cell r="C426" t="str">
            <v> 1.5.4</v>
          </cell>
          <cell r="D426">
            <v>29</v>
          </cell>
          <cell r="E426" t="str">
            <v>● Формирование технического задания и реестра на проведение переподготовки профессорско-преподавательского состава (работа)</v>
          </cell>
          <cell r="H426">
            <v>4</v>
          </cell>
          <cell r="I426">
            <v>0</v>
          </cell>
          <cell r="K426">
            <v>0</v>
          </cell>
          <cell r="R426">
            <v>0</v>
          </cell>
          <cell r="S426" t="str">
            <v>-  </v>
          </cell>
          <cell r="T426" t="str">
            <v>-  </v>
          </cell>
          <cell r="X426" t="str">
            <v> -</v>
          </cell>
          <cell r="Z426">
            <v>0</v>
          </cell>
          <cell r="AA426" t="str">
            <v> -</v>
          </cell>
          <cell r="AC426">
            <v>0</v>
          </cell>
          <cell r="AD426">
            <v>39297</v>
          </cell>
          <cell r="AF426">
            <v>0</v>
          </cell>
          <cell r="AG426">
            <v>39314</v>
          </cell>
          <cell r="AI426">
            <v>0</v>
          </cell>
          <cell r="AJ426">
            <v>0</v>
          </cell>
          <cell r="AK426" t="e">
            <v>#REF!</v>
          </cell>
          <cell r="AL426" t="e">
            <v>#REF!</v>
          </cell>
          <cell r="AM426">
            <v>5</v>
          </cell>
          <cell r="AN426">
            <v>0</v>
          </cell>
          <cell r="AO426">
            <v>0</v>
          </cell>
          <cell r="AP426">
            <v>1</v>
          </cell>
          <cell r="AQ426">
            <v>0</v>
          </cell>
          <cell r="AS426">
            <v>0</v>
          </cell>
        </row>
        <row r="427">
          <cell r="C427" t="str">
            <v> 1.5.4</v>
          </cell>
          <cell r="D427">
            <v>29</v>
          </cell>
          <cell r="E427" t="str">
            <v>● Подготовка комплекта конкурсной документации на проведение переподготовки профессорско-преподавательского состава (работа)</v>
          </cell>
          <cell r="H427">
            <v>4</v>
          </cell>
          <cell r="I427">
            <v>0</v>
          </cell>
          <cell r="K427">
            <v>0</v>
          </cell>
          <cell r="R427">
            <v>0</v>
          </cell>
          <cell r="S427" t="str">
            <v>-  </v>
          </cell>
          <cell r="T427" t="str">
            <v>-  </v>
          </cell>
          <cell r="X427" t="str">
            <v> -</v>
          </cell>
          <cell r="Z427">
            <v>0</v>
          </cell>
          <cell r="AA427" t="str">
            <v> -</v>
          </cell>
          <cell r="AC427">
            <v>0</v>
          </cell>
          <cell r="AD427">
            <v>39297</v>
          </cell>
          <cell r="AF427">
            <v>0</v>
          </cell>
          <cell r="AG427">
            <v>39345</v>
          </cell>
          <cell r="AI427">
            <v>0</v>
          </cell>
          <cell r="AJ427">
            <v>0</v>
          </cell>
          <cell r="AK427" t="e">
            <v>#REF!</v>
          </cell>
          <cell r="AL427" t="e">
            <v>#REF!</v>
          </cell>
          <cell r="AM427">
            <v>5</v>
          </cell>
          <cell r="AN427">
            <v>0</v>
          </cell>
          <cell r="AO427">
            <v>0</v>
          </cell>
          <cell r="AP427">
            <v>1</v>
          </cell>
          <cell r="AQ427">
            <v>0</v>
          </cell>
          <cell r="AS427">
            <v>0</v>
          </cell>
        </row>
        <row r="428">
          <cell r="C428" t="str">
            <v> 1.5.4</v>
          </cell>
          <cell r="D428">
            <v>29</v>
          </cell>
          <cell r="E428" t="str">
            <v>● Проведение конкурсных торгов на проведение переподготовки профессорско-преподавательского состава (работа)</v>
          </cell>
          <cell r="H428">
            <v>4</v>
          </cell>
          <cell r="I428">
            <v>0</v>
          </cell>
          <cell r="K428">
            <v>0</v>
          </cell>
          <cell r="R428">
            <v>0</v>
          </cell>
          <cell r="S428" t="str">
            <v>-  </v>
          </cell>
          <cell r="T428" t="str">
            <v>-  </v>
          </cell>
          <cell r="X428">
            <v>39314</v>
          </cell>
          <cell r="Z428">
            <v>0</v>
          </cell>
          <cell r="AA428">
            <v>39345</v>
          </cell>
          <cell r="AC428">
            <v>0</v>
          </cell>
          <cell r="AD428">
            <v>39356</v>
          </cell>
          <cell r="AF428">
            <v>0</v>
          </cell>
          <cell r="AG428">
            <v>39444</v>
          </cell>
          <cell r="AI428">
            <v>0</v>
          </cell>
          <cell r="AJ428">
            <v>0</v>
          </cell>
          <cell r="AK428" t="e">
            <v>#REF!</v>
          </cell>
          <cell r="AL428" t="e">
            <v>#REF!</v>
          </cell>
          <cell r="AM428">
            <v>5</v>
          </cell>
          <cell r="AN428">
            <v>0</v>
          </cell>
          <cell r="AO428">
            <v>0</v>
          </cell>
          <cell r="AP428">
            <v>1</v>
          </cell>
          <cell r="AQ428">
            <v>0</v>
          </cell>
          <cell r="AS428">
            <v>0</v>
          </cell>
        </row>
        <row r="429">
          <cell r="C429" t="str">
            <v> 1.5.4</v>
          </cell>
          <cell r="D429">
            <v>29</v>
          </cell>
          <cell r="E429" t="str">
            <v>● Закупка услуг на проведение переподготовки профессорско-преподавательского состава (услуги)</v>
          </cell>
          <cell r="H429">
            <v>4</v>
          </cell>
          <cell r="I429">
            <v>2</v>
          </cell>
          <cell r="K429">
            <v>0</v>
          </cell>
          <cell r="R429">
            <v>0</v>
          </cell>
          <cell r="S429" t="str">
            <v>-  </v>
          </cell>
          <cell r="T429" t="str">
            <v>-  </v>
          </cell>
          <cell r="W429" t="str">
            <v>Конкурс</v>
          </cell>
          <cell r="X429" t="str">
            <v> -</v>
          </cell>
          <cell r="Z429">
            <v>0</v>
          </cell>
          <cell r="AA429" t="str">
            <v> -</v>
          </cell>
          <cell r="AC429">
            <v>0</v>
          </cell>
          <cell r="AD429">
            <v>39356</v>
          </cell>
          <cell r="AF429">
            <v>0</v>
          </cell>
          <cell r="AG429">
            <v>39444</v>
          </cell>
          <cell r="AI429">
            <v>0</v>
          </cell>
          <cell r="AJ429">
            <v>0</v>
          </cell>
          <cell r="AK429" t="e">
            <v>#REF!</v>
          </cell>
          <cell r="AL429" t="e">
            <v>#REF!</v>
          </cell>
          <cell r="AM429">
            <v>5</v>
          </cell>
          <cell r="AN429">
            <v>0</v>
          </cell>
          <cell r="AO429">
            <v>0</v>
          </cell>
          <cell r="AP429">
            <v>1</v>
          </cell>
          <cell r="AQ429">
            <v>0</v>
          </cell>
          <cell r="AS429">
            <v>0</v>
          </cell>
        </row>
        <row r="430">
          <cell r="C430" t="str">
            <v> 1.5.4</v>
          </cell>
          <cell r="D430">
            <v>29</v>
          </cell>
          <cell r="E430" t="str">
            <v>● Разработка программ переподготовки на базе университета (работа)</v>
          </cell>
          <cell r="H430">
            <v>4</v>
          </cell>
          <cell r="I430">
            <v>0</v>
          </cell>
          <cell r="K430">
            <v>0</v>
          </cell>
          <cell r="R430">
            <v>0</v>
          </cell>
          <cell r="S430" t="str">
            <v>-  </v>
          </cell>
          <cell r="T430" t="str">
            <v>-  </v>
          </cell>
          <cell r="X430" t="str">
            <v> -</v>
          </cell>
          <cell r="Z430">
            <v>0</v>
          </cell>
          <cell r="AA430" t="str">
            <v> -</v>
          </cell>
          <cell r="AC430">
            <v>0</v>
          </cell>
          <cell r="AD430">
            <v>39090</v>
          </cell>
          <cell r="AF430">
            <v>0</v>
          </cell>
          <cell r="AG430">
            <v>39108</v>
          </cell>
          <cell r="AI430">
            <v>0</v>
          </cell>
          <cell r="AJ430">
            <v>0</v>
          </cell>
          <cell r="AK430" t="e">
            <v>#REF!</v>
          </cell>
          <cell r="AL430" t="e">
            <v>#REF!</v>
          </cell>
          <cell r="AM430">
            <v>5</v>
          </cell>
          <cell r="AN430">
            <v>0</v>
          </cell>
          <cell r="AO430">
            <v>0</v>
          </cell>
          <cell r="AP430">
            <v>1</v>
          </cell>
          <cell r="AQ430">
            <v>0</v>
          </cell>
          <cell r="AS430">
            <v>0</v>
          </cell>
        </row>
        <row r="431">
          <cell r="C431" t="str">
            <v> 1.5.4</v>
          </cell>
          <cell r="D431">
            <v>29</v>
          </cell>
          <cell r="E431" t="str">
            <v>● Обучение преподавателей по программам переподготовки на базе университета (работа)</v>
          </cell>
          <cell r="H431">
            <v>4</v>
          </cell>
          <cell r="I431">
            <v>0.5</v>
          </cell>
          <cell r="K431">
            <v>0</v>
          </cell>
          <cell r="R431">
            <v>0</v>
          </cell>
          <cell r="S431" t="str">
            <v>-  </v>
          </cell>
          <cell r="T431" t="str">
            <v>-  </v>
          </cell>
          <cell r="W431" t="str">
            <v>Вн. вуза</v>
          </cell>
          <cell r="X431" t="str">
            <v> -</v>
          </cell>
          <cell r="Z431">
            <v>0</v>
          </cell>
          <cell r="AA431" t="str">
            <v> -</v>
          </cell>
          <cell r="AC431">
            <v>0</v>
          </cell>
          <cell r="AD431">
            <v>39114</v>
          </cell>
          <cell r="AF431">
            <v>0</v>
          </cell>
          <cell r="AG431">
            <v>39171</v>
          </cell>
          <cell r="AI431">
            <v>0</v>
          </cell>
          <cell r="AJ431">
            <v>0</v>
          </cell>
          <cell r="AK431" t="e">
            <v>#REF!</v>
          </cell>
          <cell r="AL431" t="e">
            <v>#REF!</v>
          </cell>
          <cell r="AM431">
            <v>5</v>
          </cell>
          <cell r="AN431">
            <v>0</v>
          </cell>
          <cell r="AO431">
            <v>0</v>
          </cell>
          <cell r="AP431">
            <v>1</v>
          </cell>
          <cell r="AQ431">
            <v>0</v>
          </cell>
          <cell r="AS431">
            <v>0</v>
          </cell>
        </row>
        <row r="432">
          <cell r="B432">
            <v>30</v>
          </cell>
          <cell r="C432" t="str">
            <v> 1.5.5</v>
          </cell>
          <cell r="D432" t="str">
            <v>----</v>
          </cell>
          <cell r="E432" t="str">
            <v>Мероприятие:  проведение обучения учебно-вспомогательного персонала работе с новым оборудованием и программным обеспечением.</v>
          </cell>
          <cell r="F432" t="str">
            <v>----</v>
          </cell>
          <cell r="G432" t="str">
            <v>----</v>
          </cell>
          <cell r="H432">
            <v>4</v>
          </cell>
          <cell r="I432">
            <v>2</v>
          </cell>
          <cell r="J432">
            <v>0</v>
          </cell>
          <cell r="K432">
            <v>0</v>
          </cell>
          <cell r="L432">
            <v>0</v>
          </cell>
          <cell r="M432">
            <v>0</v>
          </cell>
          <cell r="N432">
            <v>0</v>
          </cell>
          <cell r="O432">
            <v>0</v>
          </cell>
          <cell r="P432">
            <v>0</v>
          </cell>
          <cell r="Q432">
            <v>0</v>
          </cell>
          <cell r="R432">
            <v>0</v>
          </cell>
          <cell r="S432" t="str">
            <v>-  </v>
          </cell>
          <cell r="T432" t="str">
            <v>-  </v>
          </cell>
          <cell r="W432" t="str">
            <v>----</v>
          </cell>
          <cell r="X432" t="str">
            <v>-</v>
          </cell>
          <cell r="Y432" t="str">
            <v>-</v>
          </cell>
          <cell r="Z432" t="str">
            <v>-</v>
          </cell>
          <cell r="AA432" t="str">
            <v>-</v>
          </cell>
          <cell r="AB432" t="str">
            <v>-</v>
          </cell>
          <cell r="AC432" t="str">
            <v>-</v>
          </cell>
          <cell r="AD432" t="str">
            <v>-</v>
          </cell>
          <cell r="AE432" t="str">
            <v>-</v>
          </cell>
          <cell r="AF432" t="str">
            <v>-</v>
          </cell>
          <cell r="AG432">
            <v>39444</v>
          </cell>
          <cell r="AH432" t="str">
            <v>-</v>
          </cell>
          <cell r="AI432">
            <v>0</v>
          </cell>
          <cell r="AJ432" t="e">
            <v>#REF!</v>
          </cell>
          <cell r="AK432" t="str">
            <v>-</v>
          </cell>
          <cell r="AL432" t="e">
            <v>#REF!</v>
          </cell>
          <cell r="AM432" t="e">
            <v>#REF!</v>
          </cell>
          <cell r="AN432">
            <v>0</v>
          </cell>
          <cell r="AO432">
            <v>0</v>
          </cell>
          <cell r="AP432">
            <v>16</v>
          </cell>
          <cell r="AQ432">
            <v>0</v>
          </cell>
          <cell r="AR432">
            <v>0</v>
          </cell>
          <cell r="AS432">
            <v>0</v>
          </cell>
          <cell r="AT432">
            <v>0</v>
          </cell>
        </row>
        <row r="433">
          <cell r="C433" t="str">
            <v> 1.5.5</v>
          </cell>
          <cell r="D433">
            <v>30</v>
          </cell>
          <cell r="E433" t="str">
            <v>● Формирование технического задания и реестра на проведение обучения и переподготовки учебно-вспомогательного состава (работа)</v>
          </cell>
          <cell r="H433">
            <v>4</v>
          </cell>
          <cell r="I433">
            <v>0</v>
          </cell>
          <cell r="K433">
            <v>0</v>
          </cell>
          <cell r="R433">
            <v>0</v>
          </cell>
          <cell r="S433" t="str">
            <v>-  </v>
          </cell>
          <cell r="T433" t="str">
            <v>-  </v>
          </cell>
          <cell r="X433" t="str">
            <v> -</v>
          </cell>
          <cell r="Z433">
            <v>0</v>
          </cell>
          <cell r="AA433" t="str">
            <v> -</v>
          </cell>
          <cell r="AC433">
            <v>0</v>
          </cell>
          <cell r="AD433">
            <v>39062</v>
          </cell>
          <cell r="AF433">
            <v>0</v>
          </cell>
          <cell r="AG433">
            <v>39094</v>
          </cell>
          <cell r="AI433">
            <v>0</v>
          </cell>
          <cell r="AJ433">
            <v>0</v>
          </cell>
          <cell r="AK433" t="e">
            <v>#REF!</v>
          </cell>
          <cell r="AL433" t="e">
            <v>#REF!</v>
          </cell>
          <cell r="AM433">
            <v>5</v>
          </cell>
          <cell r="AN433">
            <v>0</v>
          </cell>
          <cell r="AO433">
            <v>0</v>
          </cell>
          <cell r="AP433">
            <v>1</v>
          </cell>
          <cell r="AQ433">
            <v>0</v>
          </cell>
          <cell r="AS433">
            <v>0</v>
          </cell>
        </row>
        <row r="434">
          <cell r="C434" t="str">
            <v> 1.5.5</v>
          </cell>
          <cell r="D434">
            <v>30</v>
          </cell>
          <cell r="E434" t="str">
            <v>● Подготовка комплекта конкурсной документации на проведение обучения и переподготовки учебно-вспомогательного состава (работа)</v>
          </cell>
          <cell r="H434">
            <v>4</v>
          </cell>
          <cell r="I434">
            <v>0</v>
          </cell>
          <cell r="K434">
            <v>0</v>
          </cell>
          <cell r="R434">
            <v>0</v>
          </cell>
          <cell r="S434" t="str">
            <v>-  </v>
          </cell>
          <cell r="T434" t="str">
            <v>-  </v>
          </cell>
          <cell r="X434" t="str">
            <v> -</v>
          </cell>
          <cell r="Z434">
            <v>0</v>
          </cell>
          <cell r="AA434" t="str">
            <v> -</v>
          </cell>
          <cell r="AC434">
            <v>0</v>
          </cell>
          <cell r="AD434">
            <v>39062</v>
          </cell>
          <cell r="AF434">
            <v>0</v>
          </cell>
          <cell r="AG434">
            <v>39125</v>
          </cell>
          <cell r="AI434">
            <v>0</v>
          </cell>
          <cell r="AJ434">
            <v>0</v>
          </cell>
          <cell r="AK434" t="e">
            <v>#REF!</v>
          </cell>
          <cell r="AL434" t="e">
            <v>#REF!</v>
          </cell>
          <cell r="AM434">
            <v>5</v>
          </cell>
          <cell r="AN434">
            <v>0</v>
          </cell>
          <cell r="AO434">
            <v>0</v>
          </cell>
          <cell r="AP434">
            <v>1</v>
          </cell>
          <cell r="AQ434">
            <v>0</v>
          </cell>
          <cell r="AS434">
            <v>0</v>
          </cell>
        </row>
        <row r="435">
          <cell r="C435" t="str">
            <v> 1.5.5</v>
          </cell>
          <cell r="D435">
            <v>30</v>
          </cell>
          <cell r="E435" t="str">
            <v>● Проведение конкурсных торгов на проведение обучения и переподготовки учебно-вспомогательного состава (работа)</v>
          </cell>
          <cell r="H435">
            <v>4</v>
          </cell>
          <cell r="I435">
            <v>0</v>
          </cell>
          <cell r="K435">
            <v>0</v>
          </cell>
          <cell r="R435">
            <v>0</v>
          </cell>
          <cell r="S435" t="str">
            <v>-  </v>
          </cell>
          <cell r="T435" t="str">
            <v>-  </v>
          </cell>
          <cell r="X435">
            <v>39090</v>
          </cell>
          <cell r="Z435">
            <v>0</v>
          </cell>
          <cell r="AA435">
            <v>39121</v>
          </cell>
          <cell r="AC435">
            <v>0</v>
          </cell>
          <cell r="AD435">
            <v>39132</v>
          </cell>
          <cell r="AF435">
            <v>0</v>
          </cell>
          <cell r="AG435">
            <v>39171</v>
          </cell>
          <cell r="AI435">
            <v>0</v>
          </cell>
          <cell r="AJ435">
            <v>0</v>
          </cell>
          <cell r="AK435" t="e">
            <v>#REF!</v>
          </cell>
          <cell r="AL435" t="e">
            <v>#REF!</v>
          </cell>
          <cell r="AM435">
            <v>5</v>
          </cell>
          <cell r="AN435">
            <v>0</v>
          </cell>
          <cell r="AO435">
            <v>0</v>
          </cell>
          <cell r="AP435">
            <v>1</v>
          </cell>
          <cell r="AQ435">
            <v>0</v>
          </cell>
          <cell r="AS435">
            <v>0</v>
          </cell>
        </row>
        <row r="436">
          <cell r="C436" t="str">
            <v> 1.5.5</v>
          </cell>
          <cell r="D436">
            <v>30</v>
          </cell>
          <cell r="E436" t="str">
            <v>● Закупка услуг на проведение обучения и переподготовки учебно-вспомогательного состава (услуги)</v>
          </cell>
          <cell r="H436">
            <v>4</v>
          </cell>
          <cell r="I436">
            <v>0.5</v>
          </cell>
          <cell r="K436">
            <v>0</v>
          </cell>
          <cell r="R436">
            <v>0</v>
          </cell>
          <cell r="S436" t="str">
            <v>-  </v>
          </cell>
          <cell r="T436" t="str">
            <v>-  </v>
          </cell>
          <cell r="W436" t="str">
            <v>Конкурс</v>
          </cell>
          <cell r="X436" t="str">
            <v> -</v>
          </cell>
          <cell r="Z436">
            <v>0</v>
          </cell>
          <cell r="AA436" t="str">
            <v> -</v>
          </cell>
          <cell r="AC436">
            <v>0</v>
          </cell>
          <cell r="AD436">
            <v>39135</v>
          </cell>
          <cell r="AF436">
            <v>0</v>
          </cell>
          <cell r="AG436">
            <v>39171</v>
          </cell>
          <cell r="AI436">
            <v>0</v>
          </cell>
          <cell r="AJ436">
            <v>0</v>
          </cell>
          <cell r="AK436" t="e">
            <v>#REF!</v>
          </cell>
          <cell r="AL436" t="e">
            <v>#REF!</v>
          </cell>
          <cell r="AM436">
            <v>5</v>
          </cell>
          <cell r="AN436">
            <v>0</v>
          </cell>
          <cell r="AO436">
            <v>0</v>
          </cell>
          <cell r="AP436">
            <v>1</v>
          </cell>
          <cell r="AQ436">
            <v>0</v>
          </cell>
          <cell r="AS436">
            <v>0</v>
          </cell>
        </row>
        <row r="437">
          <cell r="C437" t="str">
            <v> 1.5.5</v>
          </cell>
          <cell r="D437">
            <v>30</v>
          </cell>
          <cell r="E437" t="str">
            <v>● Формирование технического задания и реестра на проведение обучения и переподготовки учебно-вспомогательного состава (работа)</v>
          </cell>
          <cell r="H437">
            <v>4</v>
          </cell>
          <cell r="I437">
            <v>0</v>
          </cell>
          <cell r="K437">
            <v>0</v>
          </cell>
          <cell r="R437">
            <v>0</v>
          </cell>
          <cell r="S437" t="str">
            <v>-  </v>
          </cell>
          <cell r="T437" t="str">
            <v>-  </v>
          </cell>
          <cell r="X437" t="str">
            <v> -</v>
          </cell>
          <cell r="Z437">
            <v>0</v>
          </cell>
          <cell r="AA437" t="str">
            <v> -</v>
          </cell>
          <cell r="AC437">
            <v>0</v>
          </cell>
          <cell r="AD437">
            <v>39118</v>
          </cell>
          <cell r="AF437">
            <v>0</v>
          </cell>
          <cell r="AG437">
            <v>39135</v>
          </cell>
          <cell r="AI437">
            <v>0</v>
          </cell>
          <cell r="AJ437">
            <v>0</v>
          </cell>
          <cell r="AK437" t="e">
            <v>#REF!</v>
          </cell>
          <cell r="AL437" t="e">
            <v>#REF!</v>
          </cell>
          <cell r="AM437">
            <v>5</v>
          </cell>
          <cell r="AN437">
            <v>0</v>
          </cell>
          <cell r="AO437">
            <v>0</v>
          </cell>
          <cell r="AP437">
            <v>1</v>
          </cell>
          <cell r="AQ437">
            <v>0</v>
          </cell>
          <cell r="AS437">
            <v>0</v>
          </cell>
        </row>
        <row r="438">
          <cell r="C438" t="str">
            <v> 1.5.5</v>
          </cell>
          <cell r="D438">
            <v>30</v>
          </cell>
          <cell r="E438" t="str">
            <v>● Подготовка комплекта конкурсной документации на проведение обучения и переподготовки учебно-вспомогательного состава (работа)</v>
          </cell>
          <cell r="H438">
            <v>4</v>
          </cell>
          <cell r="I438">
            <v>0</v>
          </cell>
          <cell r="K438">
            <v>0</v>
          </cell>
          <cell r="R438">
            <v>0</v>
          </cell>
          <cell r="S438" t="str">
            <v>-  </v>
          </cell>
          <cell r="T438" t="str">
            <v>-  </v>
          </cell>
          <cell r="X438" t="str">
            <v> -</v>
          </cell>
          <cell r="Z438">
            <v>0</v>
          </cell>
          <cell r="AA438" t="str">
            <v> -</v>
          </cell>
          <cell r="AC438">
            <v>0</v>
          </cell>
          <cell r="AD438">
            <v>39118</v>
          </cell>
          <cell r="AF438">
            <v>0</v>
          </cell>
          <cell r="AG438">
            <v>39163</v>
          </cell>
          <cell r="AI438">
            <v>0</v>
          </cell>
          <cell r="AJ438">
            <v>0</v>
          </cell>
          <cell r="AK438" t="e">
            <v>#REF!</v>
          </cell>
          <cell r="AL438" t="e">
            <v>#REF!</v>
          </cell>
          <cell r="AM438">
            <v>5</v>
          </cell>
          <cell r="AN438">
            <v>0</v>
          </cell>
          <cell r="AO438">
            <v>0</v>
          </cell>
          <cell r="AP438">
            <v>1</v>
          </cell>
          <cell r="AQ438">
            <v>0</v>
          </cell>
          <cell r="AS438">
            <v>0</v>
          </cell>
        </row>
        <row r="439">
          <cell r="C439" t="str">
            <v> 1.5.5</v>
          </cell>
          <cell r="D439">
            <v>30</v>
          </cell>
          <cell r="E439" t="str">
            <v>● Проведение конкурсных торгов на проведение обучения и переподготовки учебно-вспомогательного состава (работа)</v>
          </cell>
          <cell r="H439">
            <v>4</v>
          </cell>
          <cell r="I439">
            <v>0</v>
          </cell>
          <cell r="K439">
            <v>0</v>
          </cell>
          <cell r="R439">
            <v>0</v>
          </cell>
          <cell r="S439" t="str">
            <v>-  </v>
          </cell>
          <cell r="T439" t="str">
            <v>-  </v>
          </cell>
          <cell r="X439">
            <v>39135</v>
          </cell>
          <cell r="Z439">
            <v>0</v>
          </cell>
          <cell r="AA439">
            <v>39163</v>
          </cell>
          <cell r="AC439">
            <v>0</v>
          </cell>
          <cell r="AD439">
            <v>39174</v>
          </cell>
          <cell r="AF439">
            <v>0</v>
          </cell>
          <cell r="AG439">
            <v>39262</v>
          </cell>
          <cell r="AI439">
            <v>0</v>
          </cell>
          <cell r="AJ439">
            <v>0</v>
          </cell>
          <cell r="AK439" t="e">
            <v>#REF!</v>
          </cell>
          <cell r="AL439" t="e">
            <v>#REF!</v>
          </cell>
          <cell r="AM439">
            <v>5</v>
          </cell>
          <cell r="AN439">
            <v>0</v>
          </cell>
          <cell r="AO439">
            <v>0</v>
          </cell>
          <cell r="AP439">
            <v>1</v>
          </cell>
          <cell r="AQ439">
            <v>0</v>
          </cell>
          <cell r="AS439">
            <v>0</v>
          </cell>
        </row>
        <row r="440">
          <cell r="C440" t="str">
            <v> 1.5.5</v>
          </cell>
          <cell r="D440">
            <v>30</v>
          </cell>
          <cell r="E440" t="str">
            <v>● Закупка услуг на проведение обучения и переподготовки учебно-вспомогательного состава (услуги)</v>
          </cell>
          <cell r="H440">
            <v>4</v>
          </cell>
          <cell r="I440">
            <v>0.5</v>
          </cell>
          <cell r="K440">
            <v>0</v>
          </cell>
          <cell r="R440">
            <v>0</v>
          </cell>
          <cell r="S440" t="str">
            <v>-  </v>
          </cell>
          <cell r="T440" t="str">
            <v>-  </v>
          </cell>
          <cell r="W440" t="str">
            <v>Конкурс</v>
          </cell>
          <cell r="X440" t="str">
            <v> -</v>
          </cell>
          <cell r="Z440">
            <v>0</v>
          </cell>
          <cell r="AA440" t="str">
            <v> -</v>
          </cell>
          <cell r="AC440">
            <v>0</v>
          </cell>
          <cell r="AD440">
            <v>39174</v>
          </cell>
          <cell r="AF440">
            <v>0</v>
          </cell>
          <cell r="AG440">
            <v>39262</v>
          </cell>
          <cell r="AI440">
            <v>0</v>
          </cell>
          <cell r="AJ440">
            <v>0</v>
          </cell>
          <cell r="AK440" t="e">
            <v>#REF!</v>
          </cell>
          <cell r="AL440" t="e">
            <v>#REF!</v>
          </cell>
          <cell r="AM440">
            <v>5</v>
          </cell>
          <cell r="AN440">
            <v>0</v>
          </cell>
          <cell r="AO440">
            <v>0</v>
          </cell>
          <cell r="AP440">
            <v>1</v>
          </cell>
          <cell r="AQ440">
            <v>0</v>
          </cell>
          <cell r="AS440">
            <v>0</v>
          </cell>
        </row>
        <row r="441">
          <cell r="C441" t="str">
            <v> 1.5.5</v>
          </cell>
          <cell r="D441">
            <v>30</v>
          </cell>
          <cell r="E441" t="str">
            <v>● Формирование технического задания и реестра на проведение обучения и переподготовки учебно-вспомогательного состава (работа)</v>
          </cell>
          <cell r="H441">
            <v>4</v>
          </cell>
          <cell r="I441">
            <v>0</v>
          </cell>
          <cell r="K441">
            <v>0</v>
          </cell>
          <cell r="R441">
            <v>0</v>
          </cell>
          <cell r="S441" t="str">
            <v>-  </v>
          </cell>
          <cell r="T441" t="str">
            <v>-  </v>
          </cell>
          <cell r="X441" t="str">
            <v> -</v>
          </cell>
          <cell r="Z441">
            <v>0</v>
          </cell>
          <cell r="AA441" t="str">
            <v> -</v>
          </cell>
          <cell r="AC441">
            <v>0</v>
          </cell>
          <cell r="AD441">
            <v>39209</v>
          </cell>
          <cell r="AF441">
            <v>0</v>
          </cell>
          <cell r="AG441">
            <v>39224</v>
          </cell>
          <cell r="AI441">
            <v>0</v>
          </cell>
          <cell r="AJ441">
            <v>0</v>
          </cell>
          <cell r="AK441" t="e">
            <v>#REF!</v>
          </cell>
          <cell r="AL441" t="e">
            <v>#REF!</v>
          </cell>
          <cell r="AM441">
            <v>5</v>
          </cell>
          <cell r="AN441">
            <v>0</v>
          </cell>
          <cell r="AO441">
            <v>0</v>
          </cell>
          <cell r="AP441">
            <v>1</v>
          </cell>
          <cell r="AQ441">
            <v>0</v>
          </cell>
          <cell r="AS441">
            <v>0</v>
          </cell>
        </row>
        <row r="442">
          <cell r="C442" t="str">
            <v> 1.5.5</v>
          </cell>
          <cell r="D442">
            <v>30</v>
          </cell>
          <cell r="E442" t="str">
            <v>● Подготовка комплекта конкурсной документации на проведение обучения и переподготовки учебно-вспомогательного состава (работа)</v>
          </cell>
          <cell r="H442">
            <v>4</v>
          </cell>
          <cell r="I442">
            <v>0</v>
          </cell>
          <cell r="K442">
            <v>0</v>
          </cell>
          <cell r="R442">
            <v>0</v>
          </cell>
          <cell r="S442" t="str">
            <v>-  </v>
          </cell>
          <cell r="T442" t="str">
            <v>-  </v>
          </cell>
          <cell r="X442" t="str">
            <v> -</v>
          </cell>
          <cell r="Z442">
            <v>0</v>
          </cell>
          <cell r="AA442" t="str">
            <v> -</v>
          </cell>
          <cell r="AC442">
            <v>0</v>
          </cell>
          <cell r="AD442">
            <v>39209</v>
          </cell>
          <cell r="AF442">
            <v>0</v>
          </cell>
          <cell r="AG442">
            <v>39255</v>
          </cell>
          <cell r="AI442">
            <v>0</v>
          </cell>
          <cell r="AJ442">
            <v>0</v>
          </cell>
          <cell r="AK442" t="e">
            <v>#REF!</v>
          </cell>
          <cell r="AL442" t="e">
            <v>#REF!</v>
          </cell>
          <cell r="AM442">
            <v>5</v>
          </cell>
          <cell r="AN442">
            <v>0</v>
          </cell>
          <cell r="AO442">
            <v>0</v>
          </cell>
          <cell r="AP442">
            <v>1</v>
          </cell>
          <cell r="AQ442">
            <v>0</v>
          </cell>
          <cell r="AS442">
            <v>0</v>
          </cell>
        </row>
        <row r="443">
          <cell r="C443" t="str">
            <v> 1.5.5</v>
          </cell>
          <cell r="D443">
            <v>30</v>
          </cell>
          <cell r="E443" t="str">
            <v>● Проведение конкурсных торгов на проведение обучения и переподготовки учебно-вспомогательного состава (работа)</v>
          </cell>
          <cell r="H443">
            <v>4</v>
          </cell>
          <cell r="I443">
            <v>0</v>
          </cell>
          <cell r="K443">
            <v>0</v>
          </cell>
          <cell r="R443">
            <v>0</v>
          </cell>
          <cell r="S443" t="str">
            <v>-  </v>
          </cell>
          <cell r="T443" t="str">
            <v>-  </v>
          </cell>
          <cell r="X443">
            <v>39224</v>
          </cell>
          <cell r="Z443">
            <v>0</v>
          </cell>
          <cell r="AA443">
            <v>39255</v>
          </cell>
          <cell r="AC443">
            <v>0</v>
          </cell>
          <cell r="AD443">
            <v>39265</v>
          </cell>
          <cell r="AF443">
            <v>0</v>
          </cell>
          <cell r="AG443">
            <v>39353</v>
          </cell>
          <cell r="AI443">
            <v>0</v>
          </cell>
          <cell r="AJ443">
            <v>0</v>
          </cell>
          <cell r="AK443" t="e">
            <v>#REF!</v>
          </cell>
          <cell r="AL443" t="e">
            <v>#REF!</v>
          </cell>
          <cell r="AM443">
            <v>5</v>
          </cell>
          <cell r="AN443">
            <v>0</v>
          </cell>
          <cell r="AO443">
            <v>0</v>
          </cell>
          <cell r="AP443">
            <v>1</v>
          </cell>
          <cell r="AQ443">
            <v>0</v>
          </cell>
          <cell r="AS443">
            <v>0</v>
          </cell>
        </row>
        <row r="444">
          <cell r="C444" t="str">
            <v> 1.5.5</v>
          </cell>
          <cell r="D444">
            <v>30</v>
          </cell>
          <cell r="E444" t="str">
            <v>● Закупка услуг на проведение обучения и переподготовки учебно-вспомогательного состава (услуги)</v>
          </cell>
          <cell r="H444">
            <v>4</v>
          </cell>
          <cell r="I444">
            <v>0.5</v>
          </cell>
          <cell r="K444">
            <v>0</v>
          </cell>
          <cell r="R444">
            <v>0</v>
          </cell>
          <cell r="S444" t="str">
            <v>-  </v>
          </cell>
          <cell r="T444" t="str">
            <v>-  </v>
          </cell>
          <cell r="W444" t="str">
            <v>Конкурс</v>
          </cell>
          <cell r="X444" t="str">
            <v> -</v>
          </cell>
          <cell r="Z444">
            <v>0</v>
          </cell>
          <cell r="AA444" t="str">
            <v> -</v>
          </cell>
          <cell r="AC444">
            <v>0</v>
          </cell>
          <cell r="AD444">
            <v>39265</v>
          </cell>
          <cell r="AF444">
            <v>0</v>
          </cell>
          <cell r="AG444">
            <v>39353</v>
          </cell>
          <cell r="AI444">
            <v>0</v>
          </cell>
          <cell r="AJ444">
            <v>0</v>
          </cell>
          <cell r="AK444" t="e">
            <v>#REF!</v>
          </cell>
          <cell r="AL444" t="e">
            <v>#REF!</v>
          </cell>
          <cell r="AM444">
            <v>5</v>
          </cell>
          <cell r="AN444">
            <v>0</v>
          </cell>
          <cell r="AO444">
            <v>0</v>
          </cell>
          <cell r="AP444">
            <v>1</v>
          </cell>
          <cell r="AQ444">
            <v>0</v>
          </cell>
          <cell r="AS444">
            <v>0</v>
          </cell>
        </row>
        <row r="445">
          <cell r="C445" t="str">
            <v> 1.5.5</v>
          </cell>
          <cell r="D445">
            <v>30</v>
          </cell>
          <cell r="E445" t="str">
            <v>● Формирование технического задания и реестра на проведение обучения и переподготовки учебно-вспомогательного состава (работа)</v>
          </cell>
          <cell r="H445">
            <v>4</v>
          </cell>
          <cell r="I445">
            <v>0</v>
          </cell>
          <cell r="K445">
            <v>0</v>
          </cell>
          <cell r="R445">
            <v>0</v>
          </cell>
          <cell r="S445" t="str">
            <v>-  </v>
          </cell>
          <cell r="T445" t="str">
            <v>-  </v>
          </cell>
          <cell r="X445" t="str">
            <v> -</v>
          </cell>
          <cell r="Z445">
            <v>0</v>
          </cell>
          <cell r="AA445" t="str">
            <v> -</v>
          </cell>
          <cell r="AC445">
            <v>0</v>
          </cell>
          <cell r="AD445">
            <v>39297</v>
          </cell>
          <cell r="AF445">
            <v>0</v>
          </cell>
          <cell r="AG445">
            <v>39314</v>
          </cell>
          <cell r="AI445">
            <v>0</v>
          </cell>
          <cell r="AJ445">
            <v>0</v>
          </cell>
          <cell r="AK445" t="e">
            <v>#REF!</v>
          </cell>
          <cell r="AL445" t="e">
            <v>#REF!</v>
          </cell>
          <cell r="AM445">
            <v>5</v>
          </cell>
          <cell r="AN445">
            <v>0</v>
          </cell>
          <cell r="AO445">
            <v>0</v>
          </cell>
          <cell r="AP445">
            <v>1</v>
          </cell>
          <cell r="AQ445">
            <v>0</v>
          </cell>
          <cell r="AS445">
            <v>0</v>
          </cell>
        </row>
        <row r="446">
          <cell r="C446" t="str">
            <v> 1.5.5</v>
          </cell>
          <cell r="D446">
            <v>30</v>
          </cell>
          <cell r="E446" t="str">
            <v>● Подготовка комплекта конкурсной документации на проведение обучения и переподготовки учебно-вспомогательного состава (работа)</v>
          </cell>
          <cell r="H446">
            <v>4</v>
          </cell>
          <cell r="I446">
            <v>0</v>
          </cell>
          <cell r="K446">
            <v>0</v>
          </cell>
          <cell r="R446">
            <v>0</v>
          </cell>
          <cell r="S446" t="str">
            <v>-  </v>
          </cell>
          <cell r="T446" t="str">
            <v>-  </v>
          </cell>
          <cell r="X446" t="str">
            <v> -</v>
          </cell>
          <cell r="Z446">
            <v>0</v>
          </cell>
          <cell r="AA446" t="str">
            <v> -</v>
          </cell>
          <cell r="AC446">
            <v>0</v>
          </cell>
          <cell r="AD446">
            <v>39297</v>
          </cell>
          <cell r="AF446">
            <v>0</v>
          </cell>
          <cell r="AG446">
            <v>39345</v>
          </cell>
          <cell r="AI446">
            <v>0</v>
          </cell>
          <cell r="AJ446">
            <v>0</v>
          </cell>
          <cell r="AK446" t="e">
            <v>#REF!</v>
          </cell>
          <cell r="AL446" t="e">
            <v>#REF!</v>
          </cell>
          <cell r="AM446">
            <v>5</v>
          </cell>
          <cell r="AN446">
            <v>0</v>
          </cell>
          <cell r="AO446">
            <v>0</v>
          </cell>
          <cell r="AP446">
            <v>1</v>
          </cell>
          <cell r="AQ446">
            <v>0</v>
          </cell>
          <cell r="AS446">
            <v>0</v>
          </cell>
        </row>
        <row r="447">
          <cell r="C447" t="str">
            <v> 1.5.5</v>
          </cell>
          <cell r="D447">
            <v>30</v>
          </cell>
          <cell r="E447" t="str">
            <v>● Проведение конкурсных торгов на проведение обучения и переподготовки учебно-вспомогательного состава (работа)</v>
          </cell>
          <cell r="H447">
            <v>4</v>
          </cell>
          <cell r="I447">
            <v>0</v>
          </cell>
          <cell r="K447">
            <v>0</v>
          </cell>
          <cell r="R447">
            <v>0</v>
          </cell>
          <cell r="S447" t="str">
            <v>-  </v>
          </cell>
          <cell r="T447" t="str">
            <v>-  </v>
          </cell>
          <cell r="X447">
            <v>39314</v>
          </cell>
          <cell r="Z447">
            <v>0</v>
          </cell>
          <cell r="AA447">
            <v>39345</v>
          </cell>
          <cell r="AC447">
            <v>0</v>
          </cell>
          <cell r="AD447">
            <v>39356</v>
          </cell>
          <cell r="AF447">
            <v>0</v>
          </cell>
          <cell r="AG447">
            <v>39444</v>
          </cell>
          <cell r="AI447">
            <v>0</v>
          </cell>
          <cell r="AJ447">
            <v>0</v>
          </cell>
          <cell r="AK447" t="e">
            <v>#REF!</v>
          </cell>
          <cell r="AL447" t="e">
            <v>#REF!</v>
          </cell>
          <cell r="AM447">
            <v>5</v>
          </cell>
          <cell r="AN447">
            <v>0</v>
          </cell>
          <cell r="AO447">
            <v>0</v>
          </cell>
          <cell r="AP447">
            <v>1</v>
          </cell>
          <cell r="AQ447">
            <v>0</v>
          </cell>
          <cell r="AS447">
            <v>0</v>
          </cell>
        </row>
        <row r="448">
          <cell r="C448" t="str">
            <v> 1.5.5</v>
          </cell>
          <cell r="D448">
            <v>30</v>
          </cell>
          <cell r="E448" t="str">
            <v>● Закупка услуг на проведение обучения и переподготовки учебно-вспомогательного состава (услуги)</v>
          </cell>
          <cell r="H448">
            <v>4</v>
          </cell>
          <cell r="I448">
            <v>0.5</v>
          </cell>
          <cell r="K448">
            <v>0</v>
          </cell>
          <cell r="R448">
            <v>0</v>
          </cell>
          <cell r="S448" t="str">
            <v>-  </v>
          </cell>
          <cell r="T448" t="str">
            <v>-  </v>
          </cell>
          <cell r="W448" t="str">
            <v>Конкурс</v>
          </cell>
          <cell r="X448" t="str">
            <v> -</v>
          </cell>
          <cell r="Z448">
            <v>0</v>
          </cell>
          <cell r="AA448" t="str">
            <v> -</v>
          </cell>
          <cell r="AC448">
            <v>0</v>
          </cell>
          <cell r="AD448">
            <v>39356</v>
          </cell>
          <cell r="AF448">
            <v>0</v>
          </cell>
          <cell r="AG448">
            <v>39444</v>
          </cell>
          <cell r="AI448">
            <v>0</v>
          </cell>
          <cell r="AJ448">
            <v>0</v>
          </cell>
          <cell r="AK448" t="e">
            <v>#REF!</v>
          </cell>
          <cell r="AL448" t="e">
            <v>#REF!</v>
          </cell>
          <cell r="AM448">
            <v>5</v>
          </cell>
          <cell r="AN448">
            <v>0</v>
          </cell>
          <cell r="AO448">
            <v>0</v>
          </cell>
          <cell r="AP448">
            <v>1</v>
          </cell>
          <cell r="AQ448">
            <v>0</v>
          </cell>
          <cell r="AS448">
            <v>0</v>
          </cell>
        </row>
        <row r="449">
          <cell r="B449">
            <v>31</v>
          </cell>
          <cell r="C449" t="str">
            <v> 1.6.1</v>
          </cell>
          <cell r="D449" t="str">
            <v>----</v>
          </cell>
          <cell r="E449" t="str">
            <v>Мероприятие: организация на базе ПГУ постоянно действующего городского научно-методического семинара «Информационные и коммуникационные технологии в образовании».</v>
          </cell>
          <cell r="F449" t="str">
            <v>----</v>
          </cell>
          <cell r="G449" t="str">
            <v>----</v>
          </cell>
          <cell r="H449">
            <v>2</v>
          </cell>
          <cell r="I449">
            <v>0.3</v>
          </cell>
          <cell r="J449">
            <v>0</v>
          </cell>
          <cell r="K449">
            <v>0</v>
          </cell>
          <cell r="L449">
            <v>0</v>
          </cell>
          <cell r="M449">
            <v>0</v>
          </cell>
          <cell r="N449">
            <v>0</v>
          </cell>
          <cell r="O449">
            <v>0</v>
          </cell>
          <cell r="P449">
            <v>0</v>
          </cell>
          <cell r="Q449">
            <v>0</v>
          </cell>
          <cell r="R449">
            <v>0</v>
          </cell>
          <cell r="S449" t="str">
            <v>-  </v>
          </cell>
          <cell r="T449" t="str">
            <v>-  </v>
          </cell>
          <cell r="W449" t="str">
            <v>----</v>
          </cell>
          <cell r="X449" t="str">
            <v>-</v>
          </cell>
          <cell r="Y449" t="str">
            <v>-</v>
          </cell>
          <cell r="Z449" t="str">
            <v>-</v>
          </cell>
          <cell r="AA449" t="str">
            <v>-</v>
          </cell>
          <cell r="AB449" t="str">
            <v>-</v>
          </cell>
          <cell r="AC449" t="str">
            <v>-</v>
          </cell>
          <cell r="AD449" t="str">
            <v>-</v>
          </cell>
          <cell r="AE449" t="str">
            <v>-</v>
          </cell>
          <cell r="AF449" t="str">
            <v>-</v>
          </cell>
          <cell r="AG449">
            <v>38989</v>
          </cell>
          <cell r="AH449" t="str">
            <v>-</v>
          </cell>
          <cell r="AI449">
            <v>30</v>
          </cell>
          <cell r="AJ449" t="e">
            <v>#REF!</v>
          </cell>
          <cell r="AK449" t="str">
            <v>-</v>
          </cell>
          <cell r="AL449" t="e">
            <v>#REF!</v>
          </cell>
          <cell r="AM449" t="e">
            <v>#REF!</v>
          </cell>
          <cell r="AN449">
            <v>1</v>
          </cell>
          <cell r="AO449">
            <v>0</v>
          </cell>
          <cell r="AP449">
            <v>2</v>
          </cell>
          <cell r="AQ449">
            <v>2</v>
          </cell>
          <cell r="AR449">
            <v>1</v>
          </cell>
          <cell r="AS449">
            <v>0</v>
          </cell>
          <cell r="AT449">
            <v>0</v>
          </cell>
        </row>
        <row r="450">
          <cell r="C450" t="str">
            <v> 1.6.1</v>
          </cell>
          <cell r="D450">
            <v>31</v>
          </cell>
          <cell r="E450" t="str">
            <v>● Формирование технического задания на проведение научно-методического семинара (работа)</v>
          </cell>
          <cell r="H450">
            <v>2</v>
          </cell>
          <cell r="I450">
            <v>0</v>
          </cell>
          <cell r="K450">
            <v>0</v>
          </cell>
          <cell r="R450">
            <v>0</v>
          </cell>
          <cell r="S450" t="str">
            <v>-  </v>
          </cell>
          <cell r="T450" t="str">
            <v>-  </v>
          </cell>
          <cell r="X450" t="str">
            <v> -</v>
          </cell>
          <cell r="Z450">
            <v>0</v>
          </cell>
          <cell r="AA450" t="str">
            <v> -</v>
          </cell>
          <cell r="AC450">
            <v>0</v>
          </cell>
          <cell r="AD450">
            <v>38930</v>
          </cell>
          <cell r="AF450">
            <v>60</v>
          </cell>
          <cell r="AG450">
            <v>38960</v>
          </cell>
          <cell r="AI450">
            <v>30</v>
          </cell>
          <cell r="AJ450">
            <v>60</v>
          </cell>
          <cell r="AK450" t="e">
            <v>#REF!</v>
          </cell>
          <cell r="AL450" t="e">
            <v>#REF!</v>
          </cell>
          <cell r="AM450">
            <v>1</v>
          </cell>
          <cell r="AN450">
            <v>1</v>
          </cell>
          <cell r="AO450">
            <v>0</v>
          </cell>
          <cell r="AP450">
            <v>1</v>
          </cell>
          <cell r="AQ450">
            <v>1</v>
          </cell>
          <cell r="AS450">
            <v>0</v>
          </cell>
        </row>
        <row r="451">
          <cell r="C451" t="str">
            <v> 1.6.1</v>
          </cell>
          <cell r="D451">
            <v>31</v>
          </cell>
          <cell r="E451" t="str">
            <v>● Проведение научно-методического семинара (работа)</v>
          </cell>
          <cell r="H451">
            <v>2</v>
          </cell>
          <cell r="I451">
            <v>0.3</v>
          </cell>
          <cell r="K451">
            <v>0</v>
          </cell>
          <cell r="R451">
            <v>0</v>
          </cell>
          <cell r="S451" t="str">
            <v>-  </v>
          </cell>
          <cell r="T451" t="str">
            <v>-  </v>
          </cell>
          <cell r="W451" t="str">
            <v>Вн. вуза</v>
          </cell>
          <cell r="X451" t="str">
            <v> -</v>
          </cell>
          <cell r="Z451">
            <v>0</v>
          </cell>
          <cell r="AA451" t="str">
            <v> -</v>
          </cell>
          <cell r="AC451">
            <v>0</v>
          </cell>
          <cell r="AD451">
            <v>38961</v>
          </cell>
          <cell r="AF451">
            <v>29</v>
          </cell>
          <cell r="AG451">
            <v>38989</v>
          </cell>
          <cell r="AI451">
            <v>1</v>
          </cell>
          <cell r="AJ451">
            <v>29</v>
          </cell>
          <cell r="AK451" t="e">
            <v>#REF!</v>
          </cell>
          <cell r="AL451" t="e">
            <v>#REF!</v>
          </cell>
          <cell r="AM451">
            <v>4</v>
          </cell>
          <cell r="AN451">
            <v>1</v>
          </cell>
          <cell r="AO451">
            <v>0</v>
          </cell>
          <cell r="AP451">
            <v>1</v>
          </cell>
          <cell r="AQ451">
            <v>1</v>
          </cell>
          <cell r="AS451">
            <v>0</v>
          </cell>
        </row>
        <row r="452">
          <cell r="B452">
            <v>32</v>
          </cell>
          <cell r="C452" t="str">
            <v> 1.6.2</v>
          </cell>
          <cell r="D452" t="str">
            <v>----</v>
          </cell>
          <cell r="E452" t="str">
            <v>Мероприятие: проведение всероссийской научно-практической конференции «Проблемы формирования информационно-коммуникационной компетентности выпускника университета начала XXI века».</v>
          </cell>
          <cell r="F452" t="str">
            <v>----</v>
          </cell>
          <cell r="G452" t="str">
            <v>----</v>
          </cell>
          <cell r="H452">
            <v>2</v>
          </cell>
          <cell r="I452">
            <v>1</v>
          </cell>
          <cell r="J452">
            <v>0</v>
          </cell>
          <cell r="K452">
            <v>0</v>
          </cell>
          <cell r="L452">
            <v>0</v>
          </cell>
          <cell r="M452">
            <v>0</v>
          </cell>
          <cell r="N452">
            <v>0</v>
          </cell>
          <cell r="O452">
            <v>0</v>
          </cell>
          <cell r="P452">
            <v>0</v>
          </cell>
          <cell r="Q452">
            <v>0</v>
          </cell>
          <cell r="R452">
            <v>0</v>
          </cell>
          <cell r="S452" t="str">
            <v>-  </v>
          </cell>
          <cell r="T452" t="str">
            <v>-  </v>
          </cell>
          <cell r="W452" t="str">
            <v>----</v>
          </cell>
          <cell r="X452" t="str">
            <v>-</v>
          </cell>
          <cell r="Y452" t="str">
            <v>-</v>
          </cell>
          <cell r="Z452" t="str">
            <v>-</v>
          </cell>
          <cell r="AA452" t="str">
            <v>-</v>
          </cell>
          <cell r="AB452" t="str">
            <v>-</v>
          </cell>
          <cell r="AC452" t="str">
            <v>-</v>
          </cell>
          <cell r="AD452" t="str">
            <v>-</v>
          </cell>
          <cell r="AE452" t="str">
            <v>-</v>
          </cell>
          <cell r="AF452" t="str">
            <v>-</v>
          </cell>
          <cell r="AG452">
            <v>39080</v>
          </cell>
          <cell r="AH452" t="str">
            <v>-</v>
          </cell>
          <cell r="AI452">
            <v>1</v>
          </cell>
          <cell r="AJ452" t="e">
            <v>#REF!</v>
          </cell>
          <cell r="AK452" t="str">
            <v>-</v>
          </cell>
          <cell r="AL452" t="e">
            <v>#REF!</v>
          </cell>
          <cell r="AM452" t="e">
            <v>#REF!</v>
          </cell>
          <cell r="AN452">
            <v>0.5</v>
          </cell>
          <cell r="AO452">
            <v>0</v>
          </cell>
          <cell r="AP452">
            <v>2</v>
          </cell>
          <cell r="AQ452">
            <v>1</v>
          </cell>
          <cell r="AR452">
            <v>0.5</v>
          </cell>
          <cell r="AS452">
            <v>0</v>
          </cell>
          <cell r="AT452">
            <v>0</v>
          </cell>
        </row>
        <row r="453">
          <cell r="C453" t="str">
            <v> 1.6.2</v>
          </cell>
          <cell r="D453">
            <v>32</v>
          </cell>
          <cell r="E453" t="str">
            <v>● Формирование технического задания на проведение всероссийской научно-практической конференции (работа)</v>
          </cell>
          <cell r="H453">
            <v>2</v>
          </cell>
          <cell r="K453">
            <v>0</v>
          </cell>
          <cell r="R453">
            <v>0</v>
          </cell>
          <cell r="S453" t="str">
            <v>-  </v>
          </cell>
          <cell r="T453" t="str">
            <v>-  </v>
          </cell>
          <cell r="X453" t="str">
            <v> -</v>
          </cell>
          <cell r="Z453">
            <v>0</v>
          </cell>
          <cell r="AA453" t="str">
            <v> -</v>
          </cell>
          <cell r="AC453">
            <v>0</v>
          </cell>
          <cell r="AD453">
            <v>38961</v>
          </cell>
          <cell r="AF453">
            <v>29</v>
          </cell>
          <cell r="AG453">
            <v>38989</v>
          </cell>
          <cell r="AI453">
            <v>1</v>
          </cell>
          <cell r="AJ453">
            <v>29</v>
          </cell>
          <cell r="AK453" t="e">
            <v>#REF!</v>
          </cell>
          <cell r="AL453" t="e">
            <v>#REF!</v>
          </cell>
          <cell r="AM453">
            <v>4</v>
          </cell>
          <cell r="AN453">
            <v>1</v>
          </cell>
          <cell r="AO453">
            <v>0</v>
          </cell>
          <cell r="AP453">
            <v>1</v>
          </cell>
          <cell r="AQ453">
            <v>1</v>
          </cell>
          <cell r="AS453">
            <v>0</v>
          </cell>
        </row>
        <row r="454">
          <cell r="C454" t="str">
            <v> 1.6.2</v>
          </cell>
          <cell r="D454">
            <v>32</v>
          </cell>
          <cell r="E454" t="str">
            <v>● Проведение всероссийской научно-практической конференции (работа)</v>
          </cell>
          <cell r="H454">
            <v>2</v>
          </cell>
          <cell r="I454">
            <v>1</v>
          </cell>
          <cell r="K454">
            <v>0</v>
          </cell>
          <cell r="R454">
            <v>0</v>
          </cell>
          <cell r="S454" t="str">
            <v>-  </v>
          </cell>
          <cell r="T454" t="str">
            <v>-  </v>
          </cell>
          <cell r="W454" t="str">
            <v>Вн. вуза</v>
          </cell>
          <cell r="X454" t="str">
            <v> -</v>
          </cell>
          <cell r="Z454">
            <v>0</v>
          </cell>
          <cell r="AA454" t="str">
            <v> -</v>
          </cell>
          <cell r="AC454">
            <v>0</v>
          </cell>
          <cell r="AD454">
            <v>38992</v>
          </cell>
          <cell r="AF454">
            <v>0</v>
          </cell>
          <cell r="AG454">
            <v>39080</v>
          </cell>
          <cell r="AI454">
            <v>0</v>
          </cell>
          <cell r="AJ454">
            <v>0</v>
          </cell>
          <cell r="AK454" t="e">
            <v>#REF!</v>
          </cell>
          <cell r="AL454" t="e">
            <v>#REF!</v>
          </cell>
          <cell r="AM454">
            <v>5</v>
          </cell>
          <cell r="AN454">
            <v>0</v>
          </cell>
          <cell r="AO454">
            <v>0</v>
          </cell>
          <cell r="AP454">
            <v>1</v>
          </cell>
          <cell r="AQ454">
            <v>0</v>
          </cell>
          <cell r="AS454">
            <v>0</v>
          </cell>
        </row>
        <row r="455">
          <cell r="B455">
            <v>33</v>
          </cell>
          <cell r="C455" t="str">
            <v> 1.6.3</v>
          </cell>
          <cell r="D455" t="str">
            <v>----</v>
          </cell>
          <cell r="E455" t="str">
            <v>Мероприятие: организация на базе ПГУ постоянно действующего городского научно-методического семинара «Информационные и коммуникационные технологии в образовании».</v>
          </cell>
          <cell r="F455" t="str">
            <v>----</v>
          </cell>
          <cell r="G455" t="str">
            <v>----</v>
          </cell>
          <cell r="H455">
            <v>2</v>
          </cell>
          <cell r="I455">
            <v>0.1</v>
          </cell>
          <cell r="J455">
            <v>0</v>
          </cell>
          <cell r="K455">
            <v>0</v>
          </cell>
          <cell r="L455">
            <v>0</v>
          </cell>
          <cell r="M455">
            <v>0</v>
          </cell>
          <cell r="N455">
            <v>0</v>
          </cell>
          <cell r="O455">
            <v>0</v>
          </cell>
          <cell r="P455">
            <v>0</v>
          </cell>
          <cell r="Q455">
            <v>0</v>
          </cell>
          <cell r="R455">
            <v>0</v>
          </cell>
          <cell r="S455" t="str">
            <v>-  </v>
          </cell>
          <cell r="T455" t="str">
            <v>-  </v>
          </cell>
          <cell r="W455" t="str">
            <v>----</v>
          </cell>
          <cell r="X455" t="str">
            <v>-</v>
          </cell>
          <cell r="Y455" t="str">
            <v>-</v>
          </cell>
          <cell r="Z455" t="str">
            <v>-</v>
          </cell>
          <cell r="AA455" t="str">
            <v>-</v>
          </cell>
          <cell r="AB455" t="str">
            <v>-</v>
          </cell>
          <cell r="AC455" t="str">
            <v>-</v>
          </cell>
          <cell r="AD455" t="str">
            <v>-</v>
          </cell>
          <cell r="AE455" t="str">
            <v>-</v>
          </cell>
          <cell r="AF455" t="str">
            <v>-</v>
          </cell>
          <cell r="AG455">
            <v>39171</v>
          </cell>
          <cell r="AH455" t="str">
            <v>-</v>
          </cell>
          <cell r="AI455">
            <v>0</v>
          </cell>
          <cell r="AJ455" t="e">
            <v>#REF!</v>
          </cell>
          <cell r="AK455" t="str">
            <v>-</v>
          </cell>
          <cell r="AL455" t="e">
            <v>#REF!</v>
          </cell>
          <cell r="AM455" t="e">
            <v>#REF!</v>
          </cell>
          <cell r="AN455">
            <v>0</v>
          </cell>
          <cell r="AO455">
            <v>0</v>
          </cell>
          <cell r="AP455">
            <v>2</v>
          </cell>
          <cell r="AQ455">
            <v>0</v>
          </cell>
          <cell r="AR455">
            <v>0</v>
          </cell>
          <cell r="AS455">
            <v>0</v>
          </cell>
          <cell r="AT455">
            <v>0</v>
          </cell>
        </row>
        <row r="456">
          <cell r="C456" t="str">
            <v> 1.6.3</v>
          </cell>
          <cell r="D456">
            <v>33</v>
          </cell>
          <cell r="E456" t="str">
            <v>● Формирование технического задания на проведение научно-методического семинара (работа)</v>
          </cell>
          <cell r="H456">
            <v>2</v>
          </cell>
          <cell r="I456">
            <v>0</v>
          </cell>
          <cell r="K456">
            <v>0</v>
          </cell>
          <cell r="R456">
            <v>0</v>
          </cell>
          <cell r="S456" t="str">
            <v>-  </v>
          </cell>
          <cell r="T456" t="str">
            <v>-  </v>
          </cell>
          <cell r="X456" t="str">
            <v> -</v>
          </cell>
          <cell r="Z456">
            <v>0</v>
          </cell>
          <cell r="AA456" t="str">
            <v> -</v>
          </cell>
          <cell r="AC456">
            <v>0</v>
          </cell>
          <cell r="AD456">
            <v>39090</v>
          </cell>
          <cell r="AF456">
            <v>0</v>
          </cell>
          <cell r="AG456">
            <v>39108</v>
          </cell>
          <cell r="AI456">
            <v>0</v>
          </cell>
          <cell r="AJ456">
            <v>0</v>
          </cell>
          <cell r="AK456" t="e">
            <v>#REF!</v>
          </cell>
          <cell r="AL456" t="e">
            <v>#REF!</v>
          </cell>
          <cell r="AM456">
            <v>5</v>
          </cell>
          <cell r="AN456">
            <v>0</v>
          </cell>
          <cell r="AO456">
            <v>0</v>
          </cell>
          <cell r="AP456">
            <v>1</v>
          </cell>
          <cell r="AQ456">
            <v>0</v>
          </cell>
          <cell r="AS456">
            <v>0</v>
          </cell>
        </row>
        <row r="457">
          <cell r="C457" t="str">
            <v> 1.6.3</v>
          </cell>
          <cell r="D457">
            <v>33</v>
          </cell>
          <cell r="E457" t="str">
            <v>● Проведение научно-методического семинара (работа)</v>
          </cell>
          <cell r="H457">
            <v>2</v>
          </cell>
          <cell r="I457">
            <v>0.1</v>
          </cell>
          <cell r="K457">
            <v>0</v>
          </cell>
          <cell r="R457">
            <v>0</v>
          </cell>
          <cell r="S457" t="str">
            <v>-  </v>
          </cell>
          <cell r="T457" t="str">
            <v>-  </v>
          </cell>
          <cell r="W457" t="str">
            <v>Вн. вуза</v>
          </cell>
          <cell r="X457" t="str">
            <v> -</v>
          </cell>
          <cell r="Z457">
            <v>0</v>
          </cell>
          <cell r="AA457" t="str">
            <v> -</v>
          </cell>
          <cell r="AC457">
            <v>0</v>
          </cell>
          <cell r="AD457">
            <v>39114</v>
          </cell>
          <cell r="AF457">
            <v>0</v>
          </cell>
          <cell r="AG457">
            <v>39171</v>
          </cell>
          <cell r="AI457">
            <v>0</v>
          </cell>
          <cell r="AJ457">
            <v>0</v>
          </cell>
          <cell r="AK457" t="e">
            <v>#REF!</v>
          </cell>
          <cell r="AL457" t="e">
            <v>#REF!</v>
          </cell>
          <cell r="AM457">
            <v>5</v>
          </cell>
          <cell r="AN457">
            <v>0</v>
          </cell>
          <cell r="AO457">
            <v>0</v>
          </cell>
          <cell r="AP457">
            <v>1</v>
          </cell>
          <cell r="AQ457">
            <v>0</v>
          </cell>
          <cell r="AS457">
            <v>0</v>
          </cell>
        </row>
        <row r="458">
          <cell r="B458">
            <v>34</v>
          </cell>
          <cell r="C458" t="str">
            <v> 1.7.1</v>
          </cell>
          <cell r="D458" t="str">
            <v>----</v>
          </cell>
          <cell r="E458" t="str">
            <v>Мероприятие:  разработка системы показателей для отслеживания хода реализации программы. </v>
          </cell>
          <cell r="F458" t="str">
            <v>----</v>
          </cell>
          <cell r="G458" t="str">
            <v>----</v>
          </cell>
          <cell r="H458">
            <v>2</v>
          </cell>
          <cell r="I458">
            <v>0</v>
          </cell>
          <cell r="J458">
            <v>0</v>
          </cell>
          <cell r="K458">
            <v>0</v>
          </cell>
          <cell r="L458">
            <v>0</v>
          </cell>
          <cell r="M458">
            <v>0</v>
          </cell>
          <cell r="N458">
            <v>0</v>
          </cell>
          <cell r="O458">
            <v>0</v>
          </cell>
          <cell r="P458">
            <v>0</v>
          </cell>
          <cell r="Q458">
            <v>0</v>
          </cell>
          <cell r="R458">
            <v>0</v>
          </cell>
          <cell r="S458" t="str">
            <v>-  </v>
          </cell>
          <cell r="T458" t="str">
            <v>-  </v>
          </cell>
          <cell r="W458" t="str">
            <v>----</v>
          </cell>
          <cell r="X458" t="str">
            <v>-</v>
          </cell>
          <cell r="Y458" t="str">
            <v>-</v>
          </cell>
          <cell r="Z458" t="str">
            <v>-</v>
          </cell>
          <cell r="AA458" t="str">
            <v>-</v>
          </cell>
          <cell r="AB458" t="str">
            <v>-</v>
          </cell>
          <cell r="AC458" t="str">
            <v>-</v>
          </cell>
          <cell r="AD458" t="str">
            <v>-</v>
          </cell>
          <cell r="AE458" t="str">
            <v>-</v>
          </cell>
          <cell r="AF458" t="str">
            <v>-</v>
          </cell>
          <cell r="AG458">
            <v>38906</v>
          </cell>
          <cell r="AH458" t="str">
            <v>-</v>
          </cell>
          <cell r="AI458">
            <v>84</v>
          </cell>
          <cell r="AJ458" t="e">
            <v>#REF!</v>
          </cell>
          <cell r="AK458" t="str">
            <v>-</v>
          </cell>
          <cell r="AL458" t="e">
            <v>#REF!</v>
          </cell>
          <cell r="AM458" t="e">
            <v>#REF!</v>
          </cell>
          <cell r="AN458">
            <v>1</v>
          </cell>
          <cell r="AO458">
            <v>0</v>
          </cell>
          <cell r="AP458">
            <v>1</v>
          </cell>
          <cell r="AQ458">
            <v>1</v>
          </cell>
          <cell r="AR458">
            <v>1</v>
          </cell>
          <cell r="AS458">
            <v>0</v>
          </cell>
          <cell r="AT458">
            <v>0</v>
          </cell>
        </row>
        <row r="459">
          <cell r="C459" t="str">
            <v> 1.7.1</v>
          </cell>
          <cell r="D459">
            <v>34</v>
          </cell>
          <cell r="E459" t="str">
            <v>● Разработка системы показателей для отслеживания хода реализации программы</v>
          </cell>
          <cell r="H459">
            <v>2</v>
          </cell>
          <cell r="I459">
            <v>0</v>
          </cell>
          <cell r="K459">
            <v>0</v>
          </cell>
          <cell r="R459">
            <v>0</v>
          </cell>
          <cell r="S459" t="str">
            <v>-  </v>
          </cell>
          <cell r="T459" t="str">
            <v>-  </v>
          </cell>
          <cell r="X459" t="str">
            <v> -</v>
          </cell>
          <cell r="Z459">
            <v>0</v>
          </cell>
          <cell r="AA459" t="str">
            <v> -</v>
          </cell>
          <cell r="AC459">
            <v>0</v>
          </cell>
          <cell r="AD459">
            <v>38873</v>
          </cell>
          <cell r="AF459">
            <v>117</v>
          </cell>
          <cell r="AG459">
            <v>38906</v>
          </cell>
          <cell r="AI459">
            <v>84</v>
          </cell>
          <cell r="AJ459">
            <v>117</v>
          </cell>
          <cell r="AK459" t="e">
            <v>#REF!</v>
          </cell>
          <cell r="AL459" t="e">
            <v>#REF!</v>
          </cell>
          <cell r="AM459">
            <v>0</v>
          </cell>
          <cell r="AN459">
            <v>1</v>
          </cell>
          <cell r="AO459">
            <v>0</v>
          </cell>
          <cell r="AP459">
            <v>1</v>
          </cell>
          <cell r="AQ459">
            <v>1</v>
          </cell>
          <cell r="AS459">
            <v>0</v>
          </cell>
        </row>
        <row r="460">
          <cell r="B460">
            <v>39</v>
          </cell>
          <cell r="C460" t="str">
            <v> 1.8.1</v>
          </cell>
          <cell r="D460" t="str">
            <v>----</v>
          </cell>
          <cell r="E460" t="str">
            <v>Мероприятие: подготовка сборника статей по результатам, полученным в ходе выполнения проектов по программе.</v>
          </cell>
          <cell r="F460" t="str">
            <v>----</v>
          </cell>
          <cell r="G460" t="str">
            <v>----</v>
          </cell>
          <cell r="H460">
            <v>2</v>
          </cell>
          <cell r="I460">
            <v>0.5</v>
          </cell>
          <cell r="J460">
            <v>0</v>
          </cell>
          <cell r="K460">
            <v>0</v>
          </cell>
          <cell r="L460">
            <v>0</v>
          </cell>
          <cell r="M460">
            <v>0</v>
          </cell>
          <cell r="N460">
            <v>0</v>
          </cell>
          <cell r="O460">
            <v>0</v>
          </cell>
          <cell r="P460">
            <v>0</v>
          </cell>
          <cell r="Q460">
            <v>0</v>
          </cell>
          <cell r="R460">
            <v>0</v>
          </cell>
          <cell r="S460" t="str">
            <v>-  </v>
          </cell>
          <cell r="T460" t="str">
            <v>-  </v>
          </cell>
          <cell r="W460" t="str">
            <v>----</v>
          </cell>
          <cell r="X460" t="str">
            <v>-</v>
          </cell>
          <cell r="Y460" t="str">
            <v>-</v>
          </cell>
          <cell r="Z460" t="str">
            <v>-</v>
          </cell>
          <cell r="AA460" t="str">
            <v>-</v>
          </cell>
          <cell r="AB460" t="str">
            <v>-</v>
          </cell>
          <cell r="AC460" t="str">
            <v>-</v>
          </cell>
          <cell r="AD460" t="str">
            <v>-</v>
          </cell>
          <cell r="AE460" t="str">
            <v>-</v>
          </cell>
          <cell r="AF460" t="str">
            <v>-</v>
          </cell>
          <cell r="AG460">
            <v>39080</v>
          </cell>
          <cell r="AH460" t="str">
            <v>-</v>
          </cell>
          <cell r="AI460">
            <v>1</v>
          </cell>
          <cell r="AJ460" t="e">
            <v>#REF!</v>
          </cell>
          <cell r="AK460" t="str">
            <v>-</v>
          </cell>
          <cell r="AL460" t="e">
            <v>#REF!</v>
          </cell>
          <cell r="AM460" t="e">
            <v>#REF!</v>
          </cell>
          <cell r="AN460">
            <v>0.5</v>
          </cell>
          <cell r="AO460">
            <v>0</v>
          </cell>
          <cell r="AP460">
            <v>2</v>
          </cell>
          <cell r="AQ460">
            <v>1</v>
          </cell>
          <cell r="AR460">
            <v>0.5</v>
          </cell>
          <cell r="AS460">
            <v>0</v>
          </cell>
          <cell r="AT460">
            <v>0</v>
          </cell>
        </row>
        <row r="461">
          <cell r="C461" t="str">
            <v> 1.8.1</v>
          </cell>
          <cell r="D461">
            <v>39</v>
          </cell>
          <cell r="E461" t="str">
            <v>Формирование технического задания на подготовку сборника статей по результатам выполнения программы (работа)</v>
          </cell>
          <cell r="H461">
            <v>2</v>
          </cell>
          <cell r="I461">
            <v>0</v>
          </cell>
          <cell r="K461">
            <v>0</v>
          </cell>
          <cell r="R461">
            <v>0</v>
          </cell>
          <cell r="S461" t="str">
            <v>-  </v>
          </cell>
          <cell r="T461" t="str">
            <v>-  </v>
          </cell>
          <cell r="X461" t="str">
            <v> -</v>
          </cell>
          <cell r="Z461">
            <v>0</v>
          </cell>
          <cell r="AA461" t="str">
            <v> -</v>
          </cell>
          <cell r="AC461">
            <v>0</v>
          </cell>
          <cell r="AD461">
            <v>38961</v>
          </cell>
          <cell r="AF461">
            <v>29</v>
          </cell>
          <cell r="AG461">
            <v>38989</v>
          </cell>
          <cell r="AI461">
            <v>1</v>
          </cell>
          <cell r="AJ461">
            <v>29</v>
          </cell>
          <cell r="AK461" t="e">
            <v>#REF!</v>
          </cell>
          <cell r="AL461" t="e">
            <v>#REF!</v>
          </cell>
          <cell r="AM461">
            <v>4</v>
          </cell>
          <cell r="AN461">
            <v>1</v>
          </cell>
          <cell r="AO461">
            <v>0</v>
          </cell>
          <cell r="AP461">
            <v>1</v>
          </cell>
          <cell r="AQ461">
            <v>1</v>
          </cell>
          <cell r="AS461">
            <v>0</v>
          </cell>
        </row>
        <row r="462">
          <cell r="C462" t="str">
            <v> 1.8.1</v>
          </cell>
          <cell r="D462">
            <v>39</v>
          </cell>
          <cell r="E462" t="str">
            <v>Подготовка сборника статей по результатам выполнения программы (работа)</v>
          </cell>
          <cell r="H462">
            <v>2</v>
          </cell>
          <cell r="I462">
            <v>0.5</v>
          </cell>
          <cell r="K462">
            <v>0</v>
          </cell>
          <cell r="R462">
            <v>0</v>
          </cell>
          <cell r="S462" t="str">
            <v>-  </v>
          </cell>
          <cell r="T462" t="str">
            <v>-  </v>
          </cell>
          <cell r="W462" t="str">
            <v>Вн. вуза</v>
          </cell>
          <cell r="X462" t="str">
            <v> -</v>
          </cell>
          <cell r="Z462">
            <v>0</v>
          </cell>
          <cell r="AA462" t="str">
            <v> -</v>
          </cell>
          <cell r="AC462">
            <v>0</v>
          </cell>
          <cell r="AD462">
            <v>38992</v>
          </cell>
          <cell r="AF462">
            <v>0</v>
          </cell>
          <cell r="AG462">
            <v>39080</v>
          </cell>
          <cell r="AI462">
            <v>0</v>
          </cell>
          <cell r="AJ462">
            <v>0</v>
          </cell>
          <cell r="AK462" t="e">
            <v>#REF!</v>
          </cell>
          <cell r="AL462" t="e">
            <v>#REF!</v>
          </cell>
          <cell r="AM462">
            <v>5</v>
          </cell>
          <cell r="AN462">
            <v>0</v>
          </cell>
          <cell r="AO462">
            <v>0</v>
          </cell>
          <cell r="AP462">
            <v>1</v>
          </cell>
          <cell r="AQ462">
            <v>0</v>
          </cell>
          <cell r="AS462">
            <v>0</v>
          </cell>
        </row>
        <row r="463">
          <cell r="E463" t="str">
            <v>Итого</v>
          </cell>
          <cell r="F463" t="str">
            <v>----</v>
          </cell>
          <cell r="G463" t="str">
            <v>----</v>
          </cell>
          <cell r="H463" t="str">
            <v>----</v>
          </cell>
          <cell r="I463">
            <v>494.9999999999998</v>
          </cell>
          <cell r="J463">
            <v>0</v>
          </cell>
          <cell r="K463">
            <v>0</v>
          </cell>
          <cell r="L463">
            <v>0</v>
          </cell>
          <cell r="M463">
            <v>0</v>
          </cell>
          <cell r="N463">
            <v>0</v>
          </cell>
          <cell r="O463">
            <v>0</v>
          </cell>
          <cell r="P463">
            <v>0</v>
          </cell>
          <cell r="Q463">
            <v>0</v>
          </cell>
          <cell r="R463">
            <v>0</v>
          </cell>
          <cell r="S463" t="str">
            <v>-  </v>
          </cell>
          <cell r="W463" t="str">
            <v>-</v>
          </cell>
          <cell r="X463" t="str">
            <v>-</v>
          </cell>
          <cell r="Y463" t="str">
            <v>-</v>
          </cell>
          <cell r="Z463" t="str">
            <v>-</v>
          </cell>
          <cell r="AA463" t="str">
            <v>-</v>
          </cell>
          <cell r="AB463" t="str">
            <v>-</v>
          </cell>
          <cell r="AC463" t="str">
            <v>-</v>
          </cell>
          <cell r="AD463" t="str">
            <v>-</v>
          </cell>
          <cell r="AE463" t="str">
            <v>-</v>
          </cell>
          <cell r="AF463" t="str">
            <v>-</v>
          </cell>
          <cell r="AG463" t="str">
            <v>-</v>
          </cell>
          <cell r="AH463" t="str">
            <v>-</v>
          </cell>
          <cell r="AI463" t="str">
            <v>-</v>
          </cell>
          <cell r="AJ463" t="e">
            <v>#REF!</v>
          </cell>
          <cell r="AK463" t="str">
            <v>-</v>
          </cell>
          <cell r="AL463" t="e">
            <v>#REF!</v>
          </cell>
          <cell r="AM463" t="str">
            <v>-</v>
          </cell>
          <cell r="AN463" t="e">
            <v>#REF!</v>
          </cell>
          <cell r="AO463" t="e">
            <v>#REF!</v>
          </cell>
          <cell r="AP463">
            <v>420</v>
          </cell>
          <cell r="AQ463">
            <v>109</v>
          </cell>
          <cell r="AR463">
            <v>0.25952380952380955</v>
          </cell>
          <cell r="AS463">
            <v>0</v>
          </cell>
          <cell r="AT463">
            <v>0</v>
          </cell>
        </row>
        <row r="477">
          <cell r="I477">
            <v>1</v>
          </cell>
        </row>
        <row r="478">
          <cell r="I478">
            <v>392.8999999999999</v>
          </cell>
        </row>
        <row r="480">
          <cell r="I480">
            <v>47.7</v>
          </cell>
        </row>
        <row r="481">
          <cell r="I481">
            <v>3</v>
          </cell>
        </row>
        <row r="483">
          <cell r="I483">
            <v>4</v>
          </cell>
        </row>
        <row r="484">
          <cell r="I484">
            <v>24</v>
          </cell>
        </row>
        <row r="486">
          <cell r="I486">
            <v>494.9999999999999</v>
          </cell>
        </row>
      </sheetData>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ОтчРасх"/>
      <sheetName val="ГрафРасх"/>
      <sheetName val="ПоказМонитор"/>
    </sheetNames>
    <sheetDataSet>
      <sheetData sheetId="0" refreshError="1"/>
      <sheetData sheetId="1" refreshError="1"/>
      <sheetData sheetId="2" refreshError="1"/>
      <sheetData sheetId="3" refreshError="1"/>
      <sheetData sheetId="4" refreshError="1">
        <row r="10">
          <cell r="B10">
            <v>1</v>
          </cell>
          <cell r="C10" t="str">
            <v> 1.1.1(а)</v>
          </cell>
          <cell r="D10" t="str">
            <v>----</v>
          </cell>
          <cell r="E10" t="str">
            <v>Мероприятие: Разработка методического обеспечения внедрения 3-D моделирования аэрокосмических двигателей в рамках концепции объемного моделирования; создание базы данных параметрических моделей  типовых деталей авиационных двигателй (АД), позволяющей пере</v>
          </cell>
          <cell r="F10" t="str">
            <v>----</v>
          </cell>
          <cell r="G10" t="str">
            <v>----</v>
          </cell>
          <cell r="H10">
            <v>2</v>
          </cell>
          <cell r="I10">
            <v>0.4</v>
          </cell>
          <cell r="J10">
            <v>0</v>
          </cell>
          <cell r="K10">
            <v>0</v>
          </cell>
          <cell r="L10">
            <v>0</v>
          </cell>
          <cell r="M10">
            <v>0.4</v>
          </cell>
          <cell r="N10">
            <v>0</v>
          </cell>
          <cell r="O10">
            <v>0</v>
          </cell>
          <cell r="P10">
            <v>0</v>
          </cell>
          <cell r="Q10">
            <v>0</v>
          </cell>
          <cell r="R10">
            <v>0</v>
          </cell>
          <cell r="S10">
            <v>0</v>
          </cell>
          <cell r="T10">
            <v>0</v>
          </cell>
          <cell r="U10" t="str">
            <v>-  </v>
          </cell>
          <cell r="V10">
            <v>0</v>
          </cell>
          <cell r="W10">
            <v>0</v>
          </cell>
          <cell r="X10">
            <v>0</v>
          </cell>
          <cell r="Y10">
            <v>0</v>
          </cell>
          <cell r="Z10">
            <v>0</v>
          </cell>
          <cell r="AA10">
            <v>0</v>
          </cell>
          <cell r="AB10">
            <v>0</v>
          </cell>
          <cell r="AC10" t="str">
            <v>-  </v>
          </cell>
          <cell r="AD10">
            <v>0</v>
          </cell>
          <cell r="AE10">
            <v>0</v>
          </cell>
          <cell r="AF10">
            <v>0</v>
          </cell>
          <cell r="AG10">
            <v>0</v>
          </cell>
          <cell r="AH10">
            <v>0</v>
          </cell>
          <cell r="AI10">
            <v>0</v>
          </cell>
          <cell r="AJ10">
            <v>0</v>
          </cell>
          <cell r="AK10" t="str">
            <v>-  </v>
          </cell>
          <cell r="AL10" t="str">
            <v>-  </v>
          </cell>
          <cell r="AM10" t="str">
            <v>----</v>
          </cell>
          <cell r="AN10" t="str">
            <v>-</v>
          </cell>
          <cell r="AO10" t="str">
            <v>-</v>
          </cell>
          <cell r="AP10" t="str">
            <v>-</v>
          </cell>
          <cell r="AQ10" t="str">
            <v>-</v>
          </cell>
          <cell r="AR10" t="str">
            <v>-</v>
          </cell>
          <cell r="AS10" t="str">
            <v>-</v>
          </cell>
          <cell r="AT10" t="str">
            <v>-</v>
          </cell>
        </row>
        <row r="11">
          <cell r="C11" t="str">
            <v> 1.1.1</v>
          </cell>
          <cell r="E11" t="str">
            <v>Разработка методического обеспечения внедрения 3-D моделирования аэрокосмических двигателей (создание концепции объемного моделирования; создание базы данных параметрических моделей элементов и типовых деталей АД, позволяющей перейти на объемное моделиров</v>
          </cell>
          <cell r="H11">
            <v>2</v>
          </cell>
          <cell r="I11">
            <v>0.4</v>
          </cell>
          <cell r="K11">
            <v>0</v>
          </cell>
          <cell r="L11">
            <v>0</v>
          </cell>
          <cell r="M11">
            <v>0.4</v>
          </cell>
          <cell r="N11">
            <v>0</v>
          </cell>
          <cell r="O11">
            <v>0</v>
          </cell>
          <cell r="P11">
            <v>0</v>
          </cell>
          <cell r="R11">
            <v>0</v>
          </cell>
          <cell r="S11" t="str">
            <v>-  </v>
          </cell>
          <cell r="T11">
            <v>0</v>
          </cell>
          <cell r="U11" t="str">
            <v>-  </v>
          </cell>
          <cell r="V11">
            <v>0</v>
          </cell>
          <cell r="W11">
            <v>0</v>
          </cell>
          <cell r="X11">
            <v>0</v>
          </cell>
          <cell r="Z11">
            <v>0</v>
          </cell>
          <cell r="AA11" t="str">
            <v> -</v>
          </cell>
          <cell r="AB11">
            <v>0</v>
          </cell>
          <cell r="AC11" t="str">
            <v>-  </v>
          </cell>
          <cell r="AD11">
            <v>0</v>
          </cell>
          <cell r="AE11">
            <v>0</v>
          </cell>
          <cell r="AF11">
            <v>0</v>
          </cell>
          <cell r="AG11">
            <v>0</v>
          </cell>
          <cell r="AH11">
            <v>0</v>
          </cell>
          <cell r="AI11">
            <v>0</v>
          </cell>
          <cell r="AJ11">
            <v>0</v>
          </cell>
          <cell r="AK11" t="str">
            <v>-  </v>
          </cell>
          <cell r="AL11" t="str">
            <v>-  </v>
          </cell>
          <cell r="AM11" t="str">
            <v>Вн. вуза</v>
          </cell>
          <cell r="AN11" t="str">
            <v> -</v>
          </cell>
          <cell r="AO11">
            <v>0</v>
          </cell>
          <cell r="AP11">
            <v>0</v>
          </cell>
          <cell r="AQ11" t="str">
            <v> -</v>
          </cell>
          <cell r="AS11">
            <v>0</v>
          </cell>
          <cell r="AT11">
            <v>38888</v>
          </cell>
        </row>
        <row r="12">
          <cell r="B12">
            <v>2</v>
          </cell>
          <cell r="C12" t="str">
            <v> 1.1.1(б)</v>
          </cell>
          <cell r="D12" t="str">
            <v>----</v>
          </cell>
          <cell r="E12" t="str">
            <v>Мероприятие: Разработка методического обеспечения внедрения 3-D моделирования аэрокосмических двигателей в рамках концепции объемного моделирования; создание базы данных параметрических моделей  типовых деталей авиационных двигателй (АД), позволяющей пере</v>
          </cell>
          <cell r="F12" t="str">
            <v>----</v>
          </cell>
          <cell r="G12" t="str">
            <v>----</v>
          </cell>
          <cell r="H12">
            <v>2</v>
          </cell>
          <cell r="I12">
            <v>0.8</v>
          </cell>
          <cell r="J12">
            <v>0</v>
          </cell>
          <cell r="K12">
            <v>0</v>
          </cell>
          <cell r="L12">
            <v>0</v>
          </cell>
          <cell r="M12">
            <v>0.8</v>
          </cell>
          <cell r="N12">
            <v>0</v>
          </cell>
          <cell r="O12">
            <v>0</v>
          </cell>
          <cell r="P12">
            <v>0</v>
          </cell>
          <cell r="Q12">
            <v>0</v>
          </cell>
          <cell r="R12">
            <v>0</v>
          </cell>
          <cell r="S12">
            <v>0</v>
          </cell>
          <cell r="T12">
            <v>0</v>
          </cell>
          <cell r="U12" t="str">
            <v>-  </v>
          </cell>
          <cell r="V12">
            <v>0</v>
          </cell>
          <cell r="W12">
            <v>0</v>
          </cell>
          <cell r="X12">
            <v>0</v>
          </cell>
          <cell r="Y12">
            <v>0</v>
          </cell>
          <cell r="Z12">
            <v>0</v>
          </cell>
          <cell r="AA12">
            <v>0</v>
          </cell>
          <cell r="AB12">
            <v>0</v>
          </cell>
          <cell r="AC12" t="str">
            <v>-  </v>
          </cell>
          <cell r="AD12">
            <v>0</v>
          </cell>
          <cell r="AE12">
            <v>0</v>
          </cell>
          <cell r="AF12">
            <v>0</v>
          </cell>
          <cell r="AG12">
            <v>0</v>
          </cell>
          <cell r="AH12">
            <v>0</v>
          </cell>
          <cell r="AI12">
            <v>0</v>
          </cell>
          <cell r="AJ12">
            <v>0</v>
          </cell>
          <cell r="AK12" t="str">
            <v>-  </v>
          </cell>
          <cell r="AL12" t="str">
            <v>-  </v>
          </cell>
          <cell r="AM12" t="str">
            <v>----</v>
          </cell>
          <cell r="AN12" t="str">
            <v>-</v>
          </cell>
          <cell r="AO12" t="str">
            <v>-</v>
          </cell>
          <cell r="AP12" t="str">
            <v>-</v>
          </cell>
          <cell r="AQ12" t="str">
            <v>-</v>
          </cell>
          <cell r="AR12" t="str">
            <v>-</v>
          </cell>
          <cell r="AS12" t="str">
            <v>-</v>
          </cell>
          <cell r="AT12" t="str">
            <v>-</v>
          </cell>
        </row>
        <row r="13">
          <cell r="C13" t="str">
            <v> 1.1.1</v>
          </cell>
          <cell r="E13" t="str">
            <v>Разработка методического обеспечения внедрения 3-D моделирования аэрокосмических двигателей (создание концепции объемного моделирования; создание базы данных параметрических моделей элементов и типовых деталей АД, позволяющей перейти на объемное моделиров</v>
          </cell>
          <cell r="H13">
            <v>2</v>
          </cell>
          <cell r="I13">
            <v>0.8</v>
          </cell>
          <cell r="K13">
            <v>0</v>
          </cell>
          <cell r="L13">
            <v>0</v>
          </cell>
          <cell r="M13">
            <v>0.8</v>
          </cell>
          <cell r="N13">
            <v>0</v>
          </cell>
          <cell r="O13">
            <v>0</v>
          </cell>
          <cell r="P13">
            <v>0</v>
          </cell>
          <cell r="R13">
            <v>0</v>
          </cell>
          <cell r="S13" t="str">
            <v>-  </v>
          </cell>
          <cell r="T13">
            <v>0</v>
          </cell>
          <cell r="U13" t="str">
            <v>-  </v>
          </cell>
          <cell r="V13">
            <v>0</v>
          </cell>
          <cell r="W13">
            <v>0</v>
          </cell>
          <cell r="X13">
            <v>0</v>
          </cell>
          <cell r="Z13">
            <v>0</v>
          </cell>
          <cell r="AA13" t="str">
            <v> -</v>
          </cell>
          <cell r="AB13">
            <v>0</v>
          </cell>
          <cell r="AC13" t="str">
            <v>-  </v>
          </cell>
          <cell r="AD13">
            <v>0</v>
          </cell>
          <cell r="AE13">
            <v>0</v>
          </cell>
          <cell r="AF13">
            <v>0</v>
          </cell>
          <cell r="AG13">
            <v>0</v>
          </cell>
          <cell r="AH13">
            <v>0</v>
          </cell>
          <cell r="AI13">
            <v>0</v>
          </cell>
          <cell r="AJ13">
            <v>0</v>
          </cell>
          <cell r="AK13" t="str">
            <v>-  </v>
          </cell>
          <cell r="AL13" t="str">
            <v>-  </v>
          </cell>
          <cell r="AM13" t="str">
            <v>Вн. вуза</v>
          </cell>
          <cell r="AN13" t="str">
            <v> -</v>
          </cell>
          <cell r="AO13">
            <v>0</v>
          </cell>
          <cell r="AP13">
            <v>0</v>
          </cell>
          <cell r="AQ13" t="str">
            <v> -</v>
          </cell>
          <cell r="AS13">
            <v>0</v>
          </cell>
          <cell r="AT13">
            <v>39083</v>
          </cell>
        </row>
        <row r="14">
          <cell r="B14">
            <v>3</v>
          </cell>
          <cell r="C14" t="str">
            <v> 1.1.2(а)</v>
          </cell>
          <cell r="D14" t="str">
            <v>----</v>
          </cell>
          <cell r="E14" t="str">
            <v>Мероприятие: Развитие базы 2D-моделей авиационных двигателей и создание для неё оболочки. Создание первого модуля баз данных 2D-моделей ЖРД и ДВС </v>
          </cell>
          <cell r="F14" t="str">
            <v>----</v>
          </cell>
          <cell r="G14" t="str">
            <v>----</v>
          </cell>
          <cell r="H14">
            <v>2</v>
          </cell>
          <cell r="I14">
            <v>0.4</v>
          </cell>
          <cell r="J14">
            <v>0</v>
          </cell>
          <cell r="K14">
            <v>0</v>
          </cell>
          <cell r="L14">
            <v>0</v>
          </cell>
          <cell r="M14">
            <v>0.4</v>
          </cell>
          <cell r="N14">
            <v>0</v>
          </cell>
          <cell r="O14">
            <v>0</v>
          </cell>
          <cell r="P14">
            <v>0</v>
          </cell>
          <cell r="Q14">
            <v>0</v>
          </cell>
          <cell r="R14">
            <v>0</v>
          </cell>
          <cell r="S14">
            <v>0</v>
          </cell>
          <cell r="T14">
            <v>0</v>
          </cell>
          <cell r="U14" t="str">
            <v>-  </v>
          </cell>
          <cell r="V14">
            <v>0</v>
          </cell>
          <cell r="W14">
            <v>0</v>
          </cell>
          <cell r="X14">
            <v>0</v>
          </cell>
          <cell r="Y14">
            <v>0</v>
          </cell>
          <cell r="Z14">
            <v>0</v>
          </cell>
          <cell r="AA14">
            <v>0</v>
          </cell>
          <cell r="AB14">
            <v>0</v>
          </cell>
          <cell r="AC14" t="str">
            <v>-  </v>
          </cell>
          <cell r="AD14">
            <v>0</v>
          </cell>
          <cell r="AE14">
            <v>0</v>
          </cell>
          <cell r="AF14">
            <v>0</v>
          </cell>
          <cell r="AG14">
            <v>0</v>
          </cell>
          <cell r="AH14">
            <v>0</v>
          </cell>
          <cell r="AI14">
            <v>0</v>
          </cell>
          <cell r="AJ14">
            <v>0</v>
          </cell>
          <cell r="AK14" t="str">
            <v>-  </v>
          </cell>
          <cell r="AL14" t="str">
            <v>-  </v>
          </cell>
          <cell r="AM14" t="str">
            <v>----</v>
          </cell>
          <cell r="AN14" t="str">
            <v>-</v>
          </cell>
          <cell r="AO14" t="str">
            <v>-</v>
          </cell>
          <cell r="AP14" t="str">
            <v>-</v>
          </cell>
          <cell r="AQ14" t="str">
            <v>-</v>
          </cell>
          <cell r="AR14" t="str">
            <v>-</v>
          </cell>
          <cell r="AS14" t="str">
            <v>-</v>
          </cell>
          <cell r="AT14" t="str">
            <v>-</v>
          </cell>
        </row>
        <row r="15">
          <cell r="C15" t="str">
            <v> 1.1.2</v>
          </cell>
          <cell r="E15" t="str">
            <v>Развитие базы 2D-моделей авиационных двигателей и создание для неё оболочки. Создание  первого модуля баз данных 2D моделей ЖРД и ДВС. </v>
          </cell>
          <cell r="H15">
            <v>2</v>
          </cell>
          <cell r="I15">
            <v>0.4</v>
          </cell>
          <cell r="K15">
            <v>0</v>
          </cell>
          <cell r="L15">
            <v>0</v>
          </cell>
          <cell r="M15">
            <v>0.4</v>
          </cell>
          <cell r="N15">
            <v>0</v>
          </cell>
          <cell r="O15">
            <v>0</v>
          </cell>
          <cell r="P15">
            <v>0</v>
          </cell>
          <cell r="R15">
            <v>0</v>
          </cell>
          <cell r="S15" t="str">
            <v>-  </v>
          </cell>
          <cell r="T15">
            <v>0</v>
          </cell>
          <cell r="U15" t="str">
            <v>-  </v>
          </cell>
          <cell r="V15">
            <v>0</v>
          </cell>
          <cell r="W15">
            <v>0</v>
          </cell>
          <cell r="X15">
            <v>0</v>
          </cell>
          <cell r="Z15">
            <v>0</v>
          </cell>
          <cell r="AA15" t="str">
            <v> -</v>
          </cell>
          <cell r="AB15">
            <v>0</v>
          </cell>
          <cell r="AC15" t="str">
            <v>-  </v>
          </cell>
          <cell r="AD15">
            <v>0</v>
          </cell>
          <cell r="AE15">
            <v>0</v>
          </cell>
          <cell r="AF15">
            <v>0</v>
          </cell>
          <cell r="AG15">
            <v>0</v>
          </cell>
          <cell r="AH15">
            <v>0</v>
          </cell>
          <cell r="AI15">
            <v>0</v>
          </cell>
          <cell r="AJ15">
            <v>0</v>
          </cell>
          <cell r="AK15" t="str">
            <v>-  </v>
          </cell>
          <cell r="AL15" t="str">
            <v>-  </v>
          </cell>
          <cell r="AM15" t="str">
            <v>Вн. вуза</v>
          </cell>
          <cell r="AN15" t="str">
            <v> -</v>
          </cell>
          <cell r="AO15">
            <v>0</v>
          </cell>
          <cell r="AP15">
            <v>0</v>
          </cell>
          <cell r="AQ15" t="str">
            <v> -</v>
          </cell>
          <cell r="AS15">
            <v>0</v>
          </cell>
          <cell r="AT15">
            <v>38888</v>
          </cell>
        </row>
        <row r="16">
          <cell r="B16">
            <v>4</v>
          </cell>
          <cell r="C16" t="str">
            <v> 1.1.2(б)</v>
          </cell>
          <cell r="D16" t="str">
            <v>----</v>
          </cell>
          <cell r="E16" t="str">
            <v>Мероприятие: Развитие базы 2D-моделей авиационных двигателей и создание для неё оболочки. Создание первого модуля баз данных 2D-моделей ЖРД и ДВС. Создание базы графических и текстовых данных по двигателям</v>
          </cell>
          <cell r="F16" t="str">
            <v>----</v>
          </cell>
          <cell r="G16" t="str">
            <v>----</v>
          </cell>
          <cell r="H16">
            <v>2</v>
          </cell>
          <cell r="I16">
            <v>0.8</v>
          </cell>
          <cell r="J16">
            <v>0</v>
          </cell>
          <cell r="K16">
            <v>0</v>
          </cell>
          <cell r="L16">
            <v>0</v>
          </cell>
          <cell r="M16">
            <v>0.8</v>
          </cell>
          <cell r="N16">
            <v>0</v>
          </cell>
          <cell r="O16">
            <v>0</v>
          </cell>
          <cell r="P16">
            <v>0</v>
          </cell>
          <cell r="Q16">
            <v>0</v>
          </cell>
          <cell r="R16">
            <v>0</v>
          </cell>
          <cell r="S16">
            <v>0</v>
          </cell>
          <cell r="T16">
            <v>0</v>
          </cell>
          <cell r="U16" t="str">
            <v>-  </v>
          </cell>
          <cell r="V16">
            <v>0</v>
          </cell>
          <cell r="W16">
            <v>0</v>
          </cell>
          <cell r="X16">
            <v>0</v>
          </cell>
          <cell r="Y16">
            <v>0</v>
          </cell>
          <cell r="Z16">
            <v>0</v>
          </cell>
          <cell r="AA16">
            <v>0</v>
          </cell>
          <cell r="AB16">
            <v>0</v>
          </cell>
          <cell r="AC16" t="str">
            <v>-  </v>
          </cell>
          <cell r="AD16">
            <v>0</v>
          </cell>
          <cell r="AE16">
            <v>0</v>
          </cell>
          <cell r="AF16">
            <v>0</v>
          </cell>
          <cell r="AG16">
            <v>0</v>
          </cell>
          <cell r="AH16">
            <v>0</v>
          </cell>
          <cell r="AI16">
            <v>0</v>
          </cell>
          <cell r="AJ16">
            <v>0</v>
          </cell>
          <cell r="AK16" t="str">
            <v>-  </v>
          </cell>
          <cell r="AL16" t="str">
            <v>-  </v>
          </cell>
          <cell r="AM16" t="str">
            <v>----</v>
          </cell>
          <cell r="AN16" t="str">
            <v>-</v>
          </cell>
          <cell r="AO16" t="str">
            <v>-</v>
          </cell>
          <cell r="AP16" t="str">
            <v>-</v>
          </cell>
          <cell r="AQ16" t="str">
            <v>-</v>
          </cell>
          <cell r="AR16" t="str">
            <v>-</v>
          </cell>
          <cell r="AS16" t="str">
            <v>-</v>
          </cell>
          <cell r="AT16" t="str">
            <v>-</v>
          </cell>
        </row>
        <row r="17">
          <cell r="C17" t="str">
            <v> 1.1.2</v>
          </cell>
          <cell r="E17" t="str">
            <v> Развитие базы 2D-моделей аэрокосмических двигателей и создание для неё  баз данных 3D моделей авиационных двигателей и их элементов. Создание второго модуля баз данных 2D-моделей ЖРД и ДВС. Создание базы графических и текстовых данных по двигателям. </v>
          </cell>
          <cell r="H17">
            <v>2</v>
          </cell>
          <cell r="I17">
            <v>0.8</v>
          </cell>
          <cell r="K17">
            <v>0</v>
          </cell>
          <cell r="L17">
            <v>0</v>
          </cell>
          <cell r="M17">
            <v>0.8</v>
          </cell>
          <cell r="N17">
            <v>0</v>
          </cell>
          <cell r="O17">
            <v>0</v>
          </cell>
          <cell r="P17">
            <v>0</v>
          </cell>
          <cell r="R17">
            <v>0</v>
          </cell>
          <cell r="S17" t="str">
            <v>-  </v>
          </cell>
          <cell r="T17">
            <v>0</v>
          </cell>
          <cell r="U17" t="str">
            <v>-  </v>
          </cell>
          <cell r="V17">
            <v>0</v>
          </cell>
          <cell r="W17">
            <v>0</v>
          </cell>
          <cell r="X17">
            <v>0</v>
          </cell>
          <cell r="Z17">
            <v>0</v>
          </cell>
          <cell r="AA17" t="str">
            <v> -</v>
          </cell>
          <cell r="AB17">
            <v>0</v>
          </cell>
          <cell r="AC17" t="str">
            <v>-  </v>
          </cell>
          <cell r="AD17">
            <v>0</v>
          </cell>
          <cell r="AE17">
            <v>0</v>
          </cell>
          <cell r="AF17">
            <v>0</v>
          </cell>
          <cell r="AG17">
            <v>0</v>
          </cell>
          <cell r="AH17">
            <v>0</v>
          </cell>
          <cell r="AI17">
            <v>0</v>
          </cell>
          <cell r="AJ17">
            <v>0</v>
          </cell>
          <cell r="AK17" t="str">
            <v>-  </v>
          </cell>
          <cell r="AL17" t="str">
            <v>-  </v>
          </cell>
          <cell r="AM17" t="str">
            <v>Вн. вуза</v>
          </cell>
          <cell r="AN17" t="str">
            <v> -</v>
          </cell>
          <cell r="AO17">
            <v>0</v>
          </cell>
          <cell r="AP17">
            <v>0</v>
          </cell>
          <cell r="AQ17" t="str">
            <v> -</v>
          </cell>
          <cell r="AS17">
            <v>0</v>
          </cell>
          <cell r="AT17">
            <v>39083</v>
          </cell>
        </row>
        <row r="18">
          <cell r="B18">
            <v>5</v>
          </cell>
          <cell r="C18" t="str">
            <v> 1.1.3</v>
          </cell>
          <cell r="D18" t="str">
            <v>----</v>
          </cell>
          <cell r="E18" t="str">
            <v>Мероприятие: Создание специализированного класса геометрического моделирования</v>
          </cell>
          <cell r="F18" t="str">
            <v>----</v>
          </cell>
          <cell r="G18" t="str">
            <v>----</v>
          </cell>
          <cell r="H18">
            <v>3</v>
          </cell>
          <cell r="I18">
            <v>0.6</v>
          </cell>
          <cell r="J18">
            <v>0</v>
          </cell>
          <cell r="K18">
            <v>0</v>
          </cell>
          <cell r="L18">
            <v>0</v>
          </cell>
          <cell r="M18">
            <v>0.6</v>
          </cell>
          <cell r="N18">
            <v>0</v>
          </cell>
          <cell r="O18">
            <v>0</v>
          </cell>
          <cell r="P18">
            <v>0</v>
          </cell>
          <cell r="Q18">
            <v>0</v>
          </cell>
          <cell r="R18">
            <v>0</v>
          </cell>
          <cell r="S18">
            <v>0</v>
          </cell>
          <cell r="T18">
            <v>0</v>
          </cell>
          <cell r="U18" t="str">
            <v>-  </v>
          </cell>
          <cell r="V18">
            <v>0</v>
          </cell>
          <cell r="W18">
            <v>0</v>
          </cell>
          <cell r="X18">
            <v>0</v>
          </cell>
          <cell r="Y18">
            <v>0</v>
          </cell>
          <cell r="Z18">
            <v>0</v>
          </cell>
          <cell r="AA18">
            <v>0</v>
          </cell>
          <cell r="AB18">
            <v>0</v>
          </cell>
          <cell r="AC18" t="str">
            <v>-  </v>
          </cell>
          <cell r="AD18">
            <v>0</v>
          </cell>
          <cell r="AE18">
            <v>0</v>
          </cell>
          <cell r="AF18">
            <v>0</v>
          </cell>
          <cell r="AG18">
            <v>0</v>
          </cell>
          <cell r="AH18">
            <v>0</v>
          </cell>
          <cell r="AI18">
            <v>0</v>
          </cell>
          <cell r="AJ18">
            <v>0</v>
          </cell>
          <cell r="AK18" t="str">
            <v>-  </v>
          </cell>
          <cell r="AL18" t="str">
            <v>-  </v>
          </cell>
          <cell r="AM18" t="str">
            <v>----</v>
          </cell>
          <cell r="AN18" t="str">
            <v>-</v>
          </cell>
          <cell r="AO18" t="str">
            <v>-</v>
          </cell>
          <cell r="AP18" t="str">
            <v>-</v>
          </cell>
          <cell r="AQ18" t="str">
            <v>-</v>
          </cell>
          <cell r="AR18" t="str">
            <v>-</v>
          </cell>
          <cell r="AS18" t="str">
            <v>-</v>
          </cell>
          <cell r="AT18" t="str">
            <v>-</v>
          </cell>
        </row>
        <row r="19">
          <cell r="C19" t="str">
            <v> 1.1.3</v>
          </cell>
          <cell r="E19" t="str">
            <v>Создание специализированного класса геометрического моделирования.</v>
          </cell>
          <cell r="H19">
            <v>3</v>
          </cell>
          <cell r="I19">
            <v>0.6</v>
          </cell>
          <cell r="K19">
            <v>0</v>
          </cell>
          <cell r="L19">
            <v>0</v>
          </cell>
          <cell r="M19">
            <v>0.6</v>
          </cell>
          <cell r="N19">
            <v>0</v>
          </cell>
          <cell r="O19">
            <v>0</v>
          </cell>
          <cell r="P19">
            <v>0</v>
          </cell>
          <cell r="R19">
            <v>0</v>
          </cell>
          <cell r="S19" t="str">
            <v>-  </v>
          </cell>
          <cell r="T19">
            <v>0</v>
          </cell>
          <cell r="U19" t="str">
            <v>-  </v>
          </cell>
          <cell r="V19">
            <v>0</v>
          </cell>
          <cell r="W19">
            <v>0</v>
          </cell>
          <cell r="X19">
            <v>0</v>
          </cell>
          <cell r="Z19">
            <v>0</v>
          </cell>
          <cell r="AA19">
            <v>39133</v>
          </cell>
          <cell r="AB19">
            <v>0</v>
          </cell>
          <cell r="AC19" t="str">
            <v>-  </v>
          </cell>
          <cell r="AD19">
            <v>0</v>
          </cell>
          <cell r="AE19">
            <v>0</v>
          </cell>
          <cell r="AF19">
            <v>0</v>
          </cell>
          <cell r="AG19">
            <v>0</v>
          </cell>
          <cell r="AH19">
            <v>0</v>
          </cell>
          <cell r="AI19">
            <v>0</v>
          </cell>
          <cell r="AJ19">
            <v>0</v>
          </cell>
          <cell r="AK19" t="str">
            <v>-  </v>
          </cell>
          <cell r="AL19" t="str">
            <v>-  </v>
          </cell>
          <cell r="AM19" t="str">
            <v>Конкурс</v>
          </cell>
          <cell r="AN19">
            <v>39102</v>
          </cell>
          <cell r="AO19">
            <v>0</v>
          </cell>
          <cell r="AP19">
            <v>0</v>
          </cell>
          <cell r="AQ19">
            <v>39133</v>
          </cell>
          <cell r="AS19">
            <v>0</v>
          </cell>
          <cell r="AT19">
            <v>39151</v>
          </cell>
        </row>
        <row r="20">
          <cell r="B20">
            <v>6</v>
          </cell>
          <cell r="C20" t="str">
            <v> 1.1.4(а)</v>
          </cell>
          <cell r="D20" t="str">
            <v>----</v>
          </cell>
          <cell r="E20" t="str">
            <v>Мероприятие:  Создание первой очереди комплексной системы мониторинга качества знаний студентов по графическим дисциплинам</v>
          </cell>
          <cell r="F20" t="str">
            <v>----</v>
          </cell>
          <cell r="G20" t="str">
            <v>----</v>
          </cell>
          <cell r="H20">
            <v>2</v>
          </cell>
          <cell r="I20">
            <v>0.28</v>
          </cell>
          <cell r="J20">
            <v>0</v>
          </cell>
          <cell r="K20">
            <v>0</v>
          </cell>
          <cell r="L20">
            <v>0</v>
          </cell>
          <cell r="M20">
            <v>0.28</v>
          </cell>
          <cell r="N20">
            <v>0</v>
          </cell>
          <cell r="O20">
            <v>0</v>
          </cell>
          <cell r="P20">
            <v>0</v>
          </cell>
          <cell r="Q20">
            <v>0</v>
          </cell>
          <cell r="R20">
            <v>0</v>
          </cell>
          <cell r="S20">
            <v>0</v>
          </cell>
          <cell r="T20">
            <v>0</v>
          </cell>
          <cell r="U20" t="str">
            <v>-  </v>
          </cell>
          <cell r="V20">
            <v>0</v>
          </cell>
          <cell r="W20">
            <v>0</v>
          </cell>
          <cell r="X20">
            <v>0</v>
          </cell>
          <cell r="Y20">
            <v>0</v>
          </cell>
          <cell r="Z20">
            <v>0</v>
          </cell>
          <cell r="AA20">
            <v>0</v>
          </cell>
          <cell r="AB20">
            <v>0</v>
          </cell>
          <cell r="AC20" t="str">
            <v>-  </v>
          </cell>
          <cell r="AD20">
            <v>0</v>
          </cell>
          <cell r="AE20">
            <v>0</v>
          </cell>
          <cell r="AF20">
            <v>0</v>
          </cell>
          <cell r="AG20">
            <v>0</v>
          </cell>
          <cell r="AH20">
            <v>0</v>
          </cell>
          <cell r="AI20">
            <v>0</v>
          </cell>
          <cell r="AJ20">
            <v>0</v>
          </cell>
          <cell r="AK20" t="str">
            <v>-  </v>
          </cell>
          <cell r="AL20" t="str">
            <v>-  </v>
          </cell>
          <cell r="AM20" t="str">
            <v>----</v>
          </cell>
          <cell r="AN20" t="str">
            <v>-</v>
          </cell>
          <cell r="AO20" t="str">
            <v>-</v>
          </cell>
          <cell r="AP20" t="str">
            <v>-</v>
          </cell>
          <cell r="AQ20" t="str">
            <v>-</v>
          </cell>
          <cell r="AR20" t="str">
            <v>-</v>
          </cell>
          <cell r="AS20" t="str">
            <v>-</v>
          </cell>
          <cell r="AT20" t="str">
            <v>-</v>
          </cell>
        </row>
        <row r="21">
          <cell r="C21" t="str">
            <v> 1.1.4</v>
          </cell>
          <cell r="E21" t="str">
            <v>Создание первой очереди комплексной системы мониторинга качества знаний студентов по графическим дисциплинам</v>
          </cell>
          <cell r="H21">
            <v>2</v>
          </cell>
          <cell r="I21">
            <v>0.28</v>
          </cell>
          <cell r="K21">
            <v>0</v>
          </cell>
          <cell r="L21">
            <v>0</v>
          </cell>
          <cell r="M21">
            <v>0.28</v>
          </cell>
          <cell r="N21">
            <v>0</v>
          </cell>
          <cell r="O21">
            <v>0</v>
          </cell>
          <cell r="P21">
            <v>0</v>
          </cell>
          <cell r="R21">
            <v>0</v>
          </cell>
          <cell r="S21" t="str">
            <v>-  </v>
          </cell>
          <cell r="T21">
            <v>0</v>
          </cell>
          <cell r="U21" t="str">
            <v>-  </v>
          </cell>
          <cell r="V21">
            <v>0</v>
          </cell>
          <cell r="W21">
            <v>0</v>
          </cell>
          <cell r="X21">
            <v>0</v>
          </cell>
          <cell r="Z21">
            <v>0</v>
          </cell>
          <cell r="AA21" t="str">
            <v> -</v>
          </cell>
          <cell r="AB21">
            <v>0</v>
          </cell>
          <cell r="AC21" t="str">
            <v>-  </v>
          </cell>
          <cell r="AD21">
            <v>0</v>
          </cell>
          <cell r="AE21">
            <v>0</v>
          </cell>
          <cell r="AF21">
            <v>0</v>
          </cell>
          <cell r="AG21">
            <v>0</v>
          </cell>
          <cell r="AH21">
            <v>0</v>
          </cell>
          <cell r="AI21">
            <v>0</v>
          </cell>
          <cell r="AJ21">
            <v>0</v>
          </cell>
          <cell r="AK21" t="str">
            <v>-  </v>
          </cell>
          <cell r="AL21" t="str">
            <v>-  </v>
          </cell>
          <cell r="AM21" t="str">
            <v>Вн. вуза</v>
          </cell>
          <cell r="AN21" t="str">
            <v> -</v>
          </cell>
          <cell r="AO21">
            <v>0</v>
          </cell>
          <cell r="AP21">
            <v>0</v>
          </cell>
          <cell r="AQ21" t="str">
            <v> -</v>
          </cell>
          <cell r="AS21">
            <v>0</v>
          </cell>
          <cell r="AT21">
            <v>38970</v>
          </cell>
        </row>
        <row r="22">
          <cell r="B22">
            <v>7</v>
          </cell>
          <cell r="C22" t="str">
            <v> 1.1.4(б)</v>
          </cell>
          <cell r="D22" t="str">
            <v>----</v>
          </cell>
          <cell r="E22" t="str">
            <v>Мероприятие:  Создание второй очереди комплексной системы мониторинга качества знаний студентов по графическим дисциплинам</v>
          </cell>
          <cell r="F22" t="str">
            <v>----</v>
          </cell>
          <cell r="G22" t="str">
            <v>----</v>
          </cell>
          <cell r="H22">
            <v>2</v>
          </cell>
          <cell r="I22">
            <v>0.28</v>
          </cell>
          <cell r="J22">
            <v>0</v>
          </cell>
          <cell r="K22">
            <v>0</v>
          </cell>
          <cell r="L22">
            <v>0</v>
          </cell>
          <cell r="M22">
            <v>0.28</v>
          </cell>
          <cell r="N22">
            <v>0</v>
          </cell>
          <cell r="O22">
            <v>0</v>
          </cell>
          <cell r="P22">
            <v>0</v>
          </cell>
          <cell r="Q22">
            <v>0</v>
          </cell>
          <cell r="R22">
            <v>0</v>
          </cell>
          <cell r="S22">
            <v>0</v>
          </cell>
          <cell r="T22">
            <v>0</v>
          </cell>
          <cell r="U22" t="str">
            <v>-  </v>
          </cell>
          <cell r="V22">
            <v>0</v>
          </cell>
          <cell r="W22">
            <v>0</v>
          </cell>
          <cell r="X22">
            <v>0</v>
          </cell>
          <cell r="Y22">
            <v>0</v>
          </cell>
          <cell r="Z22">
            <v>0</v>
          </cell>
          <cell r="AA22">
            <v>0</v>
          </cell>
          <cell r="AB22">
            <v>0</v>
          </cell>
          <cell r="AC22" t="str">
            <v>-  </v>
          </cell>
          <cell r="AD22">
            <v>0</v>
          </cell>
          <cell r="AE22">
            <v>0</v>
          </cell>
          <cell r="AF22">
            <v>0</v>
          </cell>
          <cell r="AG22">
            <v>0</v>
          </cell>
          <cell r="AH22">
            <v>0</v>
          </cell>
          <cell r="AI22">
            <v>0</v>
          </cell>
          <cell r="AJ22">
            <v>0</v>
          </cell>
          <cell r="AK22" t="str">
            <v>-  </v>
          </cell>
          <cell r="AL22" t="str">
            <v>-  </v>
          </cell>
          <cell r="AM22" t="str">
            <v>----</v>
          </cell>
          <cell r="AN22" t="str">
            <v>-</v>
          </cell>
          <cell r="AO22" t="str">
            <v>-</v>
          </cell>
          <cell r="AP22" t="str">
            <v>-</v>
          </cell>
          <cell r="AQ22" t="str">
            <v>-</v>
          </cell>
          <cell r="AR22" t="str">
            <v>-</v>
          </cell>
          <cell r="AS22" t="str">
            <v>-</v>
          </cell>
          <cell r="AT22" t="str">
            <v>-</v>
          </cell>
        </row>
        <row r="23">
          <cell r="C23" t="str">
            <v> 1.1.4</v>
          </cell>
          <cell r="E23" t="str">
            <v>Создание второй очереди комплексной системы мониторинга качества знаний студентов по графическим дисциплинам</v>
          </cell>
          <cell r="H23">
            <v>2</v>
          </cell>
          <cell r="I23">
            <v>0.28</v>
          </cell>
          <cell r="K23">
            <v>0</v>
          </cell>
          <cell r="L23">
            <v>0</v>
          </cell>
          <cell r="M23">
            <v>0.28</v>
          </cell>
          <cell r="N23">
            <v>0</v>
          </cell>
          <cell r="O23">
            <v>0</v>
          </cell>
          <cell r="P23">
            <v>0</v>
          </cell>
          <cell r="R23">
            <v>0</v>
          </cell>
          <cell r="S23" t="str">
            <v>-  </v>
          </cell>
          <cell r="T23">
            <v>0</v>
          </cell>
          <cell r="U23" t="str">
            <v>-  </v>
          </cell>
          <cell r="V23">
            <v>0</v>
          </cell>
          <cell r="W23">
            <v>0</v>
          </cell>
          <cell r="X23">
            <v>0</v>
          </cell>
          <cell r="Z23">
            <v>0</v>
          </cell>
          <cell r="AA23" t="str">
            <v> -</v>
          </cell>
          <cell r="AB23">
            <v>0</v>
          </cell>
          <cell r="AC23" t="str">
            <v>-  </v>
          </cell>
          <cell r="AD23">
            <v>0</v>
          </cell>
          <cell r="AE23">
            <v>0</v>
          </cell>
          <cell r="AF23">
            <v>0</v>
          </cell>
          <cell r="AG23">
            <v>0</v>
          </cell>
          <cell r="AH23">
            <v>0</v>
          </cell>
          <cell r="AI23">
            <v>0</v>
          </cell>
          <cell r="AJ23">
            <v>0</v>
          </cell>
          <cell r="AK23" t="str">
            <v>-  </v>
          </cell>
          <cell r="AL23" t="str">
            <v>-  </v>
          </cell>
          <cell r="AM23" t="str">
            <v>Вн. вуза</v>
          </cell>
          <cell r="AN23" t="str">
            <v> -</v>
          </cell>
          <cell r="AO23">
            <v>0</v>
          </cell>
          <cell r="AP23">
            <v>0</v>
          </cell>
          <cell r="AQ23" t="str">
            <v> -</v>
          </cell>
          <cell r="AS23">
            <v>0</v>
          </cell>
          <cell r="AT23">
            <v>39083</v>
          </cell>
        </row>
        <row r="24">
          <cell r="B24">
            <v>8</v>
          </cell>
          <cell r="C24" t="str">
            <v> 1.1.5</v>
          </cell>
          <cell r="D24" t="str">
            <v>----</v>
          </cell>
          <cell r="E24" t="str">
            <v>Мероприятие:  Модернизация лабораторных работ по геометрическому моделированию</v>
          </cell>
          <cell r="F24" t="str">
            <v>----</v>
          </cell>
          <cell r="G24" t="str">
            <v>----</v>
          </cell>
          <cell r="H24">
            <v>2</v>
          </cell>
          <cell r="I24">
            <v>0.1</v>
          </cell>
          <cell r="J24">
            <v>0</v>
          </cell>
          <cell r="K24">
            <v>0</v>
          </cell>
          <cell r="L24">
            <v>0</v>
          </cell>
          <cell r="M24">
            <v>0.1</v>
          </cell>
          <cell r="N24">
            <v>0</v>
          </cell>
          <cell r="O24">
            <v>0</v>
          </cell>
          <cell r="P24">
            <v>0</v>
          </cell>
          <cell r="Q24">
            <v>0</v>
          </cell>
          <cell r="R24">
            <v>0</v>
          </cell>
          <cell r="S24">
            <v>0</v>
          </cell>
          <cell r="T24">
            <v>0</v>
          </cell>
          <cell r="U24" t="str">
            <v>-  </v>
          </cell>
          <cell r="V24">
            <v>0</v>
          </cell>
          <cell r="W24">
            <v>0</v>
          </cell>
          <cell r="X24">
            <v>0</v>
          </cell>
          <cell r="Y24">
            <v>0</v>
          </cell>
          <cell r="Z24">
            <v>0</v>
          </cell>
          <cell r="AA24">
            <v>0</v>
          </cell>
          <cell r="AB24">
            <v>0</v>
          </cell>
          <cell r="AC24" t="str">
            <v>-  </v>
          </cell>
          <cell r="AD24">
            <v>0</v>
          </cell>
          <cell r="AE24">
            <v>0</v>
          </cell>
          <cell r="AF24">
            <v>0</v>
          </cell>
          <cell r="AG24">
            <v>0</v>
          </cell>
          <cell r="AH24">
            <v>0</v>
          </cell>
          <cell r="AI24">
            <v>0</v>
          </cell>
          <cell r="AJ24">
            <v>0</v>
          </cell>
          <cell r="AK24" t="str">
            <v>-  </v>
          </cell>
          <cell r="AL24" t="str">
            <v>-  </v>
          </cell>
          <cell r="AM24" t="str">
            <v>----</v>
          </cell>
          <cell r="AN24" t="str">
            <v>-</v>
          </cell>
          <cell r="AO24" t="str">
            <v>-</v>
          </cell>
          <cell r="AP24" t="str">
            <v>-</v>
          </cell>
          <cell r="AQ24" t="str">
            <v>-</v>
          </cell>
          <cell r="AR24" t="str">
            <v>-</v>
          </cell>
          <cell r="AS24" t="str">
            <v>-</v>
          </cell>
          <cell r="AT24" t="str">
            <v>-</v>
          </cell>
        </row>
        <row r="25">
          <cell r="C25" t="str">
            <v> 1.1.5</v>
          </cell>
          <cell r="E25" t="str">
            <v>Модернизация лабораторных работ по геометрическому моделированию</v>
          </cell>
          <cell r="H25">
            <v>2</v>
          </cell>
          <cell r="I25">
            <v>0.1</v>
          </cell>
          <cell r="K25">
            <v>0</v>
          </cell>
          <cell r="L25">
            <v>0</v>
          </cell>
          <cell r="M25">
            <v>0.1</v>
          </cell>
          <cell r="N25">
            <v>0</v>
          </cell>
          <cell r="O25">
            <v>0</v>
          </cell>
          <cell r="P25">
            <v>0</v>
          </cell>
          <cell r="R25">
            <v>0</v>
          </cell>
          <cell r="S25" t="str">
            <v>-  </v>
          </cell>
          <cell r="T25">
            <v>0</v>
          </cell>
          <cell r="U25" t="str">
            <v>-  </v>
          </cell>
          <cell r="V25">
            <v>0</v>
          </cell>
          <cell r="W25">
            <v>0</v>
          </cell>
          <cell r="X25">
            <v>0</v>
          </cell>
          <cell r="Z25">
            <v>0</v>
          </cell>
          <cell r="AA25" t="str">
            <v> -</v>
          </cell>
          <cell r="AB25">
            <v>0</v>
          </cell>
          <cell r="AC25" t="str">
            <v>-  </v>
          </cell>
          <cell r="AD25">
            <v>0</v>
          </cell>
          <cell r="AE25">
            <v>0</v>
          </cell>
          <cell r="AF25">
            <v>0</v>
          </cell>
          <cell r="AG25">
            <v>0</v>
          </cell>
          <cell r="AH25">
            <v>0</v>
          </cell>
          <cell r="AI25">
            <v>0</v>
          </cell>
          <cell r="AJ25">
            <v>0</v>
          </cell>
          <cell r="AK25" t="str">
            <v>-  </v>
          </cell>
          <cell r="AL25" t="str">
            <v>-  </v>
          </cell>
          <cell r="AM25" t="str">
            <v>Вн. вуза</v>
          </cell>
          <cell r="AN25" t="str">
            <v> -</v>
          </cell>
          <cell r="AO25">
            <v>0</v>
          </cell>
          <cell r="AP25">
            <v>0</v>
          </cell>
          <cell r="AQ25" t="str">
            <v> -</v>
          </cell>
          <cell r="AS25">
            <v>0</v>
          </cell>
          <cell r="AT25">
            <v>39083</v>
          </cell>
        </row>
        <row r="26">
          <cell r="B26">
            <v>9</v>
          </cell>
          <cell r="C26" t="str">
            <v> 1.1.6(а)</v>
          </cell>
          <cell r="D26" t="str">
            <v>----</v>
          </cell>
          <cell r="E26" t="str">
            <v>Мероприятие: Написание первого модуля учебника по основам геометрического моделирования и справочных указаний по стандартам ЕСКД</v>
          </cell>
          <cell r="F26" t="str">
            <v>----</v>
          </cell>
          <cell r="G26" t="str">
            <v>----</v>
          </cell>
          <cell r="H26">
            <v>2</v>
          </cell>
          <cell r="I26">
            <v>0.2</v>
          </cell>
          <cell r="J26">
            <v>0</v>
          </cell>
          <cell r="K26">
            <v>0</v>
          </cell>
          <cell r="L26">
            <v>0</v>
          </cell>
          <cell r="M26">
            <v>0.2</v>
          </cell>
          <cell r="N26">
            <v>0</v>
          </cell>
          <cell r="O26">
            <v>0</v>
          </cell>
          <cell r="P26">
            <v>0</v>
          </cell>
          <cell r="Q26">
            <v>0</v>
          </cell>
          <cell r="R26">
            <v>0</v>
          </cell>
          <cell r="S26">
            <v>0</v>
          </cell>
          <cell r="T26">
            <v>0</v>
          </cell>
          <cell r="U26" t="str">
            <v>-  </v>
          </cell>
          <cell r="V26">
            <v>0</v>
          </cell>
          <cell r="W26">
            <v>0</v>
          </cell>
          <cell r="X26">
            <v>0</v>
          </cell>
          <cell r="Y26">
            <v>0</v>
          </cell>
          <cell r="Z26">
            <v>0</v>
          </cell>
          <cell r="AA26">
            <v>0</v>
          </cell>
          <cell r="AB26">
            <v>0</v>
          </cell>
          <cell r="AC26" t="str">
            <v>-  </v>
          </cell>
          <cell r="AD26">
            <v>0</v>
          </cell>
          <cell r="AE26">
            <v>0</v>
          </cell>
          <cell r="AF26">
            <v>0</v>
          </cell>
          <cell r="AG26">
            <v>0</v>
          </cell>
          <cell r="AH26">
            <v>0</v>
          </cell>
          <cell r="AI26">
            <v>0</v>
          </cell>
          <cell r="AJ26">
            <v>0</v>
          </cell>
          <cell r="AK26" t="str">
            <v>-  </v>
          </cell>
          <cell r="AL26" t="str">
            <v>-  </v>
          </cell>
          <cell r="AM26" t="str">
            <v>----</v>
          </cell>
          <cell r="AN26" t="str">
            <v>-</v>
          </cell>
          <cell r="AO26" t="str">
            <v>-</v>
          </cell>
          <cell r="AP26" t="str">
            <v>-</v>
          </cell>
          <cell r="AQ26" t="str">
            <v>-</v>
          </cell>
          <cell r="AR26" t="str">
            <v>-</v>
          </cell>
          <cell r="AS26" t="str">
            <v>-</v>
          </cell>
          <cell r="AT26" t="str">
            <v>-</v>
          </cell>
        </row>
        <row r="27">
          <cell r="C27" t="str">
            <v> 1.1.6</v>
          </cell>
          <cell r="E27" t="str">
            <v>Написание первого модуля учебника по основам геометрического моделирования и справочных указаний по стандартам ЕСКД.</v>
          </cell>
          <cell r="H27">
            <v>2</v>
          </cell>
          <cell r="I27">
            <v>0.2</v>
          </cell>
          <cell r="K27">
            <v>0</v>
          </cell>
          <cell r="L27">
            <v>0</v>
          </cell>
          <cell r="M27">
            <v>0.2</v>
          </cell>
          <cell r="N27">
            <v>0</v>
          </cell>
          <cell r="O27">
            <v>0</v>
          </cell>
          <cell r="P27">
            <v>0</v>
          </cell>
          <cell r="R27">
            <v>0</v>
          </cell>
          <cell r="S27" t="str">
            <v>-  </v>
          </cell>
          <cell r="T27">
            <v>0</v>
          </cell>
          <cell r="U27" t="str">
            <v>-  </v>
          </cell>
          <cell r="V27">
            <v>0</v>
          </cell>
          <cell r="W27">
            <v>0</v>
          </cell>
          <cell r="X27">
            <v>0</v>
          </cell>
          <cell r="Z27">
            <v>0</v>
          </cell>
          <cell r="AA27" t="str">
            <v> -</v>
          </cell>
          <cell r="AB27">
            <v>0</v>
          </cell>
          <cell r="AC27" t="str">
            <v>-  </v>
          </cell>
          <cell r="AD27">
            <v>0</v>
          </cell>
          <cell r="AE27">
            <v>0</v>
          </cell>
          <cell r="AF27">
            <v>0</v>
          </cell>
          <cell r="AG27">
            <v>0</v>
          </cell>
          <cell r="AH27">
            <v>0</v>
          </cell>
          <cell r="AI27">
            <v>0</v>
          </cell>
          <cell r="AJ27">
            <v>0</v>
          </cell>
          <cell r="AK27" t="str">
            <v>-  </v>
          </cell>
          <cell r="AL27" t="str">
            <v>-  </v>
          </cell>
          <cell r="AM27" t="str">
            <v>Вн. вуза</v>
          </cell>
          <cell r="AN27" t="str">
            <v> -</v>
          </cell>
          <cell r="AO27">
            <v>0</v>
          </cell>
          <cell r="AP27">
            <v>0</v>
          </cell>
          <cell r="AQ27" t="str">
            <v> -</v>
          </cell>
          <cell r="AS27">
            <v>0</v>
          </cell>
          <cell r="AT27">
            <v>38869</v>
          </cell>
        </row>
        <row r="28">
          <cell r="B28">
            <v>10</v>
          </cell>
          <cell r="C28" t="str">
            <v> 1.1.6(б)</v>
          </cell>
          <cell r="D28" t="str">
            <v>----</v>
          </cell>
          <cell r="E28" t="str">
            <v>Мероприятие: Написание второго модуля учебника по основам геометрического моделирования и справочных указаний по стандартам ЕСКД</v>
          </cell>
          <cell r="F28" t="str">
            <v>----</v>
          </cell>
          <cell r="G28" t="str">
            <v>----</v>
          </cell>
          <cell r="H28">
            <v>2</v>
          </cell>
          <cell r="I28">
            <v>0.3</v>
          </cell>
          <cell r="J28">
            <v>0</v>
          </cell>
          <cell r="K28">
            <v>0</v>
          </cell>
          <cell r="L28">
            <v>0</v>
          </cell>
          <cell r="M28">
            <v>0.3</v>
          </cell>
          <cell r="N28">
            <v>0</v>
          </cell>
          <cell r="O28">
            <v>0</v>
          </cell>
          <cell r="P28">
            <v>0</v>
          </cell>
          <cell r="Q28">
            <v>0</v>
          </cell>
          <cell r="R28">
            <v>0</v>
          </cell>
          <cell r="S28">
            <v>0</v>
          </cell>
          <cell r="T28">
            <v>0</v>
          </cell>
          <cell r="U28" t="str">
            <v>-  </v>
          </cell>
          <cell r="V28">
            <v>0</v>
          </cell>
          <cell r="W28">
            <v>0</v>
          </cell>
          <cell r="X28">
            <v>0</v>
          </cell>
          <cell r="Y28">
            <v>0</v>
          </cell>
          <cell r="Z28">
            <v>0</v>
          </cell>
          <cell r="AA28">
            <v>0</v>
          </cell>
          <cell r="AB28">
            <v>0</v>
          </cell>
          <cell r="AC28" t="str">
            <v>-  </v>
          </cell>
          <cell r="AD28">
            <v>0</v>
          </cell>
          <cell r="AE28">
            <v>0</v>
          </cell>
          <cell r="AF28">
            <v>0</v>
          </cell>
          <cell r="AG28">
            <v>0</v>
          </cell>
          <cell r="AH28">
            <v>0</v>
          </cell>
          <cell r="AI28">
            <v>0</v>
          </cell>
          <cell r="AJ28">
            <v>0</v>
          </cell>
          <cell r="AK28" t="str">
            <v>-  </v>
          </cell>
          <cell r="AL28" t="str">
            <v>-  </v>
          </cell>
          <cell r="AM28" t="str">
            <v>----</v>
          </cell>
          <cell r="AN28" t="str">
            <v>-</v>
          </cell>
          <cell r="AO28" t="str">
            <v>-</v>
          </cell>
          <cell r="AP28" t="str">
            <v>-</v>
          </cell>
          <cell r="AQ28" t="str">
            <v>-</v>
          </cell>
          <cell r="AR28" t="str">
            <v>-</v>
          </cell>
          <cell r="AS28" t="str">
            <v>-</v>
          </cell>
          <cell r="AT28" t="str">
            <v>-</v>
          </cell>
        </row>
        <row r="29">
          <cell r="C29" t="str">
            <v> 1.1.6</v>
          </cell>
          <cell r="E29" t="str">
            <v>Написание второго модуля учебника по основам геометрического моделирования и справочных указаний по стандартам ЕСКД.</v>
          </cell>
          <cell r="H29">
            <v>2</v>
          </cell>
          <cell r="I29">
            <v>0.3</v>
          </cell>
          <cell r="K29">
            <v>0</v>
          </cell>
          <cell r="L29">
            <v>0</v>
          </cell>
          <cell r="M29">
            <v>0.3</v>
          </cell>
          <cell r="N29">
            <v>0</v>
          </cell>
          <cell r="O29">
            <v>0</v>
          </cell>
          <cell r="P29">
            <v>0</v>
          </cell>
          <cell r="R29">
            <v>0</v>
          </cell>
          <cell r="S29" t="str">
            <v>-  </v>
          </cell>
          <cell r="T29">
            <v>0</v>
          </cell>
          <cell r="U29" t="str">
            <v>-  </v>
          </cell>
          <cell r="V29">
            <v>0</v>
          </cell>
          <cell r="W29">
            <v>0</v>
          </cell>
          <cell r="X29">
            <v>0</v>
          </cell>
          <cell r="Z29">
            <v>0</v>
          </cell>
          <cell r="AA29" t="str">
            <v> -</v>
          </cell>
          <cell r="AB29">
            <v>0</v>
          </cell>
          <cell r="AC29" t="str">
            <v>-  </v>
          </cell>
          <cell r="AD29">
            <v>0</v>
          </cell>
          <cell r="AE29">
            <v>0</v>
          </cell>
          <cell r="AF29">
            <v>0</v>
          </cell>
          <cell r="AG29">
            <v>0</v>
          </cell>
          <cell r="AH29">
            <v>0</v>
          </cell>
          <cell r="AI29">
            <v>0</v>
          </cell>
          <cell r="AJ29">
            <v>0</v>
          </cell>
          <cell r="AK29" t="str">
            <v>-  </v>
          </cell>
          <cell r="AL29" t="str">
            <v>-  </v>
          </cell>
          <cell r="AM29" t="str">
            <v>Вн. вуза</v>
          </cell>
          <cell r="AN29" t="str">
            <v> -</v>
          </cell>
          <cell r="AO29">
            <v>0</v>
          </cell>
          <cell r="AP29">
            <v>0</v>
          </cell>
          <cell r="AQ29" t="str">
            <v> -</v>
          </cell>
          <cell r="AS29">
            <v>0</v>
          </cell>
          <cell r="AT29">
            <v>39083</v>
          </cell>
        </row>
        <row r="30">
          <cell r="B30">
            <v>11</v>
          </cell>
          <cell r="C30" t="str">
            <v> 1.1.7(а)</v>
          </cell>
          <cell r="D30" t="str">
            <v>----</v>
          </cell>
          <cell r="E30"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приобретение лабораторного оборудования</v>
          </cell>
          <cell r="F30" t="str">
            <v>----</v>
          </cell>
          <cell r="G30" t="str">
            <v>----</v>
          </cell>
          <cell r="H30">
            <v>1</v>
          </cell>
          <cell r="I30">
            <v>15.4</v>
          </cell>
          <cell r="J30">
            <v>0</v>
          </cell>
          <cell r="K30">
            <v>0</v>
          </cell>
          <cell r="L30">
            <v>0</v>
          </cell>
          <cell r="M30">
            <v>15.4</v>
          </cell>
          <cell r="N30">
            <v>0</v>
          </cell>
          <cell r="O30">
            <v>0</v>
          </cell>
          <cell r="P30">
            <v>0</v>
          </cell>
          <cell r="Q30">
            <v>0</v>
          </cell>
          <cell r="R30">
            <v>0</v>
          </cell>
          <cell r="S30">
            <v>0</v>
          </cell>
          <cell r="T30">
            <v>0</v>
          </cell>
          <cell r="U30" t="str">
            <v>-  </v>
          </cell>
          <cell r="V30">
            <v>0</v>
          </cell>
          <cell r="W30">
            <v>0</v>
          </cell>
          <cell r="X30">
            <v>0</v>
          </cell>
          <cell r="Y30">
            <v>0</v>
          </cell>
          <cell r="Z30">
            <v>0</v>
          </cell>
          <cell r="AA30">
            <v>0</v>
          </cell>
          <cell r="AB30">
            <v>0</v>
          </cell>
          <cell r="AC30" t="str">
            <v>-  </v>
          </cell>
          <cell r="AD30">
            <v>0</v>
          </cell>
          <cell r="AE30">
            <v>0</v>
          </cell>
          <cell r="AF30">
            <v>0</v>
          </cell>
          <cell r="AG30">
            <v>0</v>
          </cell>
          <cell r="AH30">
            <v>0</v>
          </cell>
          <cell r="AI30">
            <v>0</v>
          </cell>
          <cell r="AJ30">
            <v>0</v>
          </cell>
          <cell r="AK30" t="str">
            <v>-  </v>
          </cell>
          <cell r="AL30" t="str">
            <v>-  </v>
          </cell>
          <cell r="AM30" t="str">
            <v>----</v>
          </cell>
          <cell r="AN30" t="str">
            <v>-</v>
          </cell>
          <cell r="AO30" t="str">
            <v>-</v>
          </cell>
          <cell r="AP30" t="str">
            <v>-</v>
          </cell>
          <cell r="AQ30" t="str">
            <v>-</v>
          </cell>
          <cell r="AR30" t="str">
            <v>-</v>
          </cell>
          <cell r="AS30" t="str">
            <v>-</v>
          </cell>
          <cell r="AT30" t="str">
            <v>-</v>
          </cell>
        </row>
        <row r="31">
          <cell r="C31" t="str">
            <v> 1.1.7</v>
          </cell>
          <cell r="E31" t="str">
            <v>Лазерная лаборатория, оснащенная технологическим оборудованием: мощным газовым лазером типа ROFIN DCx10 и автоматизированным  координатным устройством</v>
          </cell>
          <cell r="H31">
            <v>1</v>
          </cell>
          <cell r="I31">
            <v>12</v>
          </cell>
          <cell r="K31">
            <v>0</v>
          </cell>
          <cell r="L31">
            <v>0</v>
          </cell>
          <cell r="M31">
            <v>12</v>
          </cell>
          <cell r="N31">
            <v>0</v>
          </cell>
          <cell r="O31">
            <v>0</v>
          </cell>
          <cell r="P31">
            <v>0</v>
          </cell>
          <cell r="R31">
            <v>0</v>
          </cell>
          <cell r="S31" t="str">
            <v>-  </v>
          </cell>
          <cell r="T31">
            <v>0</v>
          </cell>
          <cell r="U31" t="str">
            <v>-  </v>
          </cell>
          <cell r="V31">
            <v>0</v>
          </cell>
          <cell r="W31">
            <v>0</v>
          </cell>
          <cell r="X31">
            <v>0</v>
          </cell>
          <cell r="Z31">
            <v>41</v>
          </cell>
          <cell r="AA31">
            <v>38980</v>
          </cell>
          <cell r="AB31">
            <v>0</v>
          </cell>
          <cell r="AC31" t="str">
            <v>-  </v>
          </cell>
          <cell r="AD31">
            <v>0</v>
          </cell>
          <cell r="AE31">
            <v>0</v>
          </cell>
          <cell r="AF31">
            <v>0</v>
          </cell>
          <cell r="AG31">
            <v>0</v>
          </cell>
          <cell r="AH31">
            <v>0</v>
          </cell>
          <cell r="AI31">
            <v>0</v>
          </cell>
          <cell r="AJ31">
            <v>0</v>
          </cell>
          <cell r="AK31" t="str">
            <v>-  </v>
          </cell>
          <cell r="AL31" t="str">
            <v>-  </v>
          </cell>
          <cell r="AM31" t="str">
            <v>Конкурс</v>
          </cell>
          <cell r="AN31">
            <v>38949</v>
          </cell>
          <cell r="AO31">
            <v>0</v>
          </cell>
          <cell r="AP31">
            <v>0</v>
          </cell>
          <cell r="AQ31">
            <v>38980</v>
          </cell>
          <cell r="AS31">
            <v>0</v>
          </cell>
          <cell r="AT31">
            <v>39000</v>
          </cell>
        </row>
        <row r="32">
          <cell r="C32" t="str">
            <v> 1.1.7</v>
          </cell>
          <cell r="E32" t="str">
            <v>Оборудование для оснащения учебного процесса в области лазерных систем и технологий </v>
          </cell>
          <cell r="H32">
            <v>1</v>
          </cell>
          <cell r="I32">
            <v>1.3</v>
          </cell>
          <cell r="K32">
            <v>0</v>
          </cell>
          <cell r="L32">
            <v>0</v>
          </cell>
          <cell r="M32">
            <v>1.3</v>
          </cell>
          <cell r="N32">
            <v>0</v>
          </cell>
          <cell r="O32">
            <v>0</v>
          </cell>
          <cell r="P32">
            <v>0</v>
          </cell>
          <cell r="R32">
            <v>0</v>
          </cell>
          <cell r="S32" t="str">
            <v>-  </v>
          </cell>
          <cell r="T32">
            <v>0</v>
          </cell>
          <cell r="U32" t="str">
            <v>-  </v>
          </cell>
          <cell r="V32">
            <v>0</v>
          </cell>
          <cell r="W32">
            <v>0</v>
          </cell>
          <cell r="X32">
            <v>0</v>
          </cell>
          <cell r="Z32">
            <v>0</v>
          </cell>
          <cell r="AA32" t="str">
            <v> -</v>
          </cell>
          <cell r="AB32">
            <v>0</v>
          </cell>
          <cell r="AC32" t="str">
            <v>-  </v>
          </cell>
          <cell r="AD32">
            <v>0</v>
          </cell>
          <cell r="AE32">
            <v>0</v>
          </cell>
          <cell r="AF32">
            <v>0</v>
          </cell>
          <cell r="AG32">
            <v>0</v>
          </cell>
          <cell r="AH32">
            <v>0</v>
          </cell>
          <cell r="AI32">
            <v>0</v>
          </cell>
          <cell r="AJ32">
            <v>0</v>
          </cell>
          <cell r="AK32" t="str">
            <v>-  </v>
          </cell>
          <cell r="AL32" t="str">
            <v>-  </v>
          </cell>
          <cell r="AM32" t="str">
            <v>Вн. вуза</v>
          </cell>
          <cell r="AN32" t="str">
            <v> -</v>
          </cell>
          <cell r="AO32">
            <v>0</v>
          </cell>
          <cell r="AP32">
            <v>0</v>
          </cell>
          <cell r="AQ32" t="str">
            <v> -</v>
          </cell>
          <cell r="AS32">
            <v>0</v>
          </cell>
          <cell r="AT32">
            <v>39051</v>
          </cell>
        </row>
        <row r="33">
          <cell r="C33" t="str">
            <v> 1.1.7</v>
          </cell>
          <cell r="E33" t="str">
            <v>Специализированная установка для сварки на базе твердотельного лазера</v>
          </cell>
          <cell r="H33">
            <v>1</v>
          </cell>
          <cell r="I33">
            <v>2.1</v>
          </cell>
          <cell r="K33">
            <v>0</v>
          </cell>
          <cell r="L33">
            <v>0</v>
          </cell>
          <cell r="M33">
            <v>2.1</v>
          </cell>
          <cell r="N33">
            <v>0</v>
          </cell>
          <cell r="O33">
            <v>0</v>
          </cell>
          <cell r="P33">
            <v>0</v>
          </cell>
          <cell r="R33">
            <v>0</v>
          </cell>
          <cell r="S33" t="str">
            <v>-  </v>
          </cell>
          <cell r="T33">
            <v>0</v>
          </cell>
          <cell r="U33" t="str">
            <v>-  </v>
          </cell>
          <cell r="V33">
            <v>0</v>
          </cell>
          <cell r="W33">
            <v>0</v>
          </cell>
          <cell r="X33">
            <v>0</v>
          </cell>
          <cell r="Z33">
            <v>41</v>
          </cell>
          <cell r="AA33">
            <v>38980</v>
          </cell>
          <cell r="AB33">
            <v>0</v>
          </cell>
          <cell r="AC33" t="str">
            <v>-  </v>
          </cell>
          <cell r="AD33">
            <v>0</v>
          </cell>
          <cell r="AE33">
            <v>0</v>
          </cell>
          <cell r="AF33">
            <v>0</v>
          </cell>
          <cell r="AG33">
            <v>0</v>
          </cell>
          <cell r="AH33">
            <v>0</v>
          </cell>
          <cell r="AI33">
            <v>0</v>
          </cell>
          <cell r="AJ33">
            <v>0</v>
          </cell>
          <cell r="AK33" t="str">
            <v>-  </v>
          </cell>
          <cell r="AL33" t="str">
            <v>-  </v>
          </cell>
          <cell r="AM33" t="str">
            <v>Конкурс</v>
          </cell>
          <cell r="AN33">
            <v>38949</v>
          </cell>
          <cell r="AO33">
            <v>0</v>
          </cell>
          <cell r="AP33">
            <v>0</v>
          </cell>
          <cell r="AQ33">
            <v>38980</v>
          </cell>
          <cell r="AS33">
            <v>0</v>
          </cell>
          <cell r="AT33">
            <v>39000</v>
          </cell>
        </row>
        <row r="34">
          <cell r="B34">
            <v>12</v>
          </cell>
          <cell r="C34" t="str">
            <v> 1.1.7(б)</v>
          </cell>
          <cell r="D34" t="str">
            <v>----</v>
          </cell>
          <cell r="E34"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приобретение лабораторного оборудования</v>
          </cell>
          <cell r="F34" t="str">
            <v>----</v>
          </cell>
          <cell r="G34" t="str">
            <v>----</v>
          </cell>
          <cell r="H34">
            <v>1</v>
          </cell>
          <cell r="I34">
            <v>0</v>
          </cell>
          <cell r="J34">
            <v>0</v>
          </cell>
          <cell r="K34">
            <v>0</v>
          </cell>
          <cell r="L34">
            <v>0</v>
          </cell>
          <cell r="M34">
            <v>0</v>
          </cell>
          <cell r="N34">
            <v>0</v>
          </cell>
          <cell r="O34">
            <v>0</v>
          </cell>
          <cell r="P34">
            <v>0</v>
          </cell>
          <cell r="Q34">
            <v>0</v>
          </cell>
          <cell r="R34">
            <v>0</v>
          </cell>
          <cell r="S34">
            <v>0</v>
          </cell>
          <cell r="T34">
            <v>0</v>
          </cell>
          <cell r="U34" t="str">
            <v>-  </v>
          </cell>
          <cell r="V34">
            <v>0</v>
          </cell>
          <cell r="W34">
            <v>0</v>
          </cell>
          <cell r="X34">
            <v>0</v>
          </cell>
          <cell r="Y34">
            <v>0</v>
          </cell>
          <cell r="Z34">
            <v>0</v>
          </cell>
          <cell r="AA34">
            <v>0</v>
          </cell>
          <cell r="AB34">
            <v>0</v>
          </cell>
          <cell r="AC34" t="str">
            <v>-  </v>
          </cell>
          <cell r="AD34">
            <v>0</v>
          </cell>
          <cell r="AE34">
            <v>0</v>
          </cell>
          <cell r="AF34">
            <v>0</v>
          </cell>
          <cell r="AG34">
            <v>0</v>
          </cell>
          <cell r="AH34">
            <v>0</v>
          </cell>
          <cell r="AI34">
            <v>0</v>
          </cell>
          <cell r="AJ34">
            <v>0</v>
          </cell>
          <cell r="AK34" t="str">
            <v>-  </v>
          </cell>
          <cell r="AL34" t="str">
            <v>-  </v>
          </cell>
          <cell r="AM34" t="str">
            <v>----</v>
          </cell>
          <cell r="AN34" t="str">
            <v>-</v>
          </cell>
          <cell r="AO34" t="str">
            <v>-</v>
          </cell>
          <cell r="AP34" t="str">
            <v>-</v>
          </cell>
          <cell r="AQ34" t="str">
            <v>-</v>
          </cell>
          <cell r="AR34" t="str">
            <v>-</v>
          </cell>
          <cell r="AS34" t="str">
            <v>-</v>
          </cell>
          <cell r="AT34" t="str">
            <v>-</v>
          </cell>
        </row>
        <row r="35">
          <cell r="C35" t="str">
            <v> 1.1.7</v>
          </cell>
          <cell r="E35" t="str">
            <v>Лазерная лаборатория, оснащенная технологическим оборудованием: мощным газовым лазером типа ROFIN DCx10 и автоматизированным  координатным устройством</v>
          </cell>
          <cell r="H35">
            <v>1</v>
          </cell>
          <cell r="I35">
            <v>0</v>
          </cell>
          <cell r="K35">
            <v>0</v>
          </cell>
          <cell r="L35">
            <v>0</v>
          </cell>
          <cell r="M35">
            <v>0</v>
          </cell>
          <cell r="N35">
            <v>0</v>
          </cell>
          <cell r="O35">
            <v>0</v>
          </cell>
          <cell r="P35">
            <v>0</v>
          </cell>
          <cell r="R35">
            <v>0</v>
          </cell>
          <cell r="S35" t="str">
            <v>-  </v>
          </cell>
          <cell r="T35">
            <v>0</v>
          </cell>
          <cell r="U35" t="str">
            <v>-  </v>
          </cell>
          <cell r="V35">
            <v>0</v>
          </cell>
          <cell r="W35">
            <v>0</v>
          </cell>
          <cell r="X35">
            <v>0</v>
          </cell>
          <cell r="Z35">
            <v>0</v>
          </cell>
          <cell r="AA35" t="str">
            <v>-</v>
          </cell>
          <cell r="AB35">
            <v>0</v>
          </cell>
          <cell r="AC35" t="str">
            <v>-  </v>
          </cell>
          <cell r="AD35">
            <v>0</v>
          </cell>
          <cell r="AE35">
            <v>0</v>
          </cell>
          <cell r="AF35">
            <v>0</v>
          </cell>
          <cell r="AG35">
            <v>0</v>
          </cell>
          <cell r="AH35">
            <v>0</v>
          </cell>
          <cell r="AI35">
            <v>0</v>
          </cell>
          <cell r="AJ35">
            <v>0</v>
          </cell>
          <cell r="AK35" t="str">
            <v>-  </v>
          </cell>
          <cell r="AL35" t="str">
            <v>-  </v>
          </cell>
          <cell r="AM35" t="str">
            <v>Конкурс</v>
          </cell>
          <cell r="AN35" t="str">
            <v>-</v>
          </cell>
          <cell r="AO35">
            <v>0</v>
          </cell>
          <cell r="AP35">
            <v>0</v>
          </cell>
          <cell r="AQ35" t="str">
            <v>-</v>
          </cell>
          <cell r="AS35">
            <v>0</v>
          </cell>
          <cell r="AT35">
            <v>39083</v>
          </cell>
        </row>
        <row r="36">
          <cell r="B36">
            <v>13</v>
          </cell>
          <cell r="C36" t="str">
            <v> 1.1.7(в)</v>
          </cell>
          <cell r="D36" t="str">
            <v>----</v>
          </cell>
          <cell r="E36"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программное и методическое обеспечение</v>
          </cell>
          <cell r="F36" t="str">
            <v>----</v>
          </cell>
          <cell r="G36" t="str">
            <v>----</v>
          </cell>
          <cell r="H36">
            <v>2</v>
          </cell>
          <cell r="I36">
            <v>1.1</v>
          </cell>
          <cell r="J36">
            <v>0</v>
          </cell>
          <cell r="K36">
            <v>0</v>
          </cell>
          <cell r="L36">
            <v>0</v>
          </cell>
          <cell r="M36">
            <v>1.1</v>
          </cell>
          <cell r="N36">
            <v>0</v>
          </cell>
          <cell r="O36">
            <v>0.139</v>
          </cell>
          <cell r="P36">
            <v>0</v>
          </cell>
          <cell r="Q36">
            <v>0</v>
          </cell>
          <cell r="R36">
            <v>0</v>
          </cell>
          <cell r="S36">
            <v>0</v>
          </cell>
          <cell r="T36">
            <v>0.139</v>
          </cell>
          <cell r="U36" t="e">
            <v>#DIV/0!</v>
          </cell>
          <cell r="V36">
            <v>0</v>
          </cell>
          <cell r="W36">
            <v>0</v>
          </cell>
          <cell r="X36">
            <v>0</v>
          </cell>
          <cell r="Y36">
            <v>0</v>
          </cell>
          <cell r="Z36">
            <v>0</v>
          </cell>
          <cell r="AA36">
            <v>0</v>
          </cell>
          <cell r="AB36">
            <v>0</v>
          </cell>
          <cell r="AC36" t="str">
            <v>-  </v>
          </cell>
          <cell r="AD36">
            <v>0</v>
          </cell>
          <cell r="AE36">
            <v>0.139</v>
          </cell>
          <cell r="AF36">
            <v>0</v>
          </cell>
          <cell r="AG36">
            <v>0</v>
          </cell>
          <cell r="AH36">
            <v>0</v>
          </cell>
          <cell r="AI36">
            <v>0</v>
          </cell>
          <cell r="AJ36">
            <v>0.139</v>
          </cell>
          <cell r="AK36" t="e">
            <v>#DIV/0!</v>
          </cell>
          <cell r="AL36">
            <v>0.12636363636363637</v>
          </cell>
          <cell r="AM36" t="str">
            <v>----</v>
          </cell>
          <cell r="AN36" t="str">
            <v>-</v>
          </cell>
          <cell r="AO36" t="str">
            <v>-</v>
          </cell>
          <cell r="AP36" t="str">
            <v>-</v>
          </cell>
          <cell r="AQ36" t="str">
            <v>-</v>
          </cell>
          <cell r="AR36" t="str">
            <v>-</v>
          </cell>
          <cell r="AS36" t="str">
            <v>-</v>
          </cell>
          <cell r="AT36" t="str">
            <v>-</v>
          </cell>
        </row>
        <row r="37">
          <cell r="C37" t="str">
            <v> 1.1.7</v>
          </cell>
          <cell r="E37" t="str">
            <v>Разработка программного и методического обеспечения в сфере лазерных систем и технологий</v>
          </cell>
          <cell r="H37">
            <v>2</v>
          </cell>
          <cell r="I37">
            <v>1.1</v>
          </cell>
          <cell r="K37">
            <v>0</v>
          </cell>
          <cell r="L37">
            <v>0</v>
          </cell>
          <cell r="M37">
            <v>1.1</v>
          </cell>
          <cell r="N37">
            <v>0</v>
          </cell>
          <cell r="O37">
            <v>0.139</v>
          </cell>
          <cell r="P37">
            <v>0</v>
          </cell>
          <cell r="R37">
            <v>0</v>
          </cell>
          <cell r="S37" t="str">
            <v>-  </v>
          </cell>
          <cell r="T37">
            <v>0.139</v>
          </cell>
          <cell r="U37" t="str">
            <v>-  </v>
          </cell>
          <cell r="V37">
            <v>0</v>
          </cell>
          <cell r="W37">
            <v>0</v>
          </cell>
          <cell r="X37">
            <v>0</v>
          </cell>
          <cell r="Z37">
            <v>0</v>
          </cell>
          <cell r="AA37" t="str">
            <v> -</v>
          </cell>
          <cell r="AB37">
            <v>0</v>
          </cell>
          <cell r="AC37" t="str">
            <v>-  </v>
          </cell>
          <cell r="AD37">
            <v>0</v>
          </cell>
          <cell r="AE37">
            <v>0.139</v>
          </cell>
          <cell r="AF37">
            <v>0</v>
          </cell>
          <cell r="AG37">
            <v>0</v>
          </cell>
          <cell r="AH37">
            <v>0</v>
          </cell>
          <cell r="AI37">
            <v>0</v>
          </cell>
          <cell r="AJ37">
            <v>0.139</v>
          </cell>
          <cell r="AK37" t="e">
            <v>#DIV/0!</v>
          </cell>
          <cell r="AL37">
            <v>0.12636363636363637</v>
          </cell>
          <cell r="AM37" t="str">
            <v>Вн. вуза</v>
          </cell>
          <cell r="AN37" t="str">
            <v> -</v>
          </cell>
          <cell r="AO37">
            <v>0</v>
          </cell>
          <cell r="AP37">
            <v>0</v>
          </cell>
          <cell r="AQ37" t="str">
            <v> -</v>
          </cell>
          <cell r="AS37">
            <v>0</v>
          </cell>
          <cell r="AT37">
            <v>39000</v>
          </cell>
        </row>
        <row r="38">
          <cell r="B38">
            <v>14</v>
          </cell>
          <cell r="C38" t="str">
            <v> 1.1.7(г)</v>
          </cell>
          <cell r="D38" t="str">
            <v>----</v>
          </cell>
          <cell r="E38" t="str">
            <v>Мероприятие:Создание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повышение квалификации  профессорско-преподавательского, научного и </v>
          </cell>
          <cell r="F38" t="str">
            <v>----</v>
          </cell>
          <cell r="G38" t="str">
            <v>----</v>
          </cell>
          <cell r="H38">
            <v>4</v>
          </cell>
          <cell r="I38">
            <v>0.05</v>
          </cell>
          <cell r="J38">
            <v>0</v>
          </cell>
          <cell r="K38">
            <v>0</v>
          </cell>
          <cell r="L38">
            <v>0</v>
          </cell>
          <cell r="M38">
            <v>0.05</v>
          </cell>
          <cell r="N38">
            <v>0</v>
          </cell>
          <cell r="O38">
            <v>0</v>
          </cell>
          <cell r="P38">
            <v>0</v>
          </cell>
          <cell r="Q38">
            <v>0</v>
          </cell>
          <cell r="R38">
            <v>0</v>
          </cell>
          <cell r="S38">
            <v>0</v>
          </cell>
          <cell r="T38">
            <v>0</v>
          </cell>
          <cell r="U38" t="str">
            <v>-  </v>
          </cell>
          <cell r="V38">
            <v>0</v>
          </cell>
          <cell r="W38">
            <v>0</v>
          </cell>
          <cell r="X38">
            <v>0</v>
          </cell>
          <cell r="Y38">
            <v>0</v>
          </cell>
          <cell r="Z38">
            <v>0</v>
          </cell>
          <cell r="AA38">
            <v>0</v>
          </cell>
          <cell r="AB38">
            <v>0</v>
          </cell>
          <cell r="AC38" t="str">
            <v>-  </v>
          </cell>
          <cell r="AD38">
            <v>0</v>
          </cell>
          <cell r="AE38">
            <v>0</v>
          </cell>
          <cell r="AF38">
            <v>0</v>
          </cell>
          <cell r="AG38">
            <v>0</v>
          </cell>
          <cell r="AH38">
            <v>0</v>
          </cell>
          <cell r="AI38">
            <v>0</v>
          </cell>
          <cell r="AJ38">
            <v>0</v>
          </cell>
          <cell r="AK38" t="str">
            <v>-  </v>
          </cell>
          <cell r="AL38" t="str">
            <v>-  </v>
          </cell>
          <cell r="AM38" t="str">
            <v>----</v>
          </cell>
          <cell r="AN38" t="str">
            <v>-</v>
          </cell>
          <cell r="AO38" t="str">
            <v>-</v>
          </cell>
          <cell r="AP38" t="str">
            <v>-</v>
          </cell>
          <cell r="AQ38" t="str">
            <v>-</v>
          </cell>
          <cell r="AR38" t="str">
            <v>-</v>
          </cell>
          <cell r="AS38" t="str">
            <v>-</v>
          </cell>
          <cell r="AT38" t="str">
            <v>-</v>
          </cell>
        </row>
        <row r="39">
          <cell r="C39" t="str">
            <v> 1.1.7</v>
          </cell>
          <cell r="E39" t="str">
            <v>Стажировки профессорско-преподавательского состава, научного и учебно-вспомогательного персонала по обслуживанию лазерного технологического оборудованию и в области прогрессивных лазерных технологий</v>
          </cell>
          <cell r="H39">
            <v>4</v>
          </cell>
          <cell r="I39">
            <v>0.05</v>
          </cell>
          <cell r="K39">
            <v>0</v>
          </cell>
          <cell r="L39">
            <v>0</v>
          </cell>
          <cell r="M39">
            <v>0.05</v>
          </cell>
          <cell r="N39">
            <v>0</v>
          </cell>
          <cell r="O39">
            <v>0</v>
          </cell>
          <cell r="P39">
            <v>0</v>
          </cell>
          <cell r="R39">
            <v>0</v>
          </cell>
          <cell r="S39" t="str">
            <v>-  </v>
          </cell>
          <cell r="T39">
            <v>0</v>
          </cell>
          <cell r="U39" t="str">
            <v>-  </v>
          </cell>
          <cell r="V39">
            <v>0</v>
          </cell>
          <cell r="W39">
            <v>0</v>
          </cell>
          <cell r="X39">
            <v>0</v>
          </cell>
          <cell r="Z39">
            <v>0</v>
          </cell>
          <cell r="AA39" t="str">
            <v> -</v>
          </cell>
          <cell r="AB39">
            <v>0</v>
          </cell>
          <cell r="AC39" t="str">
            <v>-  </v>
          </cell>
          <cell r="AD39">
            <v>0</v>
          </cell>
          <cell r="AE39">
            <v>0</v>
          </cell>
          <cell r="AF39">
            <v>0</v>
          </cell>
          <cell r="AG39">
            <v>0</v>
          </cell>
          <cell r="AH39">
            <v>0</v>
          </cell>
          <cell r="AI39">
            <v>0</v>
          </cell>
          <cell r="AJ39">
            <v>0</v>
          </cell>
          <cell r="AK39" t="str">
            <v>-  </v>
          </cell>
          <cell r="AL39" t="str">
            <v>-  </v>
          </cell>
          <cell r="AM39" t="str">
            <v>Вн. вуза</v>
          </cell>
          <cell r="AN39" t="str">
            <v> -</v>
          </cell>
          <cell r="AO39">
            <v>0</v>
          </cell>
          <cell r="AP39">
            <v>0</v>
          </cell>
          <cell r="AQ39" t="str">
            <v> -</v>
          </cell>
          <cell r="AS39">
            <v>0</v>
          </cell>
          <cell r="AT39">
            <v>38961</v>
          </cell>
        </row>
        <row r="40">
          <cell r="B40">
            <v>15</v>
          </cell>
          <cell r="C40" t="str">
            <v> 1.1.7(д)</v>
          </cell>
          <cell r="D40" t="str">
            <v>----</v>
          </cell>
          <cell r="E40" t="str">
            <v>Мероприятие:Создание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повышение квалификации  профессорско-преподавательского, научного и </v>
          </cell>
          <cell r="F40" t="str">
            <v>----</v>
          </cell>
          <cell r="G40" t="str">
            <v>----</v>
          </cell>
          <cell r="H40">
            <v>4</v>
          </cell>
          <cell r="I40">
            <v>0.56</v>
          </cell>
          <cell r="J40">
            <v>0</v>
          </cell>
          <cell r="K40">
            <v>0</v>
          </cell>
          <cell r="L40">
            <v>0</v>
          </cell>
          <cell r="M40">
            <v>0.56</v>
          </cell>
          <cell r="N40">
            <v>0</v>
          </cell>
          <cell r="O40">
            <v>0</v>
          </cell>
          <cell r="P40">
            <v>0</v>
          </cell>
          <cell r="Q40">
            <v>0</v>
          </cell>
          <cell r="R40">
            <v>0</v>
          </cell>
          <cell r="S40">
            <v>0</v>
          </cell>
          <cell r="T40">
            <v>0</v>
          </cell>
          <cell r="U40" t="str">
            <v>-  </v>
          </cell>
          <cell r="V40">
            <v>0</v>
          </cell>
          <cell r="W40">
            <v>0</v>
          </cell>
          <cell r="X40">
            <v>0</v>
          </cell>
          <cell r="Y40">
            <v>0</v>
          </cell>
          <cell r="Z40">
            <v>0</v>
          </cell>
          <cell r="AA40">
            <v>0</v>
          </cell>
          <cell r="AB40">
            <v>0</v>
          </cell>
          <cell r="AC40" t="str">
            <v>-  </v>
          </cell>
          <cell r="AD40">
            <v>0</v>
          </cell>
          <cell r="AE40">
            <v>0</v>
          </cell>
          <cell r="AF40">
            <v>0</v>
          </cell>
          <cell r="AG40">
            <v>0</v>
          </cell>
          <cell r="AH40">
            <v>0</v>
          </cell>
          <cell r="AI40">
            <v>0</v>
          </cell>
          <cell r="AJ40">
            <v>0</v>
          </cell>
          <cell r="AK40" t="str">
            <v>-  </v>
          </cell>
          <cell r="AL40" t="str">
            <v>-  </v>
          </cell>
          <cell r="AM40" t="str">
            <v>----</v>
          </cell>
          <cell r="AN40" t="str">
            <v>-</v>
          </cell>
          <cell r="AO40" t="str">
            <v>-</v>
          </cell>
          <cell r="AP40" t="str">
            <v>-</v>
          </cell>
          <cell r="AQ40" t="str">
            <v>-</v>
          </cell>
          <cell r="AR40" t="str">
            <v>-</v>
          </cell>
          <cell r="AS40" t="str">
            <v>-</v>
          </cell>
          <cell r="AT40" t="str">
            <v>-</v>
          </cell>
        </row>
        <row r="41">
          <cell r="C41" t="str">
            <v> 1.1.7</v>
          </cell>
          <cell r="E41" t="str">
            <v>Стажировки профессорско-преподавательского состава, научного и учебно-вспомогательного персонала по обслуживанию лазерного технологического оборудованию и в области прогрессивных лазерных технологий</v>
          </cell>
          <cell r="H41">
            <v>4</v>
          </cell>
          <cell r="I41">
            <v>0.56</v>
          </cell>
          <cell r="K41">
            <v>0</v>
          </cell>
          <cell r="L41">
            <v>0</v>
          </cell>
          <cell r="M41">
            <v>0.56</v>
          </cell>
          <cell r="N41">
            <v>0</v>
          </cell>
          <cell r="O41">
            <v>0</v>
          </cell>
          <cell r="P41">
            <v>0</v>
          </cell>
          <cell r="R41">
            <v>0</v>
          </cell>
          <cell r="S41" t="str">
            <v>-  </v>
          </cell>
          <cell r="T41">
            <v>0</v>
          </cell>
          <cell r="U41" t="str">
            <v>-  </v>
          </cell>
          <cell r="V41">
            <v>0</v>
          </cell>
          <cell r="W41">
            <v>0</v>
          </cell>
          <cell r="X41">
            <v>0</v>
          </cell>
          <cell r="Z41">
            <v>0</v>
          </cell>
          <cell r="AA41" t="str">
            <v> -</v>
          </cell>
          <cell r="AB41">
            <v>0</v>
          </cell>
          <cell r="AC41" t="str">
            <v>-  </v>
          </cell>
          <cell r="AD41">
            <v>0</v>
          </cell>
          <cell r="AE41">
            <v>0</v>
          </cell>
          <cell r="AF41">
            <v>0</v>
          </cell>
          <cell r="AG41">
            <v>0</v>
          </cell>
          <cell r="AH41">
            <v>0</v>
          </cell>
          <cell r="AI41">
            <v>0</v>
          </cell>
          <cell r="AJ41">
            <v>0</v>
          </cell>
          <cell r="AK41" t="str">
            <v>-  </v>
          </cell>
          <cell r="AL41" t="str">
            <v>-  </v>
          </cell>
          <cell r="AM41" t="str">
            <v>Вн. вуза</v>
          </cell>
          <cell r="AN41" t="str">
            <v> -</v>
          </cell>
          <cell r="AO41">
            <v>0</v>
          </cell>
          <cell r="AP41">
            <v>0</v>
          </cell>
          <cell r="AQ41" t="str">
            <v> -</v>
          </cell>
          <cell r="AS41">
            <v>0</v>
          </cell>
          <cell r="AT41">
            <v>39142</v>
          </cell>
        </row>
        <row r="42">
          <cell r="B42">
            <v>16</v>
          </cell>
          <cell r="C42" t="str">
            <v> 1.1.7(е)</v>
          </cell>
          <cell r="D42" t="str">
            <v>----</v>
          </cell>
          <cell r="E42" t="str">
            <v>Мероприятие: Создание и развитие научно-образовательного центра в сфере лазерных систем и технологий на базе интеграции научной деятельности и подготовки специалистов высшей квалификации: модернизация материально-технической базы</v>
          </cell>
          <cell r="F42" t="str">
            <v>----</v>
          </cell>
          <cell r="G42" t="str">
            <v>----</v>
          </cell>
          <cell r="H42">
            <v>3</v>
          </cell>
          <cell r="I42">
            <v>0.1</v>
          </cell>
          <cell r="J42">
            <v>0</v>
          </cell>
          <cell r="K42">
            <v>0</v>
          </cell>
          <cell r="L42">
            <v>0</v>
          </cell>
          <cell r="M42">
            <v>0.1</v>
          </cell>
          <cell r="N42">
            <v>0</v>
          </cell>
          <cell r="O42">
            <v>0</v>
          </cell>
          <cell r="P42">
            <v>0</v>
          </cell>
          <cell r="Q42">
            <v>0</v>
          </cell>
          <cell r="R42">
            <v>0</v>
          </cell>
          <cell r="S42">
            <v>0</v>
          </cell>
          <cell r="T42">
            <v>0</v>
          </cell>
          <cell r="U42" t="str">
            <v>-  </v>
          </cell>
          <cell r="V42">
            <v>0</v>
          </cell>
          <cell r="W42">
            <v>0.059</v>
          </cell>
          <cell r="X42">
            <v>0</v>
          </cell>
          <cell r="Y42">
            <v>0</v>
          </cell>
          <cell r="Z42">
            <v>0</v>
          </cell>
          <cell r="AA42">
            <v>0</v>
          </cell>
          <cell r="AB42">
            <v>0.059</v>
          </cell>
          <cell r="AC42" t="e">
            <v>#DIV/0!</v>
          </cell>
          <cell r="AD42">
            <v>0</v>
          </cell>
          <cell r="AE42">
            <v>0.059</v>
          </cell>
          <cell r="AF42">
            <v>0</v>
          </cell>
          <cell r="AG42">
            <v>0</v>
          </cell>
          <cell r="AH42">
            <v>0</v>
          </cell>
          <cell r="AI42">
            <v>0</v>
          </cell>
          <cell r="AJ42">
            <v>0.059</v>
          </cell>
          <cell r="AK42" t="e">
            <v>#DIV/0!</v>
          </cell>
          <cell r="AL42">
            <v>0.59</v>
          </cell>
          <cell r="AM42" t="str">
            <v>----</v>
          </cell>
          <cell r="AN42" t="str">
            <v>-</v>
          </cell>
          <cell r="AO42" t="str">
            <v>-</v>
          </cell>
          <cell r="AP42" t="str">
            <v>-</v>
          </cell>
          <cell r="AQ42" t="str">
            <v>-</v>
          </cell>
          <cell r="AR42" t="str">
            <v>-</v>
          </cell>
          <cell r="AS42" t="str">
            <v>-</v>
          </cell>
          <cell r="AT42" t="str">
            <v>-</v>
          </cell>
        </row>
        <row r="43">
          <cell r="C43" t="str">
            <v> 1.1.7</v>
          </cell>
          <cell r="E43" t="str">
            <v>Модернизация материально-технической базы</v>
          </cell>
          <cell r="H43">
            <v>3</v>
          </cell>
          <cell r="I43">
            <v>0.1</v>
          </cell>
          <cell r="K43">
            <v>0</v>
          </cell>
          <cell r="L43">
            <v>0</v>
          </cell>
          <cell r="M43">
            <v>0.1</v>
          </cell>
          <cell r="N43">
            <v>0</v>
          </cell>
          <cell r="O43">
            <v>0</v>
          </cell>
          <cell r="P43">
            <v>0</v>
          </cell>
          <cell r="R43">
            <v>0</v>
          </cell>
          <cell r="S43" t="str">
            <v>-  </v>
          </cell>
          <cell r="T43">
            <v>0</v>
          </cell>
          <cell r="U43" t="str">
            <v>-  </v>
          </cell>
          <cell r="V43">
            <v>0</v>
          </cell>
          <cell r="W43">
            <v>0.059</v>
          </cell>
          <cell r="X43">
            <v>0</v>
          </cell>
          <cell r="Z43">
            <v>0</v>
          </cell>
          <cell r="AA43" t="str">
            <v> -</v>
          </cell>
          <cell r="AB43">
            <v>0.059</v>
          </cell>
          <cell r="AC43" t="str">
            <v>-  </v>
          </cell>
          <cell r="AD43">
            <v>0</v>
          </cell>
          <cell r="AE43">
            <v>0.059</v>
          </cell>
          <cell r="AF43">
            <v>0</v>
          </cell>
          <cell r="AG43">
            <v>0</v>
          </cell>
          <cell r="AH43">
            <v>0</v>
          </cell>
          <cell r="AI43">
            <v>0</v>
          </cell>
          <cell r="AJ43">
            <v>0.059</v>
          </cell>
          <cell r="AK43" t="e">
            <v>#DIV/0!</v>
          </cell>
          <cell r="AL43">
            <v>0.59</v>
          </cell>
          <cell r="AM43" t="str">
            <v>Вн. вуза</v>
          </cell>
          <cell r="AN43" t="str">
            <v> -</v>
          </cell>
          <cell r="AO43">
            <v>0</v>
          </cell>
          <cell r="AP43">
            <v>0</v>
          </cell>
          <cell r="AQ43" t="str">
            <v> -</v>
          </cell>
          <cell r="AS43">
            <v>0</v>
          </cell>
          <cell r="AT43">
            <v>38908</v>
          </cell>
        </row>
        <row r="44">
          <cell r="B44">
            <v>17</v>
          </cell>
          <cell r="C44" t="str">
            <v> 1.1.8</v>
          </cell>
          <cell r="D44" t="str">
            <v>----</v>
          </cell>
          <cell r="E44" t="str">
            <v>Мероприятие: Проведение международного семинара EWADE 2007 с приглашением ведущих европейских специалистов в области аэрокосмического образования </v>
          </cell>
          <cell r="F44" t="str">
            <v>----</v>
          </cell>
          <cell r="G44" t="str">
            <v>----</v>
          </cell>
          <cell r="H44">
            <v>4</v>
          </cell>
          <cell r="I44">
            <v>1.2</v>
          </cell>
          <cell r="J44">
            <v>0</v>
          </cell>
          <cell r="K44">
            <v>0</v>
          </cell>
          <cell r="L44">
            <v>0</v>
          </cell>
          <cell r="M44">
            <v>1.2</v>
          </cell>
          <cell r="N44">
            <v>0</v>
          </cell>
          <cell r="O44">
            <v>0</v>
          </cell>
          <cell r="P44">
            <v>0</v>
          </cell>
          <cell r="Q44">
            <v>0</v>
          </cell>
          <cell r="R44">
            <v>0</v>
          </cell>
          <cell r="S44">
            <v>0</v>
          </cell>
          <cell r="T44">
            <v>0</v>
          </cell>
          <cell r="U44" t="str">
            <v>-  </v>
          </cell>
          <cell r="V44">
            <v>0</v>
          </cell>
          <cell r="W44">
            <v>0</v>
          </cell>
          <cell r="X44">
            <v>0</v>
          </cell>
          <cell r="Y44">
            <v>0</v>
          </cell>
          <cell r="Z44">
            <v>0</v>
          </cell>
          <cell r="AA44">
            <v>0</v>
          </cell>
          <cell r="AB44">
            <v>0</v>
          </cell>
          <cell r="AC44" t="str">
            <v>-  </v>
          </cell>
          <cell r="AD44">
            <v>0</v>
          </cell>
          <cell r="AE44">
            <v>0</v>
          </cell>
          <cell r="AF44">
            <v>0</v>
          </cell>
          <cell r="AG44">
            <v>0</v>
          </cell>
          <cell r="AH44">
            <v>0</v>
          </cell>
          <cell r="AI44">
            <v>0</v>
          </cell>
          <cell r="AJ44">
            <v>0</v>
          </cell>
          <cell r="AK44" t="str">
            <v>-  </v>
          </cell>
          <cell r="AL44" t="str">
            <v>-  </v>
          </cell>
          <cell r="AM44" t="str">
            <v>----</v>
          </cell>
          <cell r="AN44" t="str">
            <v>-</v>
          </cell>
          <cell r="AO44" t="str">
            <v>-</v>
          </cell>
          <cell r="AP44" t="str">
            <v>-</v>
          </cell>
          <cell r="AQ44" t="str">
            <v>-</v>
          </cell>
          <cell r="AR44" t="str">
            <v>-</v>
          </cell>
          <cell r="AS44" t="str">
            <v>-</v>
          </cell>
          <cell r="AT44" t="str">
            <v>-</v>
          </cell>
        </row>
        <row r="45">
          <cell r="C45" t="str">
            <v> 1.1.8</v>
          </cell>
          <cell r="E45" t="str">
            <v>Проведение международного семинара EWADE 2007</v>
          </cell>
          <cell r="H45">
            <v>4</v>
          </cell>
          <cell r="I45">
            <v>1.2</v>
          </cell>
          <cell r="K45">
            <v>0</v>
          </cell>
          <cell r="L45">
            <v>0</v>
          </cell>
          <cell r="M45">
            <v>1.2</v>
          </cell>
          <cell r="N45">
            <v>0</v>
          </cell>
          <cell r="O45">
            <v>0</v>
          </cell>
          <cell r="P45">
            <v>0</v>
          </cell>
          <cell r="R45">
            <v>0</v>
          </cell>
          <cell r="S45" t="str">
            <v>-  </v>
          </cell>
          <cell r="T45">
            <v>0</v>
          </cell>
          <cell r="U45" t="str">
            <v>-  </v>
          </cell>
          <cell r="V45">
            <v>0</v>
          </cell>
          <cell r="W45">
            <v>0</v>
          </cell>
          <cell r="X45">
            <v>0</v>
          </cell>
          <cell r="Z45">
            <v>0</v>
          </cell>
          <cell r="AA45" t="str">
            <v> -</v>
          </cell>
          <cell r="AB45">
            <v>0</v>
          </cell>
          <cell r="AC45" t="str">
            <v>-  </v>
          </cell>
          <cell r="AD45">
            <v>0</v>
          </cell>
          <cell r="AE45">
            <v>0</v>
          </cell>
          <cell r="AF45">
            <v>0</v>
          </cell>
          <cell r="AG45">
            <v>0</v>
          </cell>
          <cell r="AH45">
            <v>0</v>
          </cell>
          <cell r="AI45">
            <v>0</v>
          </cell>
          <cell r="AJ45">
            <v>0</v>
          </cell>
          <cell r="AK45" t="str">
            <v>-  </v>
          </cell>
          <cell r="AL45" t="str">
            <v>-  </v>
          </cell>
          <cell r="AM45" t="str">
            <v>Вн. вуза</v>
          </cell>
          <cell r="AN45" t="str">
            <v> -</v>
          </cell>
          <cell r="AO45">
            <v>0</v>
          </cell>
          <cell r="AP45">
            <v>0</v>
          </cell>
          <cell r="AQ45" t="str">
            <v> -</v>
          </cell>
          <cell r="AS45">
            <v>0</v>
          </cell>
          <cell r="AT45">
            <v>39083</v>
          </cell>
        </row>
        <row r="46">
          <cell r="B46">
            <v>18</v>
          </cell>
          <cell r="C46" t="str">
            <v> 1.1.9(а)</v>
          </cell>
          <cell r="D46" t="str">
            <v>----</v>
          </cell>
          <cell r="E46" t="str">
            <v>Мероприятие:  Создание научно-технического центра легких конструкций из новых материалов. Закупка компонентов композиционных материалов, оборудования для производства и механических и климатических испытаний  деталей и агрегатов из КМ
</v>
          </cell>
          <cell r="F46" t="str">
            <v>----</v>
          </cell>
          <cell r="G46" t="str">
            <v>----</v>
          </cell>
          <cell r="H46">
            <v>1</v>
          </cell>
          <cell r="I46">
            <v>5</v>
          </cell>
          <cell r="J46">
            <v>0</v>
          </cell>
          <cell r="K46">
            <v>0</v>
          </cell>
          <cell r="L46">
            <v>0</v>
          </cell>
          <cell r="M46">
            <v>5</v>
          </cell>
          <cell r="N46">
            <v>0</v>
          </cell>
          <cell r="O46">
            <v>0</v>
          </cell>
          <cell r="P46">
            <v>0</v>
          </cell>
          <cell r="Q46">
            <v>0</v>
          </cell>
          <cell r="R46">
            <v>0</v>
          </cell>
          <cell r="S46">
            <v>0</v>
          </cell>
          <cell r="T46">
            <v>0</v>
          </cell>
          <cell r="U46" t="str">
            <v>-  </v>
          </cell>
          <cell r="V46">
            <v>0</v>
          </cell>
          <cell r="W46">
            <v>0</v>
          </cell>
          <cell r="X46">
            <v>0</v>
          </cell>
          <cell r="Y46">
            <v>0</v>
          </cell>
          <cell r="Z46">
            <v>0</v>
          </cell>
          <cell r="AA46">
            <v>0</v>
          </cell>
          <cell r="AB46">
            <v>0</v>
          </cell>
          <cell r="AC46" t="str">
            <v>-  </v>
          </cell>
          <cell r="AD46">
            <v>0</v>
          </cell>
          <cell r="AE46">
            <v>0</v>
          </cell>
          <cell r="AF46">
            <v>0</v>
          </cell>
          <cell r="AG46">
            <v>0</v>
          </cell>
          <cell r="AH46">
            <v>0</v>
          </cell>
          <cell r="AI46">
            <v>0</v>
          </cell>
          <cell r="AJ46">
            <v>0</v>
          </cell>
          <cell r="AK46" t="str">
            <v>-  </v>
          </cell>
          <cell r="AL46" t="str">
            <v>-  </v>
          </cell>
          <cell r="AM46" t="str">
            <v>----</v>
          </cell>
          <cell r="AN46" t="str">
            <v>-</v>
          </cell>
          <cell r="AO46" t="str">
            <v>-</v>
          </cell>
          <cell r="AP46" t="str">
            <v>-</v>
          </cell>
          <cell r="AQ46" t="str">
            <v>-</v>
          </cell>
          <cell r="AR46" t="str">
            <v>-</v>
          </cell>
          <cell r="AS46" t="str">
            <v>-</v>
          </cell>
          <cell r="AT46" t="str">
            <v>-</v>
          </cell>
        </row>
        <row r="47">
          <cell r="C47" t="str">
            <v> 1.1.9</v>
          </cell>
          <cell r="E47" t="str">
            <v>Закупка компонентов композиционных материалов, оборудования для производства и механических и климатических испытаний  деталей и агрегатов из КМ</v>
          </cell>
          <cell r="H47">
            <v>1</v>
          </cell>
          <cell r="I47">
            <v>5</v>
          </cell>
          <cell r="K47">
            <v>0</v>
          </cell>
          <cell r="L47">
            <v>0</v>
          </cell>
          <cell r="M47">
            <v>5</v>
          </cell>
          <cell r="N47">
            <v>0</v>
          </cell>
          <cell r="O47">
            <v>0</v>
          </cell>
          <cell r="P47">
            <v>0</v>
          </cell>
          <cell r="R47">
            <v>0</v>
          </cell>
          <cell r="S47" t="str">
            <v>-  </v>
          </cell>
          <cell r="T47">
            <v>0</v>
          </cell>
          <cell r="U47" t="str">
            <v>-  </v>
          </cell>
          <cell r="V47">
            <v>0</v>
          </cell>
          <cell r="W47">
            <v>0</v>
          </cell>
          <cell r="X47">
            <v>0</v>
          </cell>
          <cell r="Z47">
            <v>41</v>
          </cell>
          <cell r="AA47">
            <v>38980</v>
          </cell>
          <cell r="AB47">
            <v>0</v>
          </cell>
          <cell r="AC47" t="str">
            <v>-  </v>
          </cell>
          <cell r="AD47">
            <v>0</v>
          </cell>
          <cell r="AE47">
            <v>0</v>
          </cell>
          <cell r="AF47">
            <v>0</v>
          </cell>
          <cell r="AG47">
            <v>0</v>
          </cell>
          <cell r="AH47">
            <v>0</v>
          </cell>
          <cell r="AI47">
            <v>0</v>
          </cell>
          <cell r="AJ47">
            <v>0</v>
          </cell>
          <cell r="AK47" t="str">
            <v>-  </v>
          </cell>
          <cell r="AL47" t="str">
            <v>-  </v>
          </cell>
          <cell r="AM47" t="str">
            <v>Конкурс</v>
          </cell>
          <cell r="AN47">
            <v>38949</v>
          </cell>
          <cell r="AO47">
            <v>0</v>
          </cell>
          <cell r="AP47">
            <v>0</v>
          </cell>
          <cell r="AQ47">
            <v>38980</v>
          </cell>
          <cell r="AS47">
            <v>0</v>
          </cell>
          <cell r="AT47">
            <v>39000</v>
          </cell>
        </row>
        <row r="48">
          <cell r="B48">
            <v>19</v>
          </cell>
          <cell r="C48" t="str">
            <v> 1.1.9(б)</v>
          </cell>
          <cell r="D48" t="str">
            <v>----</v>
          </cell>
          <cell r="E48" t="str">
            <v>Мероприятие:  Создание научно-технического центра легких конструкций из новых материалов. Закупка компонентов композиционных материалов, оборудования для производства и механических и климатических испытаний  деталей и агрегатов из КМ
</v>
          </cell>
          <cell r="F48" t="str">
            <v>----</v>
          </cell>
          <cell r="G48" t="str">
            <v>----</v>
          </cell>
          <cell r="H48">
            <v>1</v>
          </cell>
          <cell r="I48">
            <v>5</v>
          </cell>
          <cell r="J48">
            <v>0</v>
          </cell>
          <cell r="K48">
            <v>0</v>
          </cell>
          <cell r="L48">
            <v>0</v>
          </cell>
          <cell r="M48">
            <v>5</v>
          </cell>
          <cell r="N48">
            <v>0</v>
          </cell>
          <cell r="O48">
            <v>0</v>
          </cell>
          <cell r="P48">
            <v>0</v>
          </cell>
          <cell r="Q48">
            <v>0</v>
          </cell>
          <cell r="R48">
            <v>0</v>
          </cell>
          <cell r="S48">
            <v>0</v>
          </cell>
          <cell r="T48">
            <v>0</v>
          </cell>
          <cell r="U48" t="str">
            <v>-  </v>
          </cell>
          <cell r="V48">
            <v>0</v>
          </cell>
          <cell r="W48">
            <v>0</v>
          </cell>
          <cell r="X48">
            <v>0</v>
          </cell>
          <cell r="Y48">
            <v>0</v>
          </cell>
          <cell r="Z48">
            <v>0</v>
          </cell>
          <cell r="AA48">
            <v>0</v>
          </cell>
          <cell r="AB48">
            <v>0</v>
          </cell>
          <cell r="AC48" t="str">
            <v>-  </v>
          </cell>
          <cell r="AD48">
            <v>0</v>
          </cell>
          <cell r="AE48">
            <v>0</v>
          </cell>
          <cell r="AF48">
            <v>0</v>
          </cell>
          <cell r="AG48">
            <v>0</v>
          </cell>
          <cell r="AH48">
            <v>0</v>
          </cell>
          <cell r="AI48">
            <v>0</v>
          </cell>
          <cell r="AJ48">
            <v>0</v>
          </cell>
          <cell r="AK48" t="str">
            <v>-  </v>
          </cell>
          <cell r="AL48" t="str">
            <v>-  </v>
          </cell>
          <cell r="AM48" t="str">
            <v>----</v>
          </cell>
          <cell r="AN48" t="str">
            <v>-</v>
          </cell>
          <cell r="AO48" t="str">
            <v>-</v>
          </cell>
          <cell r="AP48" t="str">
            <v>-</v>
          </cell>
          <cell r="AQ48" t="str">
            <v>-</v>
          </cell>
          <cell r="AR48" t="str">
            <v>-</v>
          </cell>
          <cell r="AS48" t="str">
            <v>-</v>
          </cell>
          <cell r="AT48" t="str">
            <v>-</v>
          </cell>
        </row>
        <row r="49">
          <cell r="C49" t="str">
            <v> 1.1.9</v>
          </cell>
          <cell r="E49" t="str">
            <v>Закупка компонентов композиционных материалов, оборудования для производства и механических и климатических испытаний  деталей и агрегатов из КМ</v>
          </cell>
          <cell r="H49">
            <v>1</v>
          </cell>
          <cell r="I49">
            <v>5</v>
          </cell>
          <cell r="K49">
            <v>0</v>
          </cell>
          <cell r="L49">
            <v>0</v>
          </cell>
          <cell r="M49">
            <v>5</v>
          </cell>
          <cell r="N49">
            <v>0</v>
          </cell>
          <cell r="O49">
            <v>0</v>
          </cell>
          <cell r="P49">
            <v>0</v>
          </cell>
          <cell r="R49">
            <v>0</v>
          </cell>
          <cell r="S49" t="str">
            <v>-  </v>
          </cell>
          <cell r="T49">
            <v>0</v>
          </cell>
          <cell r="U49" t="str">
            <v>-  </v>
          </cell>
          <cell r="V49">
            <v>0</v>
          </cell>
          <cell r="W49">
            <v>0</v>
          </cell>
          <cell r="X49">
            <v>0</v>
          </cell>
          <cell r="Z49">
            <v>0</v>
          </cell>
          <cell r="AA49">
            <v>39161</v>
          </cell>
          <cell r="AB49">
            <v>0</v>
          </cell>
          <cell r="AC49" t="str">
            <v>-  </v>
          </cell>
          <cell r="AD49">
            <v>0</v>
          </cell>
          <cell r="AE49">
            <v>0</v>
          </cell>
          <cell r="AF49">
            <v>0</v>
          </cell>
          <cell r="AG49">
            <v>0</v>
          </cell>
          <cell r="AH49">
            <v>0</v>
          </cell>
          <cell r="AI49">
            <v>0</v>
          </cell>
          <cell r="AJ49">
            <v>0</v>
          </cell>
          <cell r="AK49" t="str">
            <v>-  </v>
          </cell>
          <cell r="AL49" t="str">
            <v>-  </v>
          </cell>
          <cell r="AM49" t="str">
            <v>Конкурс</v>
          </cell>
          <cell r="AN49">
            <v>39133</v>
          </cell>
          <cell r="AO49">
            <v>0</v>
          </cell>
          <cell r="AP49">
            <v>0</v>
          </cell>
          <cell r="AQ49">
            <v>39161</v>
          </cell>
          <cell r="AS49">
            <v>0</v>
          </cell>
          <cell r="AT49">
            <v>39182</v>
          </cell>
        </row>
        <row r="50">
          <cell r="B50">
            <v>20</v>
          </cell>
          <cell r="C50" t="str">
            <v> 1.1.10</v>
          </cell>
          <cell r="D50" t="str">
            <v>----</v>
          </cell>
          <cell r="E50" t="str">
            <v>Мероприятие: Ремонт и модернизация помещений под лабораторию легких конструкций общей площадью 400 кв.м.  Ремонт аудиторий 260 кв.м. Оснащение двух аудиторий телекоммуникационными средствами для обеспечения возможности проведения демонстрационных эксперим</v>
          </cell>
          <cell r="F50" t="str">
            <v>----</v>
          </cell>
          <cell r="G50" t="str">
            <v>----</v>
          </cell>
          <cell r="H50">
            <v>3</v>
          </cell>
          <cell r="I50">
            <v>0.5</v>
          </cell>
          <cell r="J50">
            <v>0</v>
          </cell>
          <cell r="K50">
            <v>0</v>
          </cell>
          <cell r="L50">
            <v>0</v>
          </cell>
          <cell r="M50">
            <v>0.5</v>
          </cell>
          <cell r="N50">
            <v>0</v>
          </cell>
          <cell r="O50">
            <v>0</v>
          </cell>
          <cell r="P50">
            <v>0</v>
          </cell>
          <cell r="Q50">
            <v>0</v>
          </cell>
          <cell r="R50">
            <v>0</v>
          </cell>
          <cell r="S50">
            <v>0</v>
          </cell>
          <cell r="T50">
            <v>0</v>
          </cell>
          <cell r="U50" t="str">
            <v>-  </v>
          </cell>
          <cell r="V50">
            <v>0</v>
          </cell>
          <cell r="W50">
            <v>0</v>
          </cell>
          <cell r="X50">
            <v>0</v>
          </cell>
          <cell r="Y50">
            <v>0</v>
          </cell>
          <cell r="Z50">
            <v>0</v>
          </cell>
          <cell r="AA50">
            <v>0</v>
          </cell>
          <cell r="AB50">
            <v>0</v>
          </cell>
          <cell r="AC50" t="str">
            <v>-  </v>
          </cell>
          <cell r="AD50">
            <v>0</v>
          </cell>
          <cell r="AE50">
            <v>0</v>
          </cell>
          <cell r="AF50">
            <v>0</v>
          </cell>
          <cell r="AG50">
            <v>0</v>
          </cell>
          <cell r="AH50">
            <v>0</v>
          </cell>
          <cell r="AI50">
            <v>0</v>
          </cell>
          <cell r="AJ50">
            <v>0</v>
          </cell>
          <cell r="AK50" t="str">
            <v>-  </v>
          </cell>
          <cell r="AL50" t="str">
            <v>-  </v>
          </cell>
          <cell r="AM50" t="str">
            <v>----</v>
          </cell>
          <cell r="AN50" t="str">
            <v>-</v>
          </cell>
          <cell r="AO50" t="str">
            <v>-</v>
          </cell>
          <cell r="AP50" t="str">
            <v>-</v>
          </cell>
          <cell r="AQ50" t="str">
            <v>-</v>
          </cell>
          <cell r="AR50" t="str">
            <v>-</v>
          </cell>
          <cell r="AS50" t="str">
            <v>-</v>
          </cell>
          <cell r="AT50" t="str">
            <v>-</v>
          </cell>
        </row>
        <row r="51">
          <cell r="C51" t="str">
            <v> 1.1.10</v>
          </cell>
          <cell r="E51" t="str">
            <v>Ремонт и модернизация помещений под лабораторию легких конструкций общей площадью 400 кв.м. Ремонт аудиторий 260 кв.м. </v>
          </cell>
          <cell r="H51">
            <v>3</v>
          </cell>
          <cell r="I51">
            <v>0.5</v>
          </cell>
          <cell r="K51">
            <v>0</v>
          </cell>
          <cell r="L51">
            <v>0</v>
          </cell>
          <cell r="M51">
            <v>0.5</v>
          </cell>
          <cell r="N51">
            <v>0</v>
          </cell>
          <cell r="O51">
            <v>0</v>
          </cell>
          <cell r="P51">
            <v>0</v>
          </cell>
          <cell r="R51">
            <v>0</v>
          </cell>
          <cell r="S51" t="str">
            <v>-  </v>
          </cell>
          <cell r="T51">
            <v>0</v>
          </cell>
          <cell r="U51" t="str">
            <v>-  </v>
          </cell>
          <cell r="V51">
            <v>0</v>
          </cell>
          <cell r="W51">
            <v>0</v>
          </cell>
          <cell r="X51">
            <v>0</v>
          </cell>
          <cell r="Z51">
            <v>0</v>
          </cell>
          <cell r="AA51" t="str">
            <v> -</v>
          </cell>
          <cell r="AB51">
            <v>0</v>
          </cell>
          <cell r="AC51" t="str">
            <v>-  </v>
          </cell>
          <cell r="AD51">
            <v>0</v>
          </cell>
          <cell r="AE51">
            <v>0</v>
          </cell>
          <cell r="AF51">
            <v>0</v>
          </cell>
          <cell r="AG51">
            <v>0</v>
          </cell>
          <cell r="AH51">
            <v>0</v>
          </cell>
          <cell r="AI51">
            <v>0</v>
          </cell>
          <cell r="AJ51">
            <v>0</v>
          </cell>
          <cell r="AK51" t="str">
            <v>-  </v>
          </cell>
          <cell r="AL51" t="str">
            <v>-  </v>
          </cell>
          <cell r="AM51" t="str">
            <v>Вн. вуза</v>
          </cell>
          <cell r="AN51" t="str">
            <v> -</v>
          </cell>
          <cell r="AO51">
            <v>0</v>
          </cell>
          <cell r="AP51">
            <v>0</v>
          </cell>
          <cell r="AQ51" t="str">
            <v> -</v>
          </cell>
          <cell r="AS51">
            <v>0</v>
          </cell>
          <cell r="AT51">
            <v>38930</v>
          </cell>
        </row>
        <row r="52">
          <cell r="B52">
            <v>21</v>
          </cell>
          <cell r="C52" t="str">
            <v> 1.1.11</v>
          </cell>
          <cell r="D52" t="str">
            <v>----</v>
          </cell>
          <cell r="E52" t="str">
            <v>Мероприятие: Ремонт и модернизация помещений под лабораторию легких конструкций общей площадью 400 кв.м.   Ремонт аудиторий 260 кв.м. Оснащение двух аудиторий телекоммуникационными средствами для обеспечения возможности проведения демонстрационных экспери</v>
          </cell>
          <cell r="F52" t="str">
            <v>----</v>
          </cell>
          <cell r="G52" t="str">
            <v>----</v>
          </cell>
          <cell r="H52">
            <v>3</v>
          </cell>
          <cell r="I52">
            <v>1</v>
          </cell>
          <cell r="J52">
            <v>0</v>
          </cell>
          <cell r="K52">
            <v>0</v>
          </cell>
          <cell r="L52">
            <v>0</v>
          </cell>
          <cell r="M52">
            <v>1</v>
          </cell>
          <cell r="N52">
            <v>0</v>
          </cell>
          <cell r="O52">
            <v>0</v>
          </cell>
          <cell r="P52">
            <v>0</v>
          </cell>
          <cell r="Q52">
            <v>0</v>
          </cell>
          <cell r="R52">
            <v>0</v>
          </cell>
          <cell r="S52">
            <v>0</v>
          </cell>
          <cell r="T52">
            <v>0</v>
          </cell>
          <cell r="U52" t="str">
            <v>-  </v>
          </cell>
          <cell r="V52">
            <v>0</v>
          </cell>
          <cell r="W52">
            <v>0</v>
          </cell>
          <cell r="X52">
            <v>0</v>
          </cell>
          <cell r="Y52">
            <v>0</v>
          </cell>
          <cell r="Z52">
            <v>0</v>
          </cell>
          <cell r="AA52">
            <v>0</v>
          </cell>
          <cell r="AB52">
            <v>0</v>
          </cell>
          <cell r="AC52" t="str">
            <v>-  </v>
          </cell>
          <cell r="AD52">
            <v>0</v>
          </cell>
          <cell r="AE52">
            <v>0</v>
          </cell>
          <cell r="AF52">
            <v>0</v>
          </cell>
          <cell r="AG52">
            <v>0</v>
          </cell>
          <cell r="AH52">
            <v>0</v>
          </cell>
          <cell r="AI52">
            <v>0</v>
          </cell>
          <cell r="AJ52">
            <v>0</v>
          </cell>
          <cell r="AK52" t="str">
            <v>-  </v>
          </cell>
          <cell r="AL52" t="str">
            <v>-  </v>
          </cell>
          <cell r="AM52" t="str">
            <v>----</v>
          </cell>
          <cell r="AN52" t="str">
            <v>-</v>
          </cell>
          <cell r="AO52" t="str">
            <v>-</v>
          </cell>
          <cell r="AP52" t="str">
            <v>-</v>
          </cell>
          <cell r="AQ52" t="str">
            <v>-</v>
          </cell>
          <cell r="AR52" t="str">
            <v>-</v>
          </cell>
          <cell r="AS52" t="str">
            <v>-</v>
          </cell>
          <cell r="AT52" t="str">
            <v>-</v>
          </cell>
        </row>
        <row r="53">
          <cell r="C53" t="str">
            <v> 1.1.11</v>
          </cell>
          <cell r="E53" t="str">
            <v>Ремонт и модернизация помещений под лабораторию легких конструкций общей площадью 400 кв.м. Ремонт аудиторий 260 кв.м. </v>
          </cell>
          <cell r="H53">
            <v>3</v>
          </cell>
          <cell r="I53">
            <v>1</v>
          </cell>
          <cell r="K53">
            <v>0</v>
          </cell>
          <cell r="L53">
            <v>0</v>
          </cell>
          <cell r="M53">
            <v>1</v>
          </cell>
          <cell r="N53">
            <v>0</v>
          </cell>
          <cell r="O53">
            <v>0</v>
          </cell>
          <cell r="P53">
            <v>0</v>
          </cell>
          <cell r="R53">
            <v>0</v>
          </cell>
          <cell r="S53" t="str">
            <v>-  </v>
          </cell>
          <cell r="T53">
            <v>0</v>
          </cell>
          <cell r="U53" t="str">
            <v>-  </v>
          </cell>
          <cell r="V53">
            <v>0</v>
          </cell>
          <cell r="W53">
            <v>0</v>
          </cell>
          <cell r="X53">
            <v>0</v>
          </cell>
          <cell r="Z53">
            <v>0</v>
          </cell>
          <cell r="AA53" t="str">
            <v> -</v>
          </cell>
          <cell r="AB53">
            <v>0</v>
          </cell>
          <cell r="AC53" t="str">
            <v>-  </v>
          </cell>
          <cell r="AD53">
            <v>0</v>
          </cell>
          <cell r="AE53">
            <v>0</v>
          </cell>
          <cell r="AF53">
            <v>0</v>
          </cell>
          <cell r="AG53">
            <v>0</v>
          </cell>
          <cell r="AH53">
            <v>0</v>
          </cell>
          <cell r="AI53">
            <v>0</v>
          </cell>
          <cell r="AJ53">
            <v>0</v>
          </cell>
          <cell r="AK53" t="str">
            <v>-  </v>
          </cell>
          <cell r="AL53" t="str">
            <v>-  </v>
          </cell>
          <cell r="AM53" t="str">
            <v>Вн. вуза</v>
          </cell>
          <cell r="AN53" t="str">
            <v> -</v>
          </cell>
          <cell r="AO53">
            <v>0</v>
          </cell>
          <cell r="AP53">
            <v>0</v>
          </cell>
          <cell r="AQ53" t="str">
            <v> -</v>
          </cell>
          <cell r="AS53">
            <v>0</v>
          </cell>
          <cell r="AT53">
            <v>39192</v>
          </cell>
        </row>
        <row r="54">
          <cell r="B54">
            <v>22</v>
          </cell>
          <cell r="C54" t="str">
            <v> 1.1.12</v>
          </cell>
          <cell r="D54" t="str">
            <v>----</v>
          </cell>
          <cell r="E54" t="str">
            <v>Мероприятие: Изучение передовых технологий проектирования,  производства и испытаний агрегатов самолета из композиционных материалов. Изучение спроса на проведение исследований по композитным материалам и изделиям из них</v>
          </cell>
          <cell r="F54" t="str">
            <v>----</v>
          </cell>
          <cell r="G54" t="str">
            <v>----</v>
          </cell>
          <cell r="H54">
            <v>4</v>
          </cell>
          <cell r="I54">
            <v>0.2</v>
          </cell>
          <cell r="J54">
            <v>0</v>
          </cell>
          <cell r="K54">
            <v>0</v>
          </cell>
          <cell r="L54">
            <v>0</v>
          </cell>
          <cell r="M54">
            <v>0.2</v>
          </cell>
          <cell r="N54">
            <v>0</v>
          </cell>
          <cell r="O54">
            <v>0</v>
          </cell>
          <cell r="P54">
            <v>0</v>
          </cell>
          <cell r="Q54">
            <v>0</v>
          </cell>
          <cell r="R54">
            <v>0</v>
          </cell>
          <cell r="S54">
            <v>0</v>
          </cell>
          <cell r="T54">
            <v>0</v>
          </cell>
          <cell r="U54" t="str">
            <v>-  </v>
          </cell>
          <cell r="V54">
            <v>0</v>
          </cell>
          <cell r="W54">
            <v>0</v>
          </cell>
          <cell r="X54">
            <v>0</v>
          </cell>
          <cell r="Y54">
            <v>0</v>
          </cell>
          <cell r="Z54">
            <v>0</v>
          </cell>
          <cell r="AA54">
            <v>0</v>
          </cell>
          <cell r="AB54">
            <v>0</v>
          </cell>
          <cell r="AC54" t="str">
            <v>-  </v>
          </cell>
          <cell r="AD54">
            <v>0</v>
          </cell>
          <cell r="AE54">
            <v>0</v>
          </cell>
          <cell r="AF54">
            <v>0</v>
          </cell>
          <cell r="AG54">
            <v>0</v>
          </cell>
          <cell r="AH54">
            <v>0</v>
          </cell>
          <cell r="AI54">
            <v>0</v>
          </cell>
          <cell r="AJ54">
            <v>0</v>
          </cell>
          <cell r="AK54" t="str">
            <v>-  </v>
          </cell>
          <cell r="AL54" t="str">
            <v>-  </v>
          </cell>
          <cell r="AM54" t="str">
            <v>----</v>
          </cell>
          <cell r="AN54" t="str">
            <v>-</v>
          </cell>
          <cell r="AO54" t="str">
            <v>-</v>
          </cell>
          <cell r="AP54" t="str">
            <v>-</v>
          </cell>
          <cell r="AQ54" t="str">
            <v>-</v>
          </cell>
          <cell r="AR54" t="str">
            <v>-</v>
          </cell>
          <cell r="AS54" t="str">
            <v>-</v>
          </cell>
          <cell r="AT54" t="str">
            <v>-</v>
          </cell>
        </row>
        <row r="55">
          <cell r="C55" t="str">
            <v> 1.1.12</v>
          </cell>
          <cell r="E55" t="str">
            <v>Изучение передовых технологий проектирования, производства и испытаний агрегатов самолета из композиционных материалов - повышение квалификации преподавателей и специалистов</v>
          </cell>
          <cell r="H55">
            <v>4</v>
          </cell>
          <cell r="I55">
            <v>0.2</v>
          </cell>
          <cell r="K55">
            <v>0</v>
          </cell>
          <cell r="L55">
            <v>0</v>
          </cell>
          <cell r="M55">
            <v>0.2</v>
          </cell>
          <cell r="N55">
            <v>0</v>
          </cell>
          <cell r="O55">
            <v>0</v>
          </cell>
          <cell r="P55">
            <v>0</v>
          </cell>
          <cell r="R55">
            <v>0</v>
          </cell>
          <cell r="S55" t="str">
            <v>-  </v>
          </cell>
          <cell r="T55">
            <v>0</v>
          </cell>
          <cell r="U55" t="str">
            <v>-  </v>
          </cell>
          <cell r="V55">
            <v>0</v>
          </cell>
          <cell r="W55">
            <v>0</v>
          </cell>
          <cell r="X55">
            <v>0</v>
          </cell>
          <cell r="Z55">
            <v>0</v>
          </cell>
          <cell r="AA55" t="str">
            <v>-</v>
          </cell>
          <cell r="AB55">
            <v>0</v>
          </cell>
          <cell r="AC55" t="str">
            <v>-  </v>
          </cell>
          <cell r="AD55">
            <v>0</v>
          </cell>
          <cell r="AE55">
            <v>0</v>
          </cell>
          <cell r="AF55">
            <v>0</v>
          </cell>
          <cell r="AG55">
            <v>0</v>
          </cell>
          <cell r="AH55">
            <v>0</v>
          </cell>
          <cell r="AI55">
            <v>0</v>
          </cell>
          <cell r="AJ55">
            <v>0</v>
          </cell>
          <cell r="AK55" t="str">
            <v>-  </v>
          </cell>
          <cell r="AL55" t="str">
            <v>-  </v>
          </cell>
          <cell r="AM55" t="str">
            <v>Вн. вуза</v>
          </cell>
          <cell r="AN55" t="str">
            <v>-</v>
          </cell>
          <cell r="AO55">
            <v>0</v>
          </cell>
          <cell r="AP55">
            <v>0</v>
          </cell>
          <cell r="AQ55" t="str">
            <v>-</v>
          </cell>
          <cell r="AS55">
            <v>0</v>
          </cell>
          <cell r="AT55">
            <v>38961</v>
          </cell>
        </row>
        <row r="56">
          <cell r="B56">
            <v>23</v>
          </cell>
          <cell r="C56" t="str">
            <v> 1.1.13</v>
          </cell>
          <cell r="D56" t="str">
            <v>----</v>
          </cell>
          <cell r="E56" t="str">
            <v>Мероприятие: Изучение передовых технологий проектирования,  производства и испытаний агрегатов самолета из композиционных материалов. Изучение спроса на проведение исследований по композитным материалам и изделиям из них</v>
          </cell>
          <cell r="F56" t="str">
            <v>----</v>
          </cell>
          <cell r="G56" t="str">
            <v>----</v>
          </cell>
          <cell r="H56">
            <v>4</v>
          </cell>
          <cell r="I56">
            <v>0.52</v>
          </cell>
          <cell r="J56">
            <v>0</v>
          </cell>
          <cell r="K56">
            <v>0</v>
          </cell>
          <cell r="L56">
            <v>0</v>
          </cell>
          <cell r="M56">
            <v>0.52</v>
          </cell>
          <cell r="N56">
            <v>0</v>
          </cell>
          <cell r="O56">
            <v>0</v>
          </cell>
          <cell r="P56">
            <v>0</v>
          </cell>
          <cell r="Q56">
            <v>0</v>
          </cell>
          <cell r="R56">
            <v>0</v>
          </cell>
          <cell r="S56">
            <v>0</v>
          </cell>
          <cell r="T56">
            <v>0</v>
          </cell>
          <cell r="U56" t="str">
            <v>-  </v>
          </cell>
          <cell r="V56">
            <v>0</v>
          </cell>
          <cell r="W56">
            <v>0</v>
          </cell>
          <cell r="X56">
            <v>0</v>
          </cell>
          <cell r="Y56">
            <v>0</v>
          </cell>
          <cell r="Z56">
            <v>0</v>
          </cell>
          <cell r="AA56">
            <v>0</v>
          </cell>
          <cell r="AB56">
            <v>0</v>
          </cell>
          <cell r="AC56" t="str">
            <v>-  </v>
          </cell>
          <cell r="AD56">
            <v>0</v>
          </cell>
          <cell r="AE56">
            <v>0</v>
          </cell>
          <cell r="AF56">
            <v>0</v>
          </cell>
          <cell r="AG56">
            <v>0</v>
          </cell>
          <cell r="AH56">
            <v>0</v>
          </cell>
          <cell r="AI56">
            <v>0</v>
          </cell>
          <cell r="AJ56">
            <v>0</v>
          </cell>
          <cell r="AK56" t="str">
            <v>-  </v>
          </cell>
          <cell r="AL56" t="str">
            <v>-  </v>
          </cell>
          <cell r="AM56" t="str">
            <v>----</v>
          </cell>
          <cell r="AN56" t="str">
            <v>-</v>
          </cell>
          <cell r="AO56" t="str">
            <v>-</v>
          </cell>
          <cell r="AP56" t="str">
            <v>-</v>
          </cell>
          <cell r="AQ56" t="str">
            <v>-</v>
          </cell>
          <cell r="AR56" t="str">
            <v>-</v>
          </cell>
          <cell r="AS56" t="str">
            <v>-</v>
          </cell>
          <cell r="AT56" t="str">
            <v>-</v>
          </cell>
        </row>
        <row r="57">
          <cell r="C57" t="str">
            <v> 1.1.13</v>
          </cell>
          <cell r="E57" t="str">
            <v>Изучение передовых технологий проектирования, производства и испытаний агрегатов самолета из композиционных материалов - повышение квалификации преподавателей и специалистов</v>
          </cell>
          <cell r="H57">
            <v>4</v>
          </cell>
          <cell r="I57">
            <v>0.52</v>
          </cell>
          <cell r="K57">
            <v>0</v>
          </cell>
          <cell r="L57">
            <v>0</v>
          </cell>
          <cell r="M57">
            <v>0.52</v>
          </cell>
          <cell r="N57">
            <v>0</v>
          </cell>
          <cell r="O57">
            <v>0</v>
          </cell>
          <cell r="P57">
            <v>0</v>
          </cell>
          <cell r="R57">
            <v>0</v>
          </cell>
          <cell r="S57" t="str">
            <v>-  </v>
          </cell>
          <cell r="T57">
            <v>0</v>
          </cell>
          <cell r="U57" t="str">
            <v>-  </v>
          </cell>
          <cell r="V57">
            <v>0</v>
          </cell>
          <cell r="W57">
            <v>0</v>
          </cell>
          <cell r="X57">
            <v>0</v>
          </cell>
          <cell r="Z57">
            <v>0</v>
          </cell>
          <cell r="AA57" t="str">
            <v>-</v>
          </cell>
          <cell r="AB57">
            <v>0</v>
          </cell>
          <cell r="AC57" t="str">
            <v>-  </v>
          </cell>
          <cell r="AD57">
            <v>0</v>
          </cell>
          <cell r="AE57">
            <v>0</v>
          </cell>
          <cell r="AF57">
            <v>0</v>
          </cell>
          <cell r="AG57">
            <v>0</v>
          </cell>
          <cell r="AH57">
            <v>0</v>
          </cell>
          <cell r="AI57">
            <v>0</v>
          </cell>
          <cell r="AJ57">
            <v>0</v>
          </cell>
          <cell r="AK57" t="str">
            <v>-  </v>
          </cell>
          <cell r="AL57" t="str">
            <v>-  </v>
          </cell>
          <cell r="AM57" t="str">
            <v>Вн. вуза</v>
          </cell>
          <cell r="AN57" t="str">
            <v>-</v>
          </cell>
          <cell r="AO57">
            <v>0</v>
          </cell>
          <cell r="AP57">
            <v>0</v>
          </cell>
          <cell r="AQ57" t="str">
            <v>-</v>
          </cell>
          <cell r="AS57">
            <v>0</v>
          </cell>
          <cell r="AT57">
            <v>39083</v>
          </cell>
        </row>
        <row r="58">
          <cell r="B58">
            <v>24</v>
          </cell>
          <cell r="C58" t="str">
            <v> 1.1.14</v>
          </cell>
          <cell r="D58" t="str">
            <v>----</v>
          </cell>
          <cell r="E58" t="str">
            <v>Мероприятие: Постановка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конструировании образцов ракетно-космической техники, а также и</v>
          </cell>
          <cell r="F58" t="str">
            <v>----</v>
          </cell>
          <cell r="G58" t="str">
            <v>----</v>
          </cell>
          <cell r="H58">
            <v>2</v>
          </cell>
          <cell r="I58">
            <v>0.6</v>
          </cell>
          <cell r="J58">
            <v>0</v>
          </cell>
          <cell r="K58">
            <v>0</v>
          </cell>
          <cell r="L58">
            <v>0</v>
          </cell>
          <cell r="M58">
            <v>0.6</v>
          </cell>
          <cell r="N58">
            <v>0</v>
          </cell>
          <cell r="O58">
            <v>0</v>
          </cell>
          <cell r="P58">
            <v>0</v>
          </cell>
          <cell r="Q58">
            <v>0</v>
          </cell>
          <cell r="R58">
            <v>0</v>
          </cell>
          <cell r="S58">
            <v>0</v>
          </cell>
          <cell r="T58">
            <v>0</v>
          </cell>
          <cell r="U58" t="str">
            <v>-  </v>
          </cell>
          <cell r="V58">
            <v>0</v>
          </cell>
          <cell r="W58">
            <v>0</v>
          </cell>
          <cell r="X58">
            <v>0</v>
          </cell>
          <cell r="Y58">
            <v>0</v>
          </cell>
          <cell r="Z58">
            <v>0</v>
          </cell>
          <cell r="AA58">
            <v>0</v>
          </cell>
          <cell r="AB58">
            <v>0</v>
          </cell>
          <cell r="AC58" t="str">
            <v>-  </v>
          </cell>
          <cell r="AD58">
            <v>0</v>
          </cell>
          <cell r="AE58">
            <v>0</v>
          </cell>
          <cell r="AF58">
            <v>0</v>
          </cell>
          <cell r="AG58">
            <v>0</v>
          </cell>
          <cell r="AH58">
            <v>0</v>
          </cell>
          <cell r="AI58">
            <v>0</v>
          </cell>
          <cell r="AJ58">
            <v>0</v>
          </cell>
          <cell r="AK58" t="str">
            <v>-  </v>
          </cell>
          <cell r="AL58" t="str">
            <v>-  </v>
          </cell>
          <cell r="AM58" t="str">
            <v>----</v>
          </cell>
          <cell r="AN58" t="str">
            <v>-</v>
          </cell>
          <cell r="AO58" t="str">
            <v>-</v>
          </cell>
          <cell r="AP58" t="str">
            <v>-</v>
          </cell>
          <cell r="AQ58" t="str">
            <v>-</v>
          </cell>
          <cell r="AR58" t="str">
            <v>-</v>
          </cell>
          <cell r="AS58" t="str">
            <v>-</v>
          </cell>
          <cell r="AT58" t="str">
            <v>-</v>
          </cell>
        </row>
        <row r="59">
          <cell r="C59" t="str">
            <v> 1.1.14</v>
          </cell>
          <cell r="E59" t="str">
            <v>Приобретение и установка  лицензионного продукта SolidWorks-2006 для постановки цикла новых лабораторных работ, курсового и дипломного проектировакния с элементами научных исследований по использованию CAD/CAM/CAE - технологий при проектировании и констру</v>
          </cell>
          <cell r="H59">
            <v>2</v>
          </cell>
          <cell r="I59">
            <v>0.6</v>
          </cell>
          <cell r="K59">
            <v>0</v>
          </cell>
          <cell r="L59">
            <v>0</v>
          </cell>
          <cell r="M59">
            <v>0.6</v>
          </cell>
          <cell r="N59">
            <v>0</v>
          </cell>
          <cell r="O59">
            <v>0</v>
          </cell>
          <cell r="P59">
            <v>0</v>
          </cell>
          <cell r="R59">
            <v>0</v>
          </cell>
          <cell r="S59" t="str">
            <v>-  </v>
          </cell>
          <cell r="T59">
            <v>0</v>
          </cell>
          <cell r="U59" t="str">
            <v>-  </v>
          </cell>
          <cell r="V59">
            <v>0</v>
          </cell>
          <cell r="W59">
            <v>0</v>
          </cell>
          <cell r="X59">
            <v>0</v>
          </cell>
          <cell r="Z59">
            <v>10</v>
          </cell>
          <cell r="AA59">
            <v>39010</v>
          </cell>
          <cell r="AB59">
            <v>0</v>
          </cell>
          <cell r="AC59" t="str">
            <v>-  </v>
          </cell>
          <cell r="AD59">
            <v>0</v>
          </cell>
          <cell r="AE59">
            <v>0</v>
          </cell>
          <cell r="AF59">
            <v>0</v>
          </cell>
          <cell r="AG59">
            <v>0</v>
          </cell>
          <cell r="AH59">
            <v>0</v>
          </cell>
          <cell r="AI59">
            <v>0</v>
          </cell>
          <cell r="AJ59">
            <v>0</v>
          </cell>
          <cell r="AK59" t="str">
            <v>-  </v>
          </cell>
          <cell r="AL59" t="str">
            <v>-  </v>
          </cell>
          <cell r="AM59" t="str">
            <v>Конкурс</v>
          </cell>
          <cell r="AN59">
            <v>38980</v>
          </cell>
          <cell r="AO59">
            <v>0</v>
          </cell>
          <cell r="AP59">
            <v>0</v>
          </cell>
          <cell r="AQ59">
            <v>39010</v>
          </cell>
          <cell r="AS59">
            <v>0</v>
          </cell>
          <cell r="AT59">
            <v>39031</v>
          </cell>
        </row>
        <row r="60">
          <cell r="B60">
            <v>25</v>
          </cell>
          <cell r="C60" t="str">
            <v> 1.1.15</v>
          </cell>
          <cell r="D60" t="str">
            <v>----</v>
          </cell>
          <cell r="E60" t="str">
            <v>Мероприятие:  Создание проектно-методической базы межкафедрального конструкторского бюро летательных аппаратов</v>
          </cell>
          <cell r="F60" t="str">
            <v>----</v>
          </cell>
          <cell r="G60" t="str">
            <v>----</v>
          </cell>
          <cell r="H60">
            <v>2</v>
          </cell>
          <cell r="I60">
            <v>1.9</v>
          </cell>
          <cell r="J60">
            <v>0</v>
          </cell>
          <cell r="K60">
            <v>0</v>
          </cell>
          <cell r="L60">
            <v>0</v>
          </cell>
          <cell r="M60">
            <v>1.9</v>
          </cell>
          <cell r="N60">
            <v>0</v>
          </cell>
          <cell r="O60">
            <v>0</v>
          </cell>
          <cell r="P60">
            <v>0</v>
          </cell>
          <cell r="Q60">
            <v>0</v>
          </cell>
          <cell r="R60">
            <v>0</v>
          </cell>
          <cell r="S60">
            <v>0</v>
          </cell>
          <cell r="T60">
            <v>0</v>
          </cell>
          <cell r="U60" t="str">
            <v>-  </v>
          </cell>
          <cell r="V60">
            <v>0</v>
          </cell>
          <cell r="W60">
            <v>0</v>
          </cell>
          <cell r="X60">
            <v>0</v>
          </cell>
          <cell r="Y60">
            <v>0</v>
          </cell>
          <cell r="Z60">
            <v>0</v>
          </cell>
          <cell r="AA60">
            <v>0</v>
          </cell>
          <cell r="AB60">
            <v>0</v>
          </cell>
          <cell r="AC60" t="str">
            <v>-  </v>
          </cell>
          <cell r="AD60">
            <v>0</v>
          </cell>
          <cell r="AE60">
            <v>0</v>
          </cell>
          <cell r="AF60">
            <v>0</v>
          </cell>
          <cell r="AG60">
            <v>0</v>
          </cell>
          <cell r="AH60">
            <v>0</v>
          </cell>
          <cell r="AI60">
            <v>0</v>
          </cell>
          <cell r="AJ60">
            <v>0</v>
          </cell>
          <cell r="AK60" t="str">
            <v>-  </v>
          </cell>
          <cell r="AL60" t="str">
            <v>-  </v>
          </cell>
          <cell r="AM60" t="str">
            <v>----</v>
          </cell>
          <cell r="AN60" t="str">
            <v>-</v>
          </cell>
          <cell r="AO60" t="str">
            <v>-</v>
          </cell>
          <cell r="AP60" t="str">
            <v>-</v>
          </cell>
          <cell r="AQ60" t="str">
            <v>-</v>
          </cell>
          <cell r="AR60" t="str">
            <v>-</v>
          </cell>
          <cell r="AS60" t="str">
            <v>-</v>
          </cell>
          <cell r="AT60" t="str">
            <v>-</v>
          </cell>
        </row>
        <row r="61">
          <cell r="C61" t="str">
            <v> 1.1.15</v>
          </cell>
          <cell r="E61" t="str">
            <v>Приобретение лицензионного программного обеспечения </v>
          </cell>
          <cell r="H61">
            <v>2</v>
          </cell>
          <cell r="I61">
            <v>1.9</v>
          </cell>
          <cell r="K61">
            <v>0</v>
          </cell>
          <cell r="L61">
            <v>0</v>
          </cell>
          <cell r="M61">
            <v>1.9</v>
          </cell>
          <cell r="N61">
            <v>0</v>
          </cell>
          <cell r="O61">
            <v>0</v>
          </cell>
          <cell r="P61">
            <v>0</v>
          </cell>
          <cell r="R61">
            <v>0</v>
          </cell>
          <cell r="S61" t="str">
            <v>-  </v>
          </cell>
          <cell r="T61">
            <v>0</v>
          </cell>
          <cell r="U61" t="str">
            <v>-  </v>
          </cell>
          <cell r="V61">
            <v>0</v>
          </cell>
          <cell r="W61">
            <v>0</v>
          </cell>
          <cell r="X61">
            <v>0</v>
          </cell>
          <cell r="Z61">
            <v>41</v>
          </cell>
          <cell r="AA61">
            <v>38980</v>
          </cell>
          <cell r="AB61">
            <v>0</v>
          </cell>
          <cell r="AC61" t="str">
            <v>-  </v>
          </cell>
          <cell r="AD61">
            <v>0</v>
          </cell>
          <cell r="AE61">
            <v>0</v>
          </cell>
          <cell r="AF61">
            <v>0</v>
          </cell>
          <cell r="AG61">
            <v>0</v>
          </cell>
          <cell r="AH61">
            <v>0</v>
          </cell>
          <cell r="AI61">
            <v>0</v>
          </cell>
          <cell r="AJ61">
            <v>0</v>
          </cell>
          <cell r="AK61" t="str">
            <v>-  </v>
          </cell>
          <cell r="AL61" t="str">
            <v>-  </v>
          </cell>
          <cell r="AM61" t="str">
            <v>Конкурс</v>
          </cell>
          <cell r="AN61">
            <v>38949</v>
          </cell>
          <cell r="AO61">
            <v>0</v>
          </cell>
          <cell r="AP61">
            <v>0</v>
          </cell>
          <cell r="AQ61">
            <v>38980</v>
          </cell>
          <cell r="AS61">
            <v>0</v>
          </cell>
          <cell r="AT61">
            <v>39000</v>
          </cell>
        </row>
        <row r="62">
          <cell r="B62">
            <v>26</v>
          </cell>
          <cell r="C62" t="str">
            <v> 1.1.16(а)</v>
          </cell>
          <cell r="D62" t="str">
            <v>----</v>
          </cell>
          <cell r="E62" t="str">
            <v>Мероприятие: Подготовка и переподготовка персонала для межкафедрального бюро летательных аппаратов</v>
          </cell>
          <cell r="F62" t="str">
            <v>----</v>
          </cell>
          <cell r="G62" t="str">
            <v>----</v>
          </cell>
          <cell r="H62">
            <v>4</v>
          </cell>
          <cell r="I62">
            <v>0.5</v>
          </cell>
          <cell r="J62">
            <v>0</v>
          </cell>
          <cell r="K62">
            <v>0</v>
          </cell>
          <cell r="L62">
            <v>0</v>
          </cell>
          <cell r="M62">
            <v>0.5</v>
          </cell>
          <cell r="N62">
            <v>0</v>
          </cell>
          <cell r="O62">
            <v>0</v>
          </cell>
          <cell r="P62">
            <v>0</v>
          </cell>
          <cell r="Q62">
            <v>0</v>
          </cell>
          <cell r="R62">
            <v>0</v>
          </cell>
          <cell r="S62">
            <v>0</v>
          </cell>
          <cell r="T62">
            <v>0</v>
          </cell>
          <cell r="U62" t="str">
            <v>-  </v>
          </cell>
          <cell r="V62">
            <v>0</v>
          </cell>
          <cell r="W62">
            <v>0</v>
          </cell>
          <cell r="X62">
            <v>0</v>
          </cell>
          <cell r="Y62">
            <v>0</v>
          </cell>
          <cell r="Z62">
            <v>0</v>
          </cell>
          <cell r="AA62">
            <v>0</v>
          </cell>
          <cell r="AB62">
            <v>0</v>
          </cell>
          <cell r="AC62" t="str">
            <v>-  </v>
          </cell>
          <cell r="AD62">
            <v>0</v>
          </cell>
          <cell r="AE62">
            <v>0</v>
          </cell>
          <cell r="AF62">
            <v>0</v>
          </cell>
          <cell r="AG62">
            <v>0</v>
          </cell>
          <cell r="AH62">
            <v>0</v>
          </cell>
          <cell r="AI62">
            <v>0</v>
          </cell>
          <cell r="AJ62">
            <v>0</v>
          </cell>
          <cell r="AK62" t="str">
            <v>-  </v>
          </cell>
          <cell r="AL62" t="str">
            <v>-  </v>
          </cell>
          <cell r="AM62" t="str">
            <v>----</v>
          </cell>
          <cell r="AN62" t="str">
            <v>-</v>
          </cell>
          <cell r="AO62" t="str">
            <v>-</v>
          </cell>
          <cell r="AP62" t="str">
            <v>-</v>
          </cell>
          <cell r="AQ62" t="str">
            <v>-</v>
          </cell>
          <cell r="AR62" t="str">
            <v>-</v>
          </cell>
          <cell r="AS62" t="str">
            <v>-</v>
          </cell>
          <cell r="AT62" t="str">
            <v>-</v>
          </cell>
        </row>
        <row r="63">
          <cell r="C63" t="str">
            <v> 1.1.16</v>
          </cell>
          <cell r="E63" t="str">
            <v>Повышение квалификации и профессиональной подготовки персонала межкафедрального конструкторского бюро летательных аппаратов</v>
          </cell>
          <cell r="H63">
            <v>4</v>
          </cell>
          <cell r="I63">
            <v>0.5</v>
          </cell>
          <cell r="K63">
            <v>0</v>
          </cell>
          <cell r="L63">
            <v>0</v>
          </cell>
          <cell r="M63">
            <v>0.5</v>
          </cell>
          <cell r="N63">
            <v>0</v>
          </cell>
          <cell r="O63">
            <v>0</v>
          </cell>
          <cell r="P63">
            <v>0</v>
          </cell>
          <cell r="R63">
            <v>0</v>
          </cell>
          <cell r="S63" t="str">
            <v>-  </v>
          </cell>
          <cell r="T63">
            <v>0</v>
          </cell>
          <cell r="U63" t="str">
            <v>-  </v>
          </cell>
          <cell r="V63">
            <v>0</v>
          </cell>
          <cell r="W63">
            <v>0</v>
          </cell>
          <cell r="X63">
            <v>0</v>
          </cell>
          <cell r="Z63">
            <v>0</v>
          </cell>
          <cell r="AA63" t="str">
            <v>-</v>
          </cell>
          <cell r="AB63">
            <v>0</v>
          </cell>
          <cell r="AC63" t="str">
            <v>-  </v>
          </cell>
          <cell r="AD63">
            <v>0</v>
          </cell>
          <cell r="AE63">
            <v>0</v>
          </cell>
          <cell r="AF63">
            <v>0</v>
          </cell>
          <cell r="AG63">
            <v>0</v>
          </cell>
          <cell r="AH63">
            <v>0</v>
          </cell>
          <cell r="AI63">
            <v>0</v>
          </cell>
          <cell r="AJ63">
            <v>0</v>
          </cell>
          <cell r="AK63" t="str">
            <v>-  </v>
          </cell>
          <cell r="AL63" t="str">
            <v>-  </v>
          </cell>
          <cell r="AM63" t="str">
            <v>Вн. вуза</v>
          </cell>
          <cell r="AN63" t="str">
            <v>-</v>
          </cell>
          <cell r="AO63">
            <v>0</v>
          </cell>
          <cell r="AP63">
            <v>0</v>
          </cell>
          <cell r="AQ63" t="str">
            <v>-</v>
          </cell>
          <cell r="AS63">
            <v>0</v>
          </cell>
          <cell r="AT63">
            <v>38961</v>
          </cell>
        </row>
        <row r="64">
          <cell r="B64">
            <v>27</v>
          </cell>
          <cell r="C64" t="str">
            <v> 1.1.16(б)</v>
          </cell>
          <cell r="D64" t="str">
            <v>----</v>
          </cell>
          <cell r="E64" t="str">
            <v>Мероприятие: Подготовка и переподготовка персонала для межкафедрального бюро летательных аппаратов</v>
          </cell>
          <cell r="F64" t="str">
            <v>----</v>
          </cell>
          <cell r="G64" t="str">
            <v>----</v>
          </cell>
          <cell r="H64">
            <v>4</v>
          </cell>
          <cell r="I64">
            <v>1</v>
          </cell>
          <cell r="J64">
            <v>0</v>
          </cell>
          <cell r="K64">
            <v>0</v>
          </cell>
          <cell r="L64">
            <v>0</v>
          </cell>
          <cell r="M64">
            <v>1</v>
          </cell>
          <cell r="N64">
            <v>0</v>
          </cell>
          <cell r="O64">
            <v>0</v>
          </cell>
          <cell r="P64">
            <v>0</v>
          </cell>
          <cell r="Q64">
            <v>0</v>
          </cell>
          <cell r="R64">
            <v>0</v>
          </cell>
          <cell r="S64">
            <v>0</v>
          </cell>
          <cell r="T64">
            <v>0</v>
          </cell>
          <cell r="U64" t="str">
            <v>-  </v>
          </cell>
          <cell r="V64">
            <v>0</v>
          </cell>
          <cell r="W64">
            <v>0</v>
          </cell>
          <cell r="X64">
            <v>0</v>
          </cell>
          <cell r="Y64">
            <v>0</v>
          </cell>
          <cell r="Z64">
            <v>0</v>
          </cell>
          <cell r="AA64">
            <v>0</v>
          </cell>
          <cell r="AB64">
            <v>0</v>
          </cell>
          <cell r="AC64" t="str">
            <v>-  </v>
          </cell>
          <cell r="AD64">
            <v>0</v>
          </cell>
          <cell r="AE64">
            <v>0</v>
          </cell>
          <cell r="AF64">
            <v>0</v>
          </cell>
          <cell r="AG64">
            <v>0</v>
          </cell>
          <cell r="AH64">
            <v>0</v>
          </cell>
          <cell r="AI64">
            <v>0</v>
          </cell>
          <cell r="AJ64">
            <v>0</v>
          </cell>
          <cell r="AK64" t="str">
            <v>-  </v>
          </cell>
          <cell r="AL64" t="str">
            <v>-  </v>
          </cell>
          <cell r="AM64" t="str">
            <v>----</v>
          </cell>
          <cell r="AN64" t="str">
            <v>-</v>
          </cell>
          <cell r="AO64" t="str">
            <v>-</v>
          </cell>
          <cell r="AP64" t="str">
            <v>-</v>
          </cell>
          <cell r="AQ64" t="str">
            <v>-</v>
          </cell>
          <cell r="AR64" t="str">
            <v>-</v>
          </cell>
          <cell r="AS64" t="str">
            <v>-</v>
          </cell>
          <cell r="AT64" t="str">
            <v>-</v>
          </cell>
        </row>
        <row r="65">
          <cell r="C65" t="str">
            <v> 1.1.16</v>
          </cell>
          <cell r="E65" t="str">
            <v>Повышение квалификации и профессиональной подготовки персонала межкафедрального конструкторского бюро летательных аппаратов</v>
          </cell>
          <cell r="H65">
            <v>4</v>
          </cell>
          <cell r="I65">
            <v>1</v>
          </cell>
          <cell r="K65">
            <v>0</v>
          </cell>
          <cell r="L65">
            <v>0</v>
          </cell>
          <cell r="M65">
            <v>1</v>
          </cell>
          <cell r="N65">
            <v>0</v>
          </cell>
          <cell r="O65">
            <v>0</v>
          </cell>
          <cell r="P65">
            <v>0</v>
          </cell>
          <cell r="R65">
            <v>0</v>
          </cell>
          <cell r="S65" t="str">
            <v>-  </v>
          </cell>
          <cell r="T65">
            <v>0</v>
          </cell>
          <cell r="U65" t="str">
            <v>-  </v>
          </cell>
          <cell r="V65">
            <v>0</v>
          </cell>
          <cell r="W65">
            <v>0</v>
          </cell>
          <cell r="X65">
            <v>0</v>
          </cell>
          <cell r="Z65">
            <v>0</v>
          </cell>
          <cell r="AA65" t="str">
            <v>-</v>
          </cell>
          <cell r="AB65">
            <v>0</v>
          </cell>
          <cell r="AC65" t="str">
            <v>-  </v>
          </cell>
          <cell r="AD65">
            <v>0</v>
          </cell>
          <cell r="AE65">
            <v>0</v>
          </cell>
          <cell r="AF65">
            <v>0</v>
          </cell>
          <cell r="AG65">
            <v>0</v>
          </cell>
          <cell r="AH65">
            <v>0</v>
          </cell>
          <cell r="AI65">
            <v>0</v>
          </cell>
          <cell r="AJ65">
            <v>0</v>
          </cell>
          <cell r="AK65" t="str">
            <v>-  </v>
          </cell>
          <cell r="AL65" t="str">
            <v>-  </v>
          </cell>
          <cell r="AM65" t="str">
            <v>Вн. вуза</v>
          </cell>
          <cell r="AN65" t="str">
            <v>-</v>
          </cell>
          <cell r="AO65">
            <v>0</v>
          </cell>
          <cell r="AP65">
            <v>0</v>
          </cell>
          <cell r="AQ65" t="str">
            <v>-</v>
          </cell>
          <cell r="AS65">
            <v>0</v>
          </cell>
          <cell r="AT65">
            <v>39083</v>
          </cell>
        </row>
        <row r="66">
          <cell r="B66">
            <v>28</v>
          </cell>
          <cell r="C66" t="str">
            <v> 1.1.17</v>
          </cell>
          <cell r="D66" t="str">
            <v>----</v>
          </cell>
          <cell r="E66" t="str">
            <v>Мероприятие: Внедрение 2-D моделирования  авиационных редукторов (создание концепции компьютерного проектирования)</v>
          </cell>
          <cell r="F66" t="str">
            <v>----</v>
          </cell>
          <cell r="G66" t="str">
            <v>----</v>
          </cell>
          <cell r="H66">
            <v>2</v>
          </cell>
          <cell r="I66">
            <v>0.1</v>
          </cell>
          <cell r="J66">
            <v>0</v>
          </cell>
          <cell r="K66">
            <v>0</v>
          </cell>
          <cell r="L66">
            <v>0</v>
          </cell>
          <cell r="M66">
            <v>0.1</v>
          </cell>
          <cell r="N66">
            <v>0</v>
          </cell>
          <cell r="O66">
            <v>0</v>
          </cell>
          <cell r="P66">
            <v>0</v>
          </cell>
          <cell r="Q66">
            <v>0</v>
          </cell>
          <cell r="R66">
            <v>0</v>
          </cell>
          <cell r="S66">
            <v>0</v>
          </cell>
          <cell r="T66">
            <v>0</v>
          </cell>
          <cell r="U66" t="str">
            <v>-  </v>
          </cell>
          <cell r="V66">
            <v>0</v>
          </cell>
          <cell r="W66">
            <v>0</v>
          </cell>
          <cell r="X66">
            <v>0</v>
          </cell>
          <cell r="Y66">
            <v>0</v>
          </cell>
          <cell r="Z66">
            <v>0</v>
          </cell>
          <cell r="AA66">
            <v>0</v>
          </cell>
          <cell r="AB66">
            <v>0</v>
          </cell>
          <cell r="AC66" t="str">
            <v>-  </v>
          </cell>
          <cell r="AD66">
            <v>0</v>
          </cell>
          <cell r="AE66">
            <v>0</v>
          </cell>
          <cell r="AF66">
            <v>0</v>
          </cell>
          <cell r="AG66">
            <v>0</v>
          </cell>
          <cell r="AH66">
            <v>0</v>
          </cell>
          <cell r="AI66">
            <v>0</v>
          </cell>
          <cell r="AJ66">
            <v>0</v>
          </cell>
          <cell r="AK66" t="str">
            <v>-  </v>
          </cell>
          <cell r="AL66" t="str">
            <v>-  </v>
          </cell>
          <cell r="AM66" t="str">
            <v>----</v>
          </cell>
          <cell r="AN66" t="str">
            <v>-</v>
          </cell>
          <cell r="AO66" t="str">
            <v>-</v>
          </cell>
          <cell r="AP66" t="str">
            <v>-</v>
          </cell>
          <cell r="AQ66" t="str">
            <v>-</v>
          </cell>
          <cell r="AR66" t="str">
            <v>-</v>
          </cell>
          <cell r="AS66" t="str">
            <v>-</v>
          </cell>
          <cell r="AT66" t="str">
            <v>-</v>
          </cell>
        </row>
        <row r="67">
          <cell r="C67" t="str">
            <v> 1.1.17</v>
          </cell>
          <cell r="E67" t="str">
            <v>Разработка концепции компьютерномго проектирования авиационных редукторов</v>
          </cell>
          <cell r="H67">
            <v>2</v>
          </cell>
          <cell r="I67">
            <v>0.1</v>
          </cell>
          <cell r="K67">
            <v>0</v>
          </cell>
          <cell r="L67">
            <v>0</v>
          </cell>
          <cell r="M67">
            <v>0.1</v>
          </cell>
          <cell r="N67">
            <v>0</v>
          </cell>
          <cell r="O67">
            <v>0</v>
          </cell>
          <cell r="P67">
            <v>0</v>
          </cell>
          <cell r="R67">
            <v>0</v>
          </cell>
          <cell r="S67" t="str">
            <v>-  </v>
          </cell>
          <cell r="T67">
            <v>0</v>
          </cell>
          <cell r="U67" t="str">
            <v>-  </v>
          </cell>
          <cell r="V67">
            <v>0</v>
          </cell>
          <cell r="W67">
            <v>0</v>
          </cell>
          <cell r="X67">
            <v>0</v>
          </cell>
          <cell r="Z67">
            <v>0</v>
          </cell>
          <cell r="AA67" t="str">
            <v> -</v>
          </cell>
          <cell r="AB67">
            <v>0</v>
          </cell>
          <cell r="AC67" t="str">
            <v>-  </v>
          </cell>
          <cell r="AD67">
            <v>0</v>
          </cell>
          <cell r="AE67">
            <v>0</v>
          </cell>
          <cell r="AF67">
            <v>0</v>
          </cell>
          <cell r="AG67">
            <v>0</v>
          </cell>
          <cell r="AH67">
            <v>0</v>
          </cell>
          <cell r="AI67">
            <v>0</v>
          </cell>
          <cell r="AJ67">
            <v>0</v>
          </cell>
          <cell r="AK67" t="str">
            <v>-  </v>
          </cell>
          <cell r="AL67" t="str">
            <v>-  </v>
          </cell>
          <cell r="AM67" t="str">
            <v>Вн. вуза</v>
          </cell>
          <cell r="AN67" t="str">
            <v> -</v>
          </cell>
          <cell r="AO67">
            <v>0</v>
          </cell>
          <cell r="AP67">
            <v>0</v>
          </cell>
          <cell r="AQ67" t="str">
            <v> -</v>
          </cell>
          <cell r="AS67">
            <v>0</v>
          </cell>
          <cell r="AT67">
            <v>38869</v>
          </cell>
        </row>
        <row r="68">
          <cell r="B68">
            <v>29</v>
          </cell>
          <cell r="C68" t="str">
            <v> 1.1.18</v>
          </cell>
          <cell r="D68" t="str">
            <v>----</v>
          </cell>
          <cell r="E68" t="str">
            <v>Мероприятие: Внедрение 2-D моделирования редукторов авиационных двигателей (создание методического обеспечения )</v>
          </cell>
          <cell r="F68" t="str">
            <v>----</v>
          </cell>
          <cell r="G68" t="str">
            <v>----</v>
          </cell>
          <cell r="H68">
            <v>2</v>
          </cell>
          <cell r="I68">
            <v>0.2</v>
          </cell>
          <cell r="J68">
            <v>0</v>
          </cell>
          <cell r="K68">
            <v>0</v>
          </cell>
          <cell r="L68">
            <v>0</v>
          </cell>
          <cell r="M68">
            <v>0.2</v>
          </cell>
          <cell r="N68">
            <v>0</v>
          </cell>
          <cell r="O68">
            <v>0</v>
          </cell>
          <cell r="P68">
            <v>0</v>
          </cell>
          <cell r="Q68">
            <v>0</v>
          </cell>
          <cell r="R68">
            <v>0</v>
          </cell>
          <cell r="S68">
            <v>0</v>
          </cell>
          <cell r="T68">
            <v>0</v>
          </cell>
          <cell r="U68" t="str">
            <v>-  </v>
          </cell>
          <cell r="V68">
            <v>0</v>
          </cell>
          <cell r="W68">
            <v>0</v>
          </cell>
          <cell r="X68">
            <v>0</v>
          </cell>
          <cell r="Y68">
            <v>0</v>
          </cell>
          <cell r="Z68">
            <v>0</v>
          </cell>
          <cell r="AA68">
            <v>0</v>
          </cell>
          <cell r="AB68">
            <v>0</v>
          </cell>
          <cell r="AC68" t="str">
            <v>-  </v>
          </cell>
          <cell r="AD68">
            <v>0</v>
          </cell>
          <cell r="AE68">
            <v>0</v>
          </cell>
          <cell r="AF68">
            <v>0</v>
          </cell>
          <cell r="AG68">
            <v>0</v>
          </cell>
          <cell r="AH68">
            <v>0</v>
          </cell>
          <cell r="AI68">
            <v>0</v>
          </cell>
          <cell r="AJ68">
            <v>0</v>
          </cell>
          <cell r="AK68" t="str">
            <v>-  </v>
          </cell>
          <cell r="AL68" t="str">
            <v>-  </v>
          </cell>
          <cell r="AM68" t="str">
            <v>----</v>
          </cell>
          <cell r="AN68" t="str">
            <v>-</v>
          </cell>
          <cell r="AO68" t="str">
            <v>-</v>
          </cell>
          <cell r="AP68" t="str">
            <v>-</v>
          </cell>
          <cell r="AQ68" t="str">
            <v>-</v>
          </cell>
          <cell r="AR68" t="str">
            <v>-</v>
          </cell>
          <cell r="AS68" t="str">
            <v>-</v>
          </cell>
          <cell r="AT68" t="str">
            <v>-</v>
          </cell>
        </row>
        <row r="69">
          <cell r="C69" t="str">
            <v> 1.1.18</v>
          </cell>
          <cell r="E69" t="str">
            <v>Разработка учебных пособий и методических указаний</v>
          </cell>
          <cell r="H69">
            <v>2</v>
          </cell>
          <cell r="I69">
            <v>0.2</v>
          </cell>
          <cell r="K69">
            <v>0</v>
          </cell>
          <cell r="L69">
            <v>0</v>
          </cell>
          <cell r="M69">
            <v>0.2</v>
          </cell>
          <cell r="N69">
            <v>0</v>
          </cell>
          <cell r="O69">
            <v>0</v>
          </cell>
          <cell r="P69">
            <v>0</v>
          </cell>
          <cell r="R69">
            <v>0</v>
          </cell>
          <cell r="S69" t="str">
            <v>-  </v>
          </cell>
          <cell r="T69">
            <v>0</v>
          </cell>
          <cell r="U69" t="str">
            <v>-  </v>
          </cell>
          <cell r="V69">
            <v>0</v>
          </cell>
          <cell r="W69">
            <v>0</v>
          </cell>
          <cell r="X69">
            <v>0</v>
          </cell>
          <cell r="Z69">
            <v>0</v>
          </cell>
          <cell r="AA69" t="str">
            <v> -</v>
          </cell>
          <cell r="AB69">
            <v>0</v>
          </cell>
          <cell r="AC69" t="str">
            <v>-  </v>
          </cell>
          <cell r="AD69">
            <v>0</v>
          </cell>
          <cell r="AE69">
            <v>0</v>
          </cell>
          <cell r="AF69">
            <v>0</v>
          </cell>
          <cell r="AG69">
            <v>0</v>
          </cell>
          <cell r="AH69">
            <v>0</v>
          </cell>
          <cell r="AI69">
            <v>0</v>
          </cell>
          <cell r="AJ69">
            <v>0</v>
          </cell>
          <cell r="AK69" t="str">
            <v>-  </v>
          </cell>
          <cell r="AL69" t="str">
            <v>-  </v>
          </cell>
          <cell r="AM69" t="str">
            <v>Вн. вуза</v>
          </cell>
          <cell r="AN69" t="str">
            <v> -</v>
          </cell>
          <cell r="AO69">
            <v>0</v>
          </cell>
          <cell r="AP69">
            <v>0</v>
          </cell>
          <cell r="AQ69" t="str">
            <v> -</v>
          </cell>
          <cell r="AS69">
            <v>0</v>
          </cell>
          <cell r="AT69">
            <v>39083</v>
          </cell>
        </row>
        <row r="70">
          <cell r="B70">
            <v>30</v>
          </cell>
          <cell r="C70" t="str">
            <v> 1.1.19</v>
          </cell>
          <cell r="D70" t="str">
            <v>----</v>
          </cell>
          <cell r="E70" t="str">
            <v>Мероприятие: Создание базы моделей редукторов авиационных двигателей (создание оболочки базы данных)</v>
          </cell>
          <cell r="F70" t="str">
            <v>----</v>
          </cell>
          <cell r="G70" t="str">
            <v>----</v>
          </cell>
          <cell r="H70">
            <v>2</v>
          </cell>
          <cell r="I70">
            <v>0.1</v>
          </cell>
          <cell r="J70">
            <v>0</v>
          </cell>
          <cell r="K70">
            <v>0</v>
          </cell>
          <cell r="L70">
            <v>0</v>
          </cell>
          <cell r="M70">
            <v>0.1</v>
          </cell>
          <cell r="N70">
            <v>0</v>
          </cell>
          <cell r="O70">
            <v>0</v>
          </cell>
          <cell r="P70">
            <v>0</v>
          </cell>
          <cell r="Q70">
            <v>0</v>
          </cell>
          <cell r="R70">
            <v>0</v>
          </cell>
          <cell r="S70">
            <v>0</v>
          </cell>
          <cell r="T70">
            <v>0</v>
          </cell>
          <cell r="U70" t="str">
            <v>-  </v>
          </cell>
          <cell r="V70">
            <v>0</v>
          </cell>
          <cell r="W70">
            <v>0</v>
          </cell>
          <cell r="X70">
            <v>0</v>
          </cell>
          <cell r="Y70">
            <v>0</v>
          </cell>
          <cell r="Z70">
            <v>0</v>
          </cell>
          <cell r="AA70">
            <v>0</v>
          </cell>
          <cell r="AB70">
            <v>0</v>
          </cell>
          <cell r="AC70" t="str">
            <v>-  </v>
          </cell>
          <cell r="AD70">
            <v>0</v>
          </cell>
          <cell r="AE70">
            <v>0</v>
          </cell>
          <cell r="AF70">
            <v>0</v>
          </cell>
          <cell r="AG70">
            <v>0</v>
          </cell>
          <cell r="AH70">
            <v>0</v>
          </cell>
          <cell r="AI70">
            <v>0</v>
          </cell>
          <cell r="AJ70">
            <v>0</v>
          </cell>
          <cell r="AK70" t="str">
            <v>-  </v>
          </cell>
          <cell r="AL70" t="str">
            <v>-  </v>
          </cell>
          <cell r="AM70" t="str">
            <v>----</v>
          </cell>
          <cell r="AN70" t="str">
            <v>-</v>
          </cell>
          <cell r="AO70" t="str">
            <v>-</v>
          </cell>
          <cell r="AP70" t="str">
            <v>-</v>
          </cell>
          <cell r="AQ70" t="str">
            <v>-</v>
          </cell>
          <cell r="AR70" t="str">
            <v>-</v>
          </cell>
          <cell r="AS70" t="str">
            <v>-</v>
          </cell>
          <cell r="AT70" t="str">
            <v>-</v>
          </cell>
        </row>
        <row r="71">
          <cell r="C71" t="str">
            <v> 1.1.19</v>
          </cell>
          <cell r="E71" t="str">
            <v>Создание оболочки баз данных  для 2-D моделей  авиационных редукторов</v>
          </cell>
          <cell r="H71">
            <v>2</v>
          </cell>
          <cell r="I71">
            <v>0.1</v>
          </cell>
          <cell r="K71">
            <v>0</v>
          </cell>
          <cell r="L71">
            <v>0</v>
          </cell>
          <cell r="M71">
            <v>0.1</v>
          </cell>
          <cell r="N71">
            <v>0</v>
          </cell>
          <cell r="O71">
            <v>0</v>
          </cell>
          <cell r="P71">
            <v>0</v>
          </cell>
          <cell r="R71">
            <v>0</v>
          </cell>
          <cell r="S71" t="str">
            <v>-  </v>
          </cell>
          <cell r="T71">
            <v>0</v>
          </cell>
          <cell r="U71" t="str">
            <v>-  </v>
          </cell>
          <cell r="V71">
            <v>0</v>
          </cell>
          <cell r="W71">
            <v>0</v>
          </cell>
          <cell r="X71">
            <v>0</v>
          </cell>
          <cell r="Z71">
            <v>0</v>
          </cell>
          <cell r="AA71" t="str">
            <v> -</v>
          </cell>
          <cell r="AB71">
            <v>0</v>
          </cell>
          <cell r="AC71" t="str">
            <v>-  </v>
          </cell>
          <cell r="AD71">
            <v>0</v>
          </cell>
          <cell r="AE71">
            <v>0</v>
          </cell>
          <cell r="AF71">
            <v>0</v>
          </cell>
          <cell r="AG71">
            <v>0</v>
          </cell>
          <cell r="AH71">
            <v>0</v>
          </cell>
          <cell r="AI71">
            <v>0</v>
          </cell>
          <cell r="AJ71">
            <v>0</v>
          </cell>
          <cell r="AK71" t="str">
            <v>-  </v>
          </cell>
          <cell r="AL71" t="str">
            <v>-  </v>
          </cell>
          <cell r="AM71" t="str">
            <v>Вн. вуза</v>
          </cell>
          <cell r="AN71" t="str">
            <v> -</v>
          </cell>
          <cell r="AO71">
            <v>0</v>
          </cell>
          <cell r="AP71">
            <v>0</v>
          </cell>
          <cell r="AQ71" t="str">
            <v> -</v>
          </cell>
          <cell r="AS71">
            <v>0</v>
          </cell>
          <cell r="AT71">
            <v>38869</v>
          </cell>
        </row>
        <row r="72">
          <cell r="B72">
            <v>31</v>
          </cell>
          <cell r="C72" t="str">
            <v> 1.1.20</v>
          </cell>
          <cell r="D72" t="str">
            <v>----</v>
          </cell>
          <cell r="E72" t="str">
            <v>Мероприятие: Создание базы моделей авиационных редукторов  (развитие базы данных 2-D моделей редукторов  и их элементов)</v>
          </cell>
          <cell r="F72" t="str">
            <v>----</v>
          </cell>
          <cell r="G72" t="str">
            <v>----</v>
          </cell>
          <cell r="H72">
            <v>2</v>
          </cell>
          <cell r="I72">
            <v>0.25</v>
          </cell>
          <cell r="J72">
            <v>0</v>
          </cell>
          <cell r="K72">
            <v>0</v>
          </cell>
          <cell r="L72">
            <v>0</v>
          </cell>
          <cell r="M72">
            <v>0.25</v>
          </cell>
          <cell r="N72">
            <v>0</v>
          </cell>
          <cell r="O72">
            <v>0</v>
          </cell>
          <cell r="P72">
            <v>0</v>
          </cell>
          <cell r="Q72">
            <v>0</v>
          </cell>
          <cell r="R72">
            <v>0</v>
          </cell>
          <cell r="S72">
            <v>0</v>
          </cell>
          <cell r="T72">
            <v>0</v>
          </cell>
          <cell r="U72" t="str">
            <v>-  </v>
          </cell>
          <cell r="V72">
            <v>0</v>
          </cell>
          <cell r="W72">
            <v>0</v>
          </cell>
          <cell r="X72">
            <v>0</v>
          </cell>
          <cell r="Y72">
            <v>0</v>
          </cell>
          <cell r="Z72">
            <v>0</v>
          </cell>
          <cell r="AA72">
            <v>0</v>
          </cell>
          <cell r="AB72">
            <v>0</v>
          </cell>
          <cell r="AC72" t="str">
            <v>-  </v>
          </cell>
          <cell r="AD72">
            <v>0</v>
          </cell>
          <cell r="AE72">
            <v>0</v>
          </cell>
          <cell r="AF72">
            <v>0</v>
          </cell>
          <cell r="AG72">
            <v>0</v>
          </cell>
          <cell r="AH72">
            <v>0</v>
          </cell>
          <cell r="AI72">
            <v>0</v>
          </cell>
          <cell r="AJ72">
            <v>0</v>
          </cell>
          <cell r="AK72" t="str">
            <v>-  </v>
          </cell>
          <cell r="AL72" t="str">
            <v>-  </v>
          </cell>
          <cell r="AM72" t="str">
            <v>----</v>
          </cell>
          <cell r="AN72" t="str">
            <v>-</v>
          </cell>
          <cell r="AO72" t="str">
            <v>-</v>
          </cell>
          <cell r="AP72" t="str">
            <v>-</v>
          </cell>
          <cell r="AQ72" t="str">
            <v>-</v>
          </cell>
          <cell r="AR72" t="str">
            <v>-</v>
          </cell>
          <cell r="AS72" t="str">
            <v>-</v>
          </cell>
          <cell r="AT72" t="str">
            <v>-</v>
          </cell>
        </row>
        <row r="73">
          <cell r="C73" t="str">
            <v> 1.1.20</v>
          </cell>
          <cell r="E73" t="str">
            <v>Создание и развитие базы данных 2-D моделей  авиационных редукторов </v>
          </cell>
          <cell r="H73">
            <v>2</v>
          </cell>
          <cell r="I73">
            <v>0.25</v>
          </cell>
          <cell r="K73">
            <v>0</v>
          </cell>
          <cell r="L73">
            <v>0</v>
          </cell>
          <cell r="M73">
            <v>0.25</v>
          </cell>
          <cell r="N73">
            <v>0</v>
          </cell>
          <cell r="O73">
            <v>0</v>
          </cell>
          <cell r="P73">
            <v>0</v>
          </cell>
          <cell r="R73">
            <v>0</v>
          </cell>
          <cell r="S73" t="str">
            <v>-  </v>
          </cell>
          <cell r="T73">
            <v>0</v>
          </cell>
          <cell r="U73" t="str">
            <v>-  </v>
          </cell>
          <cell r="V73">
            <v>0</v>
          </cell>
          <cell r="W73">
            <v>0</v>
          </cell>
          <cell r="X73">
            <v>0</v>
          </cell>
          <cell r="Z73">
            <v>0</v>
          </cell>
          <cell r="AA73" t="str">
            <v> -</v>
          </cell>
          <cell r="AB73">
            <v>0</v>
          </cell>
          <cell r="AC73" t="str">
            <v>-  </v>
          </cell>
          <cell r="AD73">
            <v>0</v>
          </cell>
          <cell r="AE73">
            <v>0</v>
          </cell>
          <cell r="AF73">
            <v>0</v>
          </cell>
          <cell r="AG73">
            <v>0</v>
          </cell>
          <cell r="AH73">
            <v>0</v>
          </cell>
          <cell r="AI73">
            <v>0</v>
          </cell>
          <cell r="AJ73">
            <v>0</v>
          </cell>
          <cell r="AK73" t="str">
            <v>-  </v>
          </cell>
          <cell r="AL73" t="str">
            <v>-  </v>
          </cell>
          <cell r="AM73" t="str">
            <v>Вн. вуза</v>
          </cell>
          <cell r="AN73" t="str">
            <v> -</v>
          </cell>
          <cell r="AO73">
            <v>0</v>
          </cell>
          <cell r="AP73">
            <v>0</v>
          </cell>
          <cell r="AQ73" t="str">
            <v> -</v>
          </cell>
          <cell r="AS73">
            <v>0</v>
          </cell>
          <cell r="AT73">
            <v>39083</v>
          </cell>
        </row>
        <row r="74">
          <cell r="B74">
            <v>32</v>
          </cell>
          <cell r="C74" t="str">
            <v> 1.2.1(а)</v>
          </cell>
          <cell r="D74" t="str">
            <v>----</v>
          </cell>
          <cell r="E74" t="str">
            <v>Мероприятие: Разработка учебно-методического обеспечения для  комплексов технологического оборудования, их апробация и внедрение</v>
          </cell>
          <cell r="F74" t="str">
            <v>----</v>
          </cell>
          <cell r="G74" t="str">
            <v>----</v>
          </cell>
          <cell r="H74">
            <v>2</v>
          </cell>
          <cell r="I74">
            <v>0.5</v>
          </cell>
          <cell r="J74">
            <v>0</v>
          </cell>
          <cell r="K74">
            <v>0</v>
          </cell>
          <cell r="L74">
            <v>0</v>
          </cell>
          <cell r="M74">
            <v>0.5</v>
          </cell>
          <cell r="N74">
            <v>0</v>
          </cell>
          <cell r="O74">
            <v>0</v>
          </cell>
          <cell r="P74">
            <v>0</v>
          </cell>
          <cell r="Q74">
            <v>0</v>
          </cell>
          <cell r="R74">
            <v>0</v>
          </cell>
          <cell r="S74">
            <v>0</v>
          </cell>
          <cell r="T74">
            <v>0</v>
          </cell>
          <cell r="U74" t="str">
            <v>-  </v>
          </cell>
          <cell r="V74">
            <v>0</v>
          </cell>
          <cell r="W74">
            <v>0</v>
          </cell>
          <cell r="X74">
            <v>0</v>
          </cell>
          <cell r="Y74">
            <v>0</v>
          </cell>
          <cell r="Z74">
            <v>0</v>
          </cell>
          <cell r="AA74">
            <v>0</v>
          </cell>
          <cell r="AB74">
            <v>0</v>
          </cell>
          <cell r="AC74" t="str">
            <v>-  </v>
          </cell>
          <cell r="AD74">
            <v>0</v>
          </cell>
          <cell r="AE74">
            <v>0</v>
          </cell>
          <cell r="AF74">
            <v>0</v>
          </cell>
          <cell r="AG74">
            <v>0</v>
          </cell>
          <cell r="AH74">
            <v>0</v>
          </cell>
          <cell r="AI74">
            <v>0</v>
          </cell>
          <cell r="AJ74">
            <v>0</v>
          </cell>
          <cell r="AK74" t="str">
            <v>-  </v>
          </cell>
          <cell r="AL74" t="str">
            <v>-  </v>
          </cell>
          <cell r="AM74" t="str">
            <v>----</v>
          </cell>
          <cell r="AN74" t="str">
            <v>-</v>
          </cell>
          <cell r="AO74" t="str">
            <v>-</v>
          </cell>
          <cell r="AP74" t="str">
            <v>-</v>
          </cell>
          <cell r="AQ74" t="str">
            <v>-</v>
          </cell>
          <cell r="AR74" t="str">
            <v>-</v>
          </cell>
          <cell r="AS74" t="str">
            <v>-</v>
          </cell>
          <cell r="AT74" t="str">
            <v>-</v>
          </cell>
        </row>
        <row r="75">
          <cell r="C75" t="str">
            <v> 1.2.1</v>
          </cell>
          <cell r="E75" t="str">
            <v>Разработка и приобретение учебно-методического обеспечения для созданных комплексов технологического оборудования и средств технических измерений, их апробация и внедрение.</v>
          </cell>
          <cell r="H75">
            <v>2</v>
          </cell>
          <cell r="I75">
            <v>0.5</v>
          </cell>
          <cell r="K75">
            <v>0</v>
          </cell>
          <cell r="L75">
            <v>0</v>
          </cell>
          <cell r="M75">
            <v>0.5</v>
          </cell>
          <cell r="N75">
            <v>0</v>
          </cell>
          <cell r="O75">
            <v>0</v>
          </cell>
          <cell r="P75">
            <v>0</v>
          </cell>
          <cell r="R75">
            <v>0</v>
          </cell>
          <cell r="S75" t="str">
            <v>-  </v>
          </cell>
          <cell r="T75">
            <v>0</v>
          </cell>
          <cell r="U75" t="str">
            <v>-  </v>
          </cell>
          <cell r="V75">
            <v>0</v>
          </cell>
          <cell r="W75">
            <v>0</v>
          </cell>
          <cell r="X75">
            <v>0</v>
          </cell>
          <cell r="Z75">
            <v>0</v>
          </cell>
          <cell r="AA75" t="str">
            <v> -</v>
          </cell>
          <cell r="AB75">
            <v>0</v>
          </cell>
          <cell r="AC75" t="str">
            <v>-  </v>
          </cell>
          <cell r="AD75">
            <v>0</v>
          </cell>
          <cell r="AE75">
            <v>0</v>
          </cell>
          <cell r="AF75">
            <v>0</v>
          </cell>
          <cell r="AG75">
            <v>0</v>
          </cell>
          <cell r="AH75">
            <v>0</v>
          </cell>
          <cell r="AI75">
            <v>0</v>
          </cell>
          <cell r="AJ75">
            <v>0</v>
          </cell>
          <cell r="AK75" t="str">
            <v>-  </v>
          </cell>
          <cell r="AL75" t="str">
            <v>-  </v>
          </cell>
          <cell r="AM75" t="str">
            <v>Вн. вуза</v>
          </cell>
          <cell r="AN75" t="str">
            <v> -</v>
          </cell>
          <cell r="AO75">
            <v>0</v>
          </cell>
          <cell r="AP75">
            <v>0</v>
          </cell>
          <cell r="AQ75" t="str">
            <v> -</v>
          </cell>
          <cell r="AS75">
            <v>0</v>
          </cell>
          <cell r="AT75">
            <v>38961</v>
          </cell>
        </row>
        <row r="76">
          <cell r="B76">
            <v>33</v>
          </cell>
          <cell r="C76" t="str">
            <v> 1.2.1(б)</v>
          </cell>
          <cell r="D76" t="str">
            <v>----</v>
          </cell>
          <cell r="E76" t="str">
            <v>Мероприятие: Разработка учебно-методического обеспечения для  комплексов технологического оборудования, их апробация и внедрение</v>
          </cell>
          <cell r="F76" t="str">
            <v>----</v>
          </cell>
          <cell r="G76" t="str">
            <v>----</v>
          </cell>
          <cell r="H76">
            <v>2</v>
          </cell>
          <cell r="I76">
            <v>0.8</v>
          </cell>
          <cell r="J76">
            <v>0</v>
          </cell>
          <cell r="K76">
            <v>0</v>
          </cell>
          <cell r="L76">
            <v>0</v>
          </cell>
          <cell r="M76">
            <v>0.8</v>
          </cell>
          <cell r="N76">
            <v>0</v>
          </cell>
          <cell r="O76">
            <v>0</v>
          </cell>
          <cell r="P76">
            <v>0</v>
          </cell>
          <cell r="Q76">
            <v>0</v>
          </cell>
          <cell r="R76">
            <v>0</v>
          </cell>
          <cell r="S76">
            <v>0</v>
          </cell>
          <cell r="T76">
            <v>0</v>
          </cell>
          <cell r="U76" t="str">
            <v>-  </v>
          </cell>
          <cell r="V76">
            <v>0</v>
          </cell>
          <cell r="W76">
            <v>0</v>
          </cell>
          <cell r="X76">
            <v>0</v>
          </cell>
          <cell r="Y76">
            <v>0</v>
          </cell>
          <cell r="Z76">
            <v>0</v>
          </cell>
          <cell r="AA76">
            <v>0</v>
          </cell>
          <cell r="AB76">
            <v>0</v>
          </cell>
          <cell r="AC76" t="str">
            <v>-  </v>
          </cell>
          <cell r="AD76">
            <v>0</v>
          </cell>
          <cell r="AE76">
            <v>0</v>
          </cell>
          <cell r="AF76">
            <v>0</v>
          </cell>
          <cell r="AG76">
            <v>0</v>
          </cell>
          <cell r="AH76">
            <v>0</v>
          </cell>
          <cell r="AI76">
            <v>0</v>
          </cell>
          <cell r="AJ76">
            <v>0</v>
          </cell>
          <cell r="AK76" t="str">
            <v>-  </v>
          </cell>
          <cell r="AL76" t="str">
            <v>-  </v>
          </cell>
          <cell r="AM76" t="str">
            <v>----</v>
          </cell>
          <cell r="AN76" t="str">
            <v>-</v>
          </cell>
          <cell r="AO76" t="str">
            <v>-</v>
          </cell>
          <cell r="AP76" t="str">
            <v>-</v>
          </cell>
          <cell r="AQ76" t="str">
            <v>-</v>
          </cell>
          <cell r="AR76" t="str">
            <v>-</v>
          </cell>
          <cell r="AS76" t="str">
            <v>-</v>
          </cell>
          <cell r="AT76" t="str">
            <v>-</v>
          </cell>
        </row>
        <row r="77">
          <cell r="C77" t="str">
            <v> 1.2.1</v>
          </cell>
          <cell r="E77" t="str">
            <v>Разработка и приобретение учебно-методического обеспечения для созданных комплексов технологического оборудования и средств технических измерений, их апробация и внедрение.</v>
          </cell>
          <cell r="H77">
            <v>2</v>
          </cell>
          <cell r="I77">
            <v>0.8</v>
          </cell>
          <cell r="K77">
            <v>0</v>
          </cell>
          <cell r="L77">
            <v>0</v>
          </cell>
          <cell r="M77">
            <v>0.8</v>
          </cell>
          <cell r="N77">
            <v>0</v>
          </cell>
          <cell r="O77">
            <v>0</v>
          </cell>
          <cell r="P77">
            <v>0</v>
          </cell>
          <cell r="R77">
            <v>0</v>
          </cell>
          <cell r="S77" t="str">
            <v>-  </v>
          </cell>
          <cell r="T77">
            <v>0</v>
          </cell>
          <cell r="U77" t="str">
            <v>-  </v>
          </cell>
          <cell r="V77">
            <v>0</v>
          </cell>
          <cell r="W77">
            <v>0</v>
          </cell>
          <cell r="X77">
            <v>0</v>
          </cell>
          <cell r="Z77">
            <v>0</v>
          </cell>
          <cell r="AA77" t="str">
            <v> -</v>
          </cell>
          <cell r="AB77">
            <v>0</v>
          </cell>
          <cell r="AC77" t="str">
            <v>-  </v>
          </cell>
          <cell r="AD77">
            <v>0</v>
          </cell>
          <cell r="AE77">
            <v>0</v>
          </cell>
          <cell r="AF77">
            <v>0</v>
          </cell>
          <cell r="AG77">
            <v>0</v>
          </cell>
          <cell r="AH77">
            <v>0</v>
          </cell>
          <cell r="AI77">
            <v>0</v>
          </cell>
          <cell r="AJ77">
            <v>0</v>
          </cell>
          <cell r="AK77" t="str">
            <v>-  </v>
          </cell>
          <cell r="AL77" t="str">
            <v>-  </v>
          </cell>
          <cell r="AM77" t="str">
            <v>Вн. вуза</v>
          </cell>
          <cell r="AN77" t="str">
            <v> -</v>
          </cell>
          <cell r="AO77">
            <v>0</v>
          </cell>
          <cell r="AP77">
            <v>0</v>
          </cell>
          <cell r="AQ77" t="str">
            <v> -</v>
          </cell>
          <cell r="AS77">
            <v>0</v>
          </cell>
          <cell r="AT77">
            <v>39083</v>
          </cell>
        </row>
        <row r="78">
          <cell r="B78">
            <v>34</v>
          </cell>
          <cell r="C78" t="str">
            <v> 1.2.2</v>
          </cell>
          <cell r="D78" t="str">
            <v>----</v>
          </cell>
          <cell r="E78" t="str">
            <v>Мероприятие: Ремонт аудиторного фонда  для созданных учебных комплексов технологического оборудования и средств технических измерений</v>
          </cell>
          <cell r="F78" t="str">
            <v>----</v>
          </cell>
          <cell r="G78" t="str">
            <v>----</v>
          </cell>
          <cell r="H78">
            <v>3</v>
          </cell>
          <cell r="I78">
            <v>1</v>
          </cell>
          <cell r="J78">
            <v>0</v>
          </cell>
          <cell r="K78">
            <v>0</v>
          </cell>
          <cell r="L78">
            <v>0</v>
          </cell>
          <cell r="M78">
            <v>1</v>
          </cell>
          <cell r="N78">
            <v>0</v>
          </cell>
          <cell r="O78">
            <v>0</v>
          </cell>
          <cell r="P78">
            <v>0</v>
          </cell>
          <cell r="Q78">
            <v>0</v>
          </cell>
          <cell r="R78">
            <v>0</v>
          </cell>
          <cell r="S78">
            <v>0</v>
          </cell>
          <cell r="T78">
            <v>0</v>
          </cell>
          <cell r="U78" t="str">
            <v>-  </v>
          </cell>
          <cell r="V78">
            <v>0</v>
          </cell>
          <cell r="W78">
            <v>0</v>
          </cell>
          <cell r="X78">
            <v>0</v>
          </cell>
          <cell r="Y78">
            <v>0</v>
          </cell>
          <cell r="Z78">
            <v>0</v>
          </cell>
          <cell r="AA78">
            <v>0</v>
          </cell>
          <cell r="AB78">
            <v>0</v>
          </cell>
          <cell r="AC78" t="str">
            <v>-  </v>
          </cell>
          <cell r="AD78">
            <v>0</v>
          </cell>
          <cell r="AE78">
            <v>0</v>
          </cell>
          <cell r="AF78">
            <v>0</v>
          </cell>
          <cell r="AG78">
            <v>0</v>
          </cell>
          <cell r="AH78">
            <v>0</v>
          </cell>
          <cell r="AI78">
            <v>0</v>
          </cell>
          <cell r="AJ78">
            <v>0</v>
          </cell>
          <cell r="AK78" t="str">
            <v>-  </v>
          </cell>
          <cell r="AL78" t="str">
            <v>-  </v>
          </cell>
          <cell r="AM78" t="str">
            <v>----</v>
          </cell>
          <cell r="AN78" t="str">
            <v>-</v>
          </cell>
          <cell r="AO78" t="str">
            <v>-</v>
          </cell>
          <cell r="AP78" t="str">
            <v>-</v>
          </cell>
          <cell r="AQ78" t="str">
            <v>-</v>
          </cell>
          <cell r="AR78" t="str">
            <v>-</v>
          </cell>
          <cell r="AS78" t="str">
            <v>-</v>
          </cell>
          <cell r="AT78" t="str">
            <v>-</v>
          </cell>
        </row>
        <row r="79">
          <cell r="C79" t="str">
            <v> 1.2.2</v>
          </cell>
          <cell r="E79" t="str">
            <v>Ремонт аудиторного фонда  для созданных учебных комплексов технологического оборудования и средств технических измерений.</v>
          </cell>
          <cell r="H79">
            <v>3</v>
          </cell>
          <cell r="I79">
            <v>1</v>
          </cell>
          <cell r="K79">
            <v>0</v>
          </cell>
          <cell r="L79">
            <v>0</v>
          </cell>
          <cell r="M79">
            <v>1</v>
          </cell>
          <cell r="N79">
            <v>0</v>
          </cell>
          <cell r="O79">
            <v>0</v>
          </cell>
          <cell r="P79">
            <v>0</v>
          </cell>
          <cell r="R79">
            <v>0</v>
          </cell>
          <cell r="S79" t="str">
            <v>-  </v>
          </cell>
          <cell r="T79">
            <v>0</v>
          </cell>
          <cell r="U79" t="str">
            <v>-  </v>
          </cell>
          <cell r="V79">
            <v>0</v>
          </cell>
          <cell r="W79">
            <v>0</v>
          </cell>
          <cell r="X79">
            <v>0</v>
          </cell>
          <cell r="Z79">
            <v>0</v>
          </cell>
          <cell r="AA79">
            <v>39133</v>
          </cell>
          <cell r="AB79">
            <v>0</v>
          </cell>
          <cell r="AC79" t="str">
            <v>-  </v>
          </cell>
          <cell r="AD79">
            <v>0</v>
          </cell>
          <cell r="AE79">
            <v>0</v>
          </cell>
          <cell r="AF79">
            <v>0</v>
          </cell>
          <cell r="AG79">
            <v>0</v>
          </cell>
          <cell r="AH79">
            <v>0</v>
          </cell>
          <cell r="AI79">
            <v>0</v>
          </cell>
          <cell r="AJ79">
            <v>0</v>
          </cell>
          <cell r="AK79" t="str">
            <v>-  </v>
          </cell>
          <cell r="AL79" t="str">
            <v>-  </v>
          </cell>
          <cell r="AM79" t="str">
            <v>Конкурс</v>
          </cell>
          <cell r="AN79">
            <v>39102</v>
          </cell>
          <cell r="AO79">
            <v>0</v>
          </cell>
          <cell r="AP79">
            <v>0</v>
          </cell>
          <cell r="AQ79">
            <v>39133</v>
          </cell>
          <cell r="AS79">
            <v>0</v>
          </cell>
          <cell r="AT79">
            <v>39151</v>
          </cell>
        </row>
        <row r="80">
          <cell r="B80">
            <v>35</v>
          </cell>
          <cell r="C80" t="str">
            <v> 1.2.3</v>
          </cell>
          <cell r="D80" t="str">
            <v>----</v>
          </cell>
          <cell r="E80" t="str">
            <v>Мероприятие: Повышение квалификации и профессиональная подготовка научно-педагогического и другого персонала в области станочного оборудования с ЧПУ</v>
          </cell>
          <cell r="F80" t="str">
            <v>----</v>
          </cell>
          <cell r="G80" t="str">
            <v>----</v>
          </cell>
          <cell r="H80">
            <v>4</v>
          </cell>
          <cell r="I80">
            <v>0.5</v>
          </cell>
          <cell r="J80">
            <v>0</v>
          </cell>
          <cell r="K80">
            <v>0</v>
          </cell>
          <cell r="L80">
            <v>0</v>
          </cell>
          <cell r="M80">
            <v>0.5</v>
          </cell>
          <cell r="N80">
            <v>0</v>
          </cell>
          <cell r="O80">
            <v>0</v>
          </cell>
          <cell r="P80">
            <v>0</v>
          </cell>
          <cell r="Q80">
            <v>0</v>
          </cell>
          <cell r="R80">
            <v>0</v>
          </cell>
          <cell r="S80">
            <v>0</v>
          </cell>
          <cell r="T80">
            <v>0</v>
          </cell>
          <cell r="U80" t="str">
            <v>-  </v>
          </cell>
          <cell r="V80">
            <v>0</v>
          </cell>
          <cell r="W80">
            <v>0</v>
          </cell>
          <cell r="X80">
            <v>0</v>
          </cell>
          <cell r="Y80">
            <v>0</v>
          </cell>
          <cell r="Z80">
            <v>0</v>
          </cell>
          <cell r="AA80">
            <v>0</v>
          </cell>
          <cell r="AB80">
            <v>0</v>
          </cell>
          <cell r="AC80" t="str">
            <v>-  </v>
          </cell>
          <cell r="AD80">
            <v>0</v>
          </cell>
          <cell r="AE80">
            <v>0</v>
          </cell>
          <cell r="AF80">
            <v>0</v>
          </cell>
          <cell r="AG80">
            <v>0</v>
          </cell>
          <cell r="AH80">
            <v>0</v>
          </cell>
          <cell r="AI80">
            <v>0</v>
          </cell>
          <cell r="AJ80">
            <v>0</v>
          </cell>
          <cell r="AK80" t="str">
            <v>-  </v>
          </cell>
          <cell r="AL80" t="str">
            <v>-  </v>
          </cell>
          <cell r="AM80" t="str">
            <v>----</v>
          </cell>
          <cell r="AN80" t="str">
            <v>-</v>
          </cell>
          <cell r="AO80" t="str">
            <v>-</v>
          </cell>
          <cell r="AP80" t="str">
            <v>-</v>
          </cell>
          <cell r="AQ80" t="str">
            <v>-</v>
          </cell>
          <cell r="AR80" t="str">
            <v>-</v>
          </cell>
          <cell r="AS80" t="str">
            <v>-</v>
          </cell>
          <cell r="AT80" t="str">
            <v>-</v>
          </cell>
        </row>
        <row r="81">
          <cell r="C81" t="str">
            <v> 1.2.3</v>
          </cell>
          <cell r="E81" t="str">
            <v>Повышение квалификации и профессиональная подготовка научно-педагогического и другого персонала в области станочного оборудования с ЧПУ.</v>
          </cell>
          <cell r="H81">
            <v>4</v>
          </cell>
          <cell r="I81">
            <v>0.5</v>
          </cell>
          <cell r="K81">
            <v>0</v>
          </cell>
          <cell r="L81">
            <v>0</v>
          </cell>
          <cell r="M81">
            <v>0.5</v>
          </cell>
          <cell r="N81">
            <v>0</v>
          </cell>
          <cell r="O81">
            <v>0</v>
          </cell>
          <cell r="P81">
            <v>0</v>
          </cell>
          <cell r="R81">
            <v>0</v>
          </cell>
          <cell r="S81" t="str">
            <v>-  </v>
          </cell>
          <cell r="T81">
            <v>0</v>
          </cell>
          <cell r="U81" t="str">
            <v>-  </v>
          </cell>
          <cell r="V81">
            <v>0</v>
          </cell>
          <cell r="W81">
            <v>0</v>
          </cell>
          <cell r="X81">
            <v>0</v>
          </cell>
          <cell r="Z81">
            <v>0</v>
          </cell>
          <cell r="AA81" t="str">
            <v>-</v>
          </cell>
          <cell r="AB81">
            <v>0</v>
          </cell>
          <cell r="AC81" t="str">
            <v>-  </v>
          </cell>
          <cell r="AD81">
            <v>0</v>
          </cell>
          <cell r="AE81">
            <v>0</v>
          </cell>
          <cell r="AF81">
            <v>0</v>
          </cell>
          <cell r="AG81">
            <v>0</v>
          </cell>
          <cell r="AH81">
            <v>0</v>
          </cell>
          <cell r="AI81">
            <v>0</v>
          </cell>
          <cell r="AJ81">
            <v>0</v>
          </cell>
          <cell r="AK81" t="str">
            <v>-  </v>
          </cell>
          <cell r="AL81" t="str">
            <v>-  </v>
          </cell>
          <cell r="AM81" t="str">
            <v>Вн. вуза</v>
          </cell>
          <cell r="AN81" t="str">
            <v>-</v>
          </cell>
          <cell r="AO81">
            <v>0</v>
          </cell>
          <cell r="AP81">
            <v>0</v>
          </cell>
          <cell r="AQ81" t="str">
            <v>-</v>
          </cell>
          <cell r="AS81">
            <v>0</v>
          </cell>
          <cell r="AT81">
            <v>39083</v>
          </cell>
        </row>
        <row r="82">
          <cell r="B82">
            <v>36</v>
          </cell>
          <cell r="C82" t="str">
            <v> 1.2.4</v>
          </cell>
          <cell r="D82" t="str">
            <v>----</v>
          </cell>
          <cell r="E82" t="str">
            <v>Мероприятие: 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v>
          </cell>
          <cell r="F82" t="str">
            <v>----</v>
          </cell>
          <cell r="G82" t="str">
            <v>----</v>
          </cell>
          <cell r="H82">
            <v>2</v>
          </cell>
          <cell r="I82">
            <v>0.3</v>
          </cell>
          <cell r="J82">
            <v>0</v>
          </cell>
          <cell r="K82">
            <v>0</v>
          </cell>
          <cell r="L82">
            <v>0</v>
          </cell>
          <cell r="M82">
            <v>0.3</v>
          </cell>
          <cell r="N82">
            <v>0</v>
          </cell>
          <cell r="O82">
            <v>0</v>
          </cell>
          <cell r="P82">
            <v>0</v>
          </cell>
          <cell r="Q82">
            <v>0</v>
          </cell>
          <cell r="R82">
            <v>0</v>
          </cell>
          <cell r="S82">
            <v>0</v>
          </cell>
          <cell r="T82">
            <v>0</v>
          </cell>
          <cell r="U82" t="str">
            <v>-  </v>
          </cell>
          <cell r="V82">
            <v>0</v>
          </cell>
          <cell r="W82">
            <v>0</v>
          </cell>
          <cell r="X82">
            <v>0</v>
          </cell>
          <cell r="Y82">
            <v>0</v>
          </cell>
          <cell r="Z82">
            <v>0</v>
          </cell>
          <cell r="AA82">
            <v>0</v>
          </cell>
          <cell r="AB82">
            <v>0</v>
          </cell>
          <cell r="AC82" t="str">
            <v>-  </v>
          </cell>
          <cell r="AD82">
            <v>0</v>
          </cell>
          <cell r="AE82">
            <v>0</v>
          </cell>
          <cell r="AF82">
            <v>0</v>
          </cell>
          <cell r="AG82">
            <v>0</v>
          </cell>
          <cell r="AH82">
            <v>0</v>
          </cell>
          <cell r="AI82">
            <v>0</v>
          </cell>
          <cell r="AJ82">
            <v>0</v>
          </cell>
          <cell r="AK82" t="str">
            <v>-  </v>
          </cell>
          <cell r="AL82" t="str">
            <v>-  </v>
          </cell>
          <cell r="AM82" t="str">
            <v>----</v>
          </cell>
          <cell r="AN82" t="str">
            <v>-</v>
          </cell>
          <cell r="AO82" t="str">
            <v>-</v>
          </cell>
          <cell r="AP82" t="str">
            <v>-</v>
          </cell>
          <cell r="AQ82" t="str">
            <v>-</v>
          </cell>
          <cell r="AR82" t="str">
            <v>-</v>
          </cell>
          <cell r="AS82" t="str">
            <v>-</v>
          </cell>
          <cell r="AT82" t="str">
            <v>-</v>
          </cell>
        </row>
        <row r="83">
          <cell r="C83" t="str">
            <v> 1.2.4</v>
          </cell>
          <cell r="E83" t="str">
            <v>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методам и средствам формообразования заготовок путем взаимозаменяемост</v>
          </cell>
          <cell r="H83">
            <v>2</v>
          </cell>
          <cell r="I83">
            <v>0.3</v>
          </cell>
          <cell r="K83">
            <v>0</v>
          </cell>
          <cell r="L83">
            <v>0</v>
          </cell>
          <cell r="M83">
            <v>0.3</v>
          </cell>
          <cell r="N83">
            <v>0</v>
          </cell>
          <cell r="O83">
            <v>0</v>
          </cell>
          <cell r="P83">
            <v>0</v>
          </cell>
          <cell r="R83">
            <v>0</v>
          </cell>
          <cell r="S83" t="str">
            <v>-  </v>
          </cell>
          <cell r="T83">
            <v>0</v>
          </cell>
          <cell r="U83" t="str">
            <v>-  </v>
          </cell>
          <cell r="V83">
            <v>0</v>
          </cell>
          <cell r="W83">
            <v>0</v>
          </cell>
          <cell r="X83">
            <v>0</v>
          </cell>
          <cell r="Z83">
            <v>0</v>
          </cell>
          <cell r="AA83" t="str">
            <v> -</v>
          </cell>
          <cell r="AB83">
            <v>0</v>
          </cell>
          <cell r="AC83" t="str">
            <v>-  </v>
          </cell>
          <cell r="AD83">
            <v>0</v>
          </cell>
          <cell r="AE83">
            <v>0</v>
          </cell>
          <cell r="AF83">
            <v>0</v>
          </cell>
          <cell r="AG83">
            <v>0</v>
          </cell>
          <cell r="AH83">
            <v>0</v>
          </cell>
          <cell r="AI83">
            <v>0</v>
          </cell>
          <cell r="AJ83">
            <v>0</v>
          </cell>
          <cell r="AK83" t="str">
            <v>-  </v>
          </cell>
          <cell r="AL83" t="str">
            <v>-  </v>
          </cell>
          <cell r="AM83" t="str">
            <v>Вн. вуза</v>
          </cell>
          <cell r="AN83" t="str">
            <v> -</v>
          </cell>
          <cell r="AO83">
            <v>0</v>
          </cell>
          <cell r="AP83">
            <v>0</v>
          </cell>
          <cell r="AQ83" t="str">
            <v> -</v>
          </cell>
          <cell r="AS83">
            <v>0</v>
          </cell>
          <cell r="AT83">
            <v>38899</v>
          </cell>
        </row>
        <row r="84">
          <cell r="B84">
            <v>37</v>
          </cell>
          <cell r="C84" t="str">
            <v> 1.2.5</v>
          </cell>
          <cell r="D84" t="str">
            <v>----</v>
          </cell>
          <cell r="E84" t="str">
            <v>Мероприятие: Разработка методологии формирования современного технолога, включающей вопросы обучения методам и средствам формообразования заготовок, методам и способам формирования поверхностного слоя и контролю изготовления деталей </v>
          </cell>
          <cell r="F84" t="str">
            <v>----</v>
          </cell>
          <cell r="G84" t="str">
            <v>----</v>
          </cell>
          <cell r="H84">
            <v>2</v>
          </cell>
          <cell r="I84">
            <v>0.4</v>
          </cell>
          <cell r="J84">
            <v>0</v>
          </cell>
          <cell r="K84">
            <v>0</v>
          </cell>
          <cell r="L84">
            <v>0</v>
          </cell>
          <cell r="M84">
            <v>0.4</v>
          </cell>
          <cell r="N84">
            <v>0</v>
          </cell>
          <cell r="O84">
            <v>0</v>
          </cell>
          <cell r="P84">
            <v>0</v>
          </cell>
          <cell r="Q84">
            <v>0</v>
          </cell>
          <cell r="R84">
            <v>0</v>
          </cell>
          <cell r="S84">
            <v>0</v>
          </cell>
          <cell r="T84">
            <v>0</v>
          </cell>
          <cell r="U84" t="str">
            <v>-  </v>
          </cell>
          <cell r="V84">
            <v>0</v>
          </cell>
          <cell r="W84">
            <v>0</v>
          </cell>
          <cell r="X84">
            <v>0</v>
          </cell>
          <cell r="Y84">
            <v>0</v>
          </cell>
          <cell r="Z84">
            <v>0</v>
          </cell>
          <cell r="AA84">
            <v>0</v>
          </cell>
          <cell r="AB84">
            <v>0</v>
          </cell>
          <cell r="AC84" t="str">
            <v>-  </v>
          </cell>
          <cell r="AD84">
            <v>0</v>
          </cell>
          <cell r="AE84">
            <v>0</v>
          </cell>
          <cell r="AF84">
            <v>0</v>
          </cell>
          <cell r="AG84">
            <v>0</v>
          </cell>
          <cell r="AH84">
            <v>0</v>
          </cell>
          <cell r="AI84">
            <v>0</v>
          </cell>
          <cell r="AJ84">
            <v>0</v>
          </cell>
          <cell r="AK84" t="str">
            <v>-  </v>
          </cell>
          <cell r="AL84" t="str">
            <v>-  </v>
          </cell>
          <cell r="AM84" t="str">
            <v>----</v>
          </cell>
          <cell r="AN84" t="str">
            <v>-</v>
          </cell>
          <cell r="AO84" t="str">
            <v>-</v>
          </cell>
          <cell r="AP84" t="str">
            <v>-</v>
          </cell>
          <cell r="AQ84" t="str">
            <v>-</v>
          </cell>
          <cell r="AR84" t="str">
            <v>-</v>
          </cell>
          <cell r="AS84" t="str">
            <v>-</v>
          </cell>
          <cell r="AT84" t="str">
            <v>-</v>
          </cell>
        </row>
        <row r="85">
          <cell r="C85" t="str">
            <v> 1.2.5</v>
          </cell>
          <cell r="E85" t="str">
            <v>Разработка методологии формирования современного технолога, включающей вопросы обучения параметрическому моделированию, автоматизированному выпуску комплектов технической документации, методам и средствам формообразования заготовок путем взаимозаменяемост</v>
          </cell>
          <cell r="H85">
            <v>2</v>
          </cell>
          <cell r="I85">
            <v>0.4</v>
          </cell>
          <cell r="K85">
            <v>0</v>
          </cell>
          <cell r="L85">
            <v>0</v>
          </cell>
          <cell r="M85">
            <v>0.4</v>
          </cell>
          <cell r="N85">
            <v>0</v>
          </cell>
          <cell r="O85">
            <v>0</v>
          </cell>
          <cell r="P85">
            <v>0</v>
          </cell>
          <cell r="R85">
            <v>0</v>
          </cell>
          <cell r="S85" t="str">
            <v>-  </v>
          </cell>
          <cell r="T85">
            <v>0</v>
          </cell>
          <cell r="U85" t="str">
            <v>-  </v>
          </cell>
          <cell r="V85">
            <v>0</v>
          </cell>
          <cell r="W85">
            <v>0</v>
          </cell>
          <cell r="X85">
            <v>0</v>
          </cell>
          <cell r="Z85">
            <v>0</v>
          </cell>
          <cell r="AA85" t="str">
            <v> -</v>
          </cell>
          <cell r="AB85">
            <v>0</v>
          </cell>
          <cell r="AC85" t="str">
            <v>-  </v>
          </cell>
          <cell r="AD85">
            <v>0</v>
          </cell>
          <cell r="AE85">
            <v>0</v>
          </cell>
          <cell r="AF85">
            <v>0</v>
          </cell>
          <cell r="AG85">
            <v>0</v>
          </cell>
          <cell r="AH85">
            <v>0</v>
          </cell>
          <cell r="AI85">
            <v>0</v>
          </cell>
          <cell r="AJ85">
            <v>0</v>
          </cell>
          <cell r="AK85" t="str">
            <v>-  </v>
          </cell>
          <cell r="AL85" t="str">
            <v>-  </v>
          </cell>
          <cell r="AM85" t="str">
            <v>Вн. вуза</v>
          </cell>
          <cell r="AN85" t="str">
            <v> -</v>
          </cell>
          <cell r="AO85">
            <v>0</v>
          </cell>
          <cell r="AP85">
            <v>0</v>
          </cell>
          <cell r="AQ85" t="str">
            <v> -</v>
          </cell>
          <cell r="AS85">
            <v>0</v>
          </cell>
          <cell r="AT85">
            <v>39083</v>
          </cell>
        </row>
        <row r="86">
          <cell r="B86">
            <v>38</v>
          </cell>
          <cell r="C86" t="str">
            <v> 1.2.6(а)</v>
          </cell>
          <cell r="D86" t="str">
            <v>----</v>
          </cell>
          <cell r="E86" t="str">
            <v>Мероприятие: Создание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86" t="str">
            <v>----</v>
          </cell>
          <cell r="G86" t="str">
            <v>----</v>
          </cell>
          <cell r="H86">
            <v>1</v>
          </cell>
          <cell r="I86">
            <v>3</v>
          </cell>
          <cell r="J86">
            <v>0</v>
          </cell>
          <cell r="K86">
            <v>0</v>
          </cell>
          <cell r="L86">
            <v>0</v>
          </cell>
          <cell r="M86">
            <v>3</v>
          </cell>
          <cell r="N86">
            <v>0</v>
          </cell>
          <cell r="O86">
            <v>0</v>
          </cell>
          <cell r="P86">
            <v>0</v>
          </cell>
          <cell r="Q86">
            <v>0</v>
          </cell>
          <cell r="R86">
            <v>0</v>
          </cell>
          <cell r="S86">
            <v>0</v>
          </cell>
          <cell r="T86">
            <v>0</v>
          </cell>
          <cell r="U86" t="str">
            <v>-  </v>
          </cell>
          <cell r="V86">
            <v>0</v>
          </cell>
          <cell r="W86">
            <v>0</v>
          </cell>
          <cell r="X86">
            <v>0</v>
          </cell>
          <cell r="Y86">
            <v>0</v>
          </cell>
          <cell r="Z86">
            <v>0</v>
          </cell>
          <cell r="AA86">
            <v>0</v>
          </cell>
          <cell r="AB86">
            <v>0</v>
          </cell>
          <cell r="AC86" t="str">
            <v>-  </v>
          </cell>
          <cell r="AD86">
            <v>0</v>
          </cell>
          <cell r="AE86">
            <v>0</v>
          </cell>
          <cell r="AF86">
            <v>0</v>
          </cell>
          <cell r="AG86">
            <v>0</v>
          </cell>
          <cell r="AH86">
            <v>0</v>
          </cell>
          <cell r="AI86">
            <v>0</v>
          </cell>
          <cell r="AJ86">
            <v>0</v>
          </cell>
          <cell r="AK86" t="str">
            <v>-  </v>
          </cell>
          <cell r="AL86" t="str">
            <v>-  </v>
          </cell>
          <cell r="AM86" t="str">
            <v>----</v>
          </cell>
          <cell r="AN86" t="str">
            <v>-</v>
          </cell>
          <cell r="AO86" t="str">
            <v>-</v>
          </cell>
          <cell r="AP86" t="str">
            <v>-</v>
          </cell>
          <cell r="AQ86" t="str">
            <v>-</v>
          </cell>
          <cell r="AR86" t="str">
            <v>-</v>
          </cell>
          <cell r="AS86" t="str">
            <v>-</v>
          </cell>
          <cell r="AT86" t="str">
            <v>-</v>
          </cell>
        </row>
        <row r="87">
          <cell r="C87" t="str">
            <v> 1.2.6</v>
          </cell>
          <cell r="E87" t="str">
            <v>Приобретение станка с ЧПУ </v>
          </cell>
          <cell r="H87">
            <v>1</v>
          </cell>
          <cell r="I87">
            <v>3</v>
          </cell>
          <cell r="K87">
            <v>0</v>
          </cell>
          <cell r="L87">
            <v>0</v>
          </cell>
          <cell r="M87">
            <v>3</v>
          </cell>
          <cell r="N87">
            <v>0</v>
          </cell>
          <cell r="O87">
            <v>0</v>
          </cell>
          <cell r="P87">
            <v>0</v>
          </cell>
          <cell r="R87">
            <v>0</v>
          </cell>
          <cell r="S87" t="str">
            <v>-  </v>
          </cell>
          <cell r="T87">
            <v>0</v>
          </cell>
          <cell r="U87" t="str">
            <v>-  </v>
          </cell>
          <cell r="V87">
            <v>0</v>
          </cell>
          <cell r="W87">
            <v>0</v>
          </cell>
          <cell r="X87">
            <v>0</v>
          </cell>
          <cell r="Z87">
            <v>0</v>
          </cell>
          <cell r="AA87">
            <v>39161</v>
          </cell>
          <cell r="AB87">
            <v>0</v>
          </cell>
          <cell r="AC87" t="str">
            <v>-  </v>
          </cell>
          <cell r="AD87">
            <v>0</v>
          </cell>
          <cell r="AE87">
            <v>0</v>
          </cell>
          <cell r="AF87">
            <v>0</v>
          </cell>
          <cell r="AG87">
            <v>0</v>
          </cell>
          <cell r="AH87">
            <v>0</v>
          </cell>
          <cell r="AI87">
            <v>0</v>
          </cell>
          <cell r="AJ87">
            <v>0</v>
          </cell>
          <cell r="AK87" t="str">
            <v>-  </v>
          </cell>
          <cell r="AL87" t="str">
            <v>-  </v>
          </cell>
          <cell r="AM87" t="str">
            <v>Конкурс</v>
          </cell>
          <cell r="AN87">
            <v>39123</v>
          </cell>
          <cell r="AO87">
            <v>0</v>
          </cell>
          <cell r="AP87">
            <v>0</v>
          </cell>
          <cell r="AQ87">
            <v>39161</v>
          </cell>
          <cell r="AS87">
            <v>0</v>
          </cell>
          <cell r="AT87">
            <v>39182</v>
          </cell>
        </row>
        <row r="88">
          <cell r="B88">
            <v>39</v>
          </cell>
          <cell r="C88" t="str">
            <v> 1.2.6(б)</v>
          </cell>
          <cell r="D88" t="str">
            <v>----</v>
          </cell>
          <cell r="E88" t="str">
            <v>Мероприятие: Разработка и приобретение методического обеспечения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88" t="str">
            <v>----</v>
          </cell>
          <cell r="G88" t="str">
            <v>----</v>
          </cell>
          <cell r="H88">
            <v>2</v>
          </cell>
          <cell r="I88">
            <v>0.30000000000000004</v>
          </cell>
          <cell r="J88">
            <v>0</v>
          </cell>
          <cell r="K88">
            <v>0</v>
          </cell>
          <cell r="L88">
            <v>0</v>
          </cell>
          <cell r="M88">
            <v>0.30000000000000004</v>
          </cell>
          <cell r="N88">
            <v>0</v>
          </cell>
          <cell r="O88">
            <v>0</v>
          </cell>
          <cell r="P88">
            <v>0</v>
          </cell>
          <cell r="Q88">
            <v>0</v>
          </cell>
          <cell r="R88">
            <v>0</v>
          </cell>
          <cell r="S88">
            <v>0</v>
          </cell>
          <cell r="T88">
            <v>0</v>
          </cell>
          <cell r="U88" t="str">
            <v>-  </v>
          </cell>
          <cell r="V88">
            <v>0</v>
          </cell>
          <cell r="W88">
            <v>0</v>
          </cell>
          <cell r="X88">
            <v>0</v>
          </cell>
          <cell r="Y88">
            <v>0</v>
          </cell>
          <cell r="Z88">
            <v>0</v>
          </cell>
          <cell r="AA88">
            <v>0</v>
          </cell>
          <cell r="AB88">
            <v>0</v>
          </cell>
          <cell r="AC88" t="str">
            <v>-  </v>
          </cell>
          <cell r="AD88">
            <v>0</v>
          </cell>
          <cell r="AE88">
            <v>0</v>
          </cell>
          <cell r="AF88">
            <v>0</v>
          </cell>
          <cell r="AG88">
            <v>0</v>
          </cell>
          <cell r="AH88">
            <v>0</v>
          </cell>
          <cell r="AI88">
            <v>0</v>
          </cell>
          <cell r="AJ88">
            <v>0</v>
          </cell>
          <cell r="AK88" t="str">
            <v>-  </v>
          </cell>
          <cell r="AL88" t="str">
            <v>-  </v>
          </cell>
          <cell r="AM88" t="str">
            <v>----</v>
          </cell>
          <cell r="AN88" t="str">
            <v>-</v>
          </cell>
          <cell r="AO88" t="str">
            <v>-</v>
          </cell>
          <cell r="AP88" t="str">
            <v>-</v>
          </cell>
          <cell r="AQ88" t="str">
            <v>-</v>
          </cell>
          <cell r="AR88" t="str">
            <v>-</v>
          </cell>
          <cell r="AS88" t="str">
            <v>-</v>
          </cell>
          <cell r="AT88" t="str">
            <v>-</v>
          </cell>
        </row>
        <row r="89">
          <cell r="C89" t="str">
            <v> 1.2.6</v>
          </cell>
          <cell r="E89" t="str">
            <v>Приобретение специальной литературы учебного назначения </v>
          </cell>
          <cell r="H89">
            <v>2</v>
          </cell>
          <cell r="I89">
            <v>0.1</v>
          </cell>
          <cell r="K89">
            <v>0</v>
          </cell>
          <cell r="L89">
            <v>0</v>
          </cell>
          <cell r="M89">
            <v>0.1</v>
          </cell>
          <cell r="N89">
            <v>0</v>
          </cell>
          <cell r="O89">
            <v>0</v>
          </cell>
          <cell r="P89">
            <v>0</v>
          </cell>
          <cell r="R89">
            <v>0</v>
          </cell>
          <cell r="S89" t="str">
            <v>-  </v>
          </cell>
          <cell r="T89">
            <v>0</v>
          </cell>
          <cell r="U89" t="str">
            <v>-  </v>
          </cell>
          <cell r="V89">
            <v>0</v>
          </cell>
          <cell r="W89">
            <v>0</v>
          </cell>
          <cell r="X89">
            <v>0</v>
          </cell>
          <cell r="Z89">
            <v>0</v>
          </cell>
          <cell r="AA89">
            <v>39161</v>
          </cell>
          <cell r="AB89">
            <v>0</v>
          </cell>
          <cell r="AC89" t="str">
            <v>-  </v>
          </cell>
          <cell r="AD89">
            <v>0</v>
          </cell>
          <cell r="AE89">
            <v>0</v>
          </cell>
          <cell r="AF89">
            <v>0</v>
          </cell>
          <cell r="AG89">
            <v>0</v>
          </cell>
          <cell r="AH89">
            <v>0</v>
          </cell>
          <cell r="AI89">
            <v>0</v>
          </cell>
          <cell r="AJ89">
            <v>0</v>
          </cell>
          <cell r="AK89" t="str">
            <v>-  </v>
          </cell>
          <cell r="AL89" t="str">
            <v>-  </v>
          </cell>
          <cell r="AM89" t="str">
            <v>Конкурс</v>
          </cell>
          <cell r="AN89">
            <v>39123</v>
          </cell>
          <cell r="AO89">
            <v>0</v>
          </cell>
          <cell r="AP89">
            <v>0</v>
          </cell>
          <cell r="AQ89">
            <v>39161</v>
          </cell>
          <cell r="AS89">
            <v>0</v>
          </cell>
          <cell r="AT89">
            <v>39182</v>
          </cell>
        </row>
        <row r="90">
          <cell r="C90" t="str">
            <v> 1.2.6</v>
          </cell>
          <cell r="E90" t="str">
            <v>Закупка 12 лицензий программного обеспечения САПР ТП агрегатно-сборочного производства             </v>
          </cell>
          <cell r="H90">
            <v>2</v>
          </cell>
          <cell r="I90">
            <v>0.2</v>
          </cell>
          <cell r="K90">
            <v>0</v>
          </cell>
          <cell r="L90">
            <v>0</v>
          </cell>
          <cell r="M90">
            <v>0.2</v>
          </cell>
          <cell r="N90">
            <v>0</v>
          </cell>
          <cell r="O90">
            <v>0</v>
          </cell>
          <cell r="P90">
            <v>0</v>
          </cell>
          <cell r="R90">
            <v>0</v>
          </cell>
          <cell r="S90" t="str">
            <v>-  </v>
          </cell>
          <cell r="T90">
            <v>0</v>
          </cell>
          <cell r="U90" t="str">
            <v>-  </v>
          </cell>
          <cell r="V90">
            <v>0</v>
          </cell>
          <cell r="W90">
            <v>0</v>
          </cell>
          <cell r="X90">
            <v>0</v>
          </cell>
          <cell r="Z90">
            <v>0</v>
          </cell>
          <cell r="AA90">
            <v>39161</v>
          </cell>
          <cell r="AB90">
            <v>0</v>
          </cell>
          <cell r="AC90" t="str">
            <v>-  </v>
          </cell>
          <cell r="AD90">
            <v>0</v>
          </cell>
          <cell r="AE90">
            <v>0</v>
          </cell>
          <cell r="AF90">
            <v>0</v>
          </cell>
          <cell r="AG90">
            <v>0</v>
          </cell>
          <cell r="AH90">
            <v>0</v>
          </cell>
          <cell r="AI90">
            <v>0</v>
          </cell>
          <cell r="AJ90">
            <v>0</v>
          </cell>
          <cell r="AK90" t="str">
            <v>-  </v>
          </cell>
          <cell r="AL90" t="str">
            <v>-  </v>
          </cell>
          <cell r="AM90" t="str">
            <v>Конкурс</v>
          </cell>
          <cell r="AN90">
            <v>39123</v>
          </cell>
          <cell r="AO90">
            <v>0</v>
          </cell>
          <cell r="AP90">
            <v>0</v>
          </cell>
          <cell r="AQ90">
            <v>39161</v>
          </cell>
          <cell r="AS90">
            <v>0</v>
          </cell>
          <cell r="AT90">
            <v>39182</v>
          </cell>
        </row>
        <row r="91">
          <cell r="B91">
            <v>40</v>
          </cell>
          <cell r="C91" t="str">
            <v> 1.2.6(в)</v>
          </cell>
          <cell r="D91" t="str">
            <v>----</v>
          </cell>
          <cell r="E91" t="str">
            <v>Мероприятие: Подготовка помещений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91" t="str">
            <v>----</v>
          </cell>
          <cell r="G91" t="str">
            <v>----</v>
          </cell>
          <cell r="H91">
            <v>3</v>
          </cell>
          <cell r="I91">
            <v>0.6</v>
          </cell>
          <cell r="J91">
            <v>0</v>
          </cell>
          <cell r="K91">
            <v>0</v>
          </cell>
          <cell r="L91">
            <v>0</v>
          </cell>
          <cell r="M91">
            <v>0.6</v>
          </cell>
          <cell r="N91">
            <v>0</v>
          </cell>
          <cell r="O91">
            <v>0</v>
          </cell>
          <cell r="P91">
            <v>0</v>
          </cell>
          <cell r="Q91">
            <v>0</v>
          </cell>
          <cell r="R91">
            <v>0</v>
          </cell>
          <cell r="S91">
            <v>0</v>
          </cell>
          <cell r="T91">
            <v>0</v>
          </cell>
          <cell r="U91" t="str">
            <v>-  </v>
          </cell>
          <cell r="V91">
            <v>0</v>
          </cell>
          <cell r="W91">
            <v>0</v>
          </cell>
          <cell r="X91">
            <v>0</v>
          </cell>
          <cell r="Y91">
            <v>0</v>
          </cell>
          <cell r="Z91">
            <v>0</v>
          </cell>
          <cell r="AA91">
            <v>0</v>
          </cell>
          <cell r="AB91">
            <v>0</v>
          </cell>
          <cell r="AC91" t="str">
            <v>-  </v>
          </cell>
          <cell r="AD91">
            <v>0</v>
          </cell>
          <cell r="AE91">
            <v>0</v>
          </cell>
          <cell r="AF91">
            <v>0</v>
          </cell>
          <cell r="AG91">
            <v>0</v>
          </cell>
          <cell r="AH91">
            <v>0</v>
          </cell>
          <cell r="AI91">
            <v>0</v>
          </cell>
          <cell r="AJ91">
            <v>0</v>
          </cell>
          <cell r="AK91" t="str">
            <v>-  </v>
          </cell>
          <cell r="AL91" t="str">
            <v>-  </v>
          </cell>
          <cell r="AM91" t="str">
            <v>----</v>
          </cell>
          <cell r="AN91" t="str">
            <v>-</v>
          </cell>
          <cell r="AO91" t="str">
            <v>-</v>
          </cell>
          <cell r="AP91" t="str">
            <v>-</v>
          </cell>
          <cell r="AQ91" t="str">
            <v>-</v>
          </cell>
          <cell r="AR91" t="str">
            <v>-</v>
          </cell>
          <cell r="AS91" t="str">
            <v>-</v>
          </cell>
          <cell r="AT91" t="str">
            <v>-</v>
          </cell>
        </row>
        <row r="92">
          <cell r="C92" t="str">
            <v> 1.2.6</v>
          </cell>
          <cell r="E92" t="str">
            <v>Модернизация материально-технической базы</v>
          </cell>
          <cell r="H92">
            <v>3</v>
          </cell>
          <cell r="I92">
            <v>0.6</v>
          </cell>
          <cell r="K92">
            <v>0</v>
          </cell>
          <cell r="L92">
            <v>0</v>
          </cell>
          <cell r="M92">
            <v>0.6</v>
          </cell>
          <cell r="N92">
            <v>0</v>
          </cell>
          <cell r="O92">
            <v>0</v>
          </cell>
          <cell r="P92">
            <v>0</v>
          </cell>
          <cell r="R92">
            <v>0</v>
          </cell>
          <cell r="S92" t="str">
            <v>-  </v>
          </cell>
          <cell r="T92">
            <v>0</v>
          </cell>
          <cell r="U92" t="str">
            <v>-  </v>
          </cell>
          <cell r="V92">
            <v>0</v>
          </cell>
          <cell r="W92">
            <v>0</v>
          </cell>
          <cell r="X92">
            <v>0</v>
          </cell>
          <cell r="Z92">
            <v>0</v>
          </cell>
          <cell r="AA92">
            <v>39161</v>
          </cell>
          <cell r="AB92">
            <v>0</v>
          </cell>
          <cell r="AC92" t="str">
            <v>-  </v>
          </cell>
          <cell r="AD92">
            <v>0</v>
          </cell>
          <cell r="AE92">
            <v>0</v>
          </cell>
          <cell r="AF92">
            <v>0</v>
          </cell>
          <cell r="AG92">
            <v>0</v>
          </cell>
          <cell r="AH92">
            <v>0</v>
          </cell>
          <cell r="AI92">
            <v>0</v>
          </cell>
          <cell r="AJ92">
            <v>0</v>
          </cell>
          <cell r="AK92" t="str">
            <v>-  </v>
          </cell>
          <cell r="AL92" t="str">
            <v>-  </v>
          </cell>
          <cell r="AM92" t="str">
            <v>Конкурс</v>
          </cell>
          <cell r="AN92">
            <v>39123</v>
          </cell>
          <cell r="AO92">
            <v>0</v>
          </cell>
          <cell r="AP92">
            <v>0</v>
          </cell>
          <cell r="AQ92">
            <v>39161</v>
          </cell>
          <cell r="AS92">
            <v>0</v>
          </cell>
          <cell r="AT92">
            <v>39182</v>
          </cell>
        </row>
        <row r="93">
          <cell r="B93">
            <v>41</v>
          </cell>
          <cell r="C93" t="str">
            <v> 1.2.6(г)</v>
          </cell>
          <cell r="D93" t="str">
            <v>----</v>
          </cell>
          <cell r="E93" t="str">
            <v>Мероприятие:  Повышение квалификации сотрудников межкафедрального учебно-производственного научного центра CAM-технологий (CAM-центра) для подготовки технологов, владеющих сквозным компьютерным проектированием технологических процессов</v>
          </cell>
          <cell r="F93" t="str">
            <v>----</v>
          </cell>
          <cell r="G93" t="str">
            <v>----</v>
          </cell>
          <cell r="H93">
            <v>4</v>
          </cell>
          <cell r="I93">
            <v>0.5</v>
          </cell>
          <cell r="J93">
            <v>0</v>
          </cell>
          <cell r="K93">
            <v>0</v>
          </cell>
          <cell r="L93">
            <v>0</v>
          </cell>
          <cell r="M93">
            <v>0.5</v>
          </cell>
          <cell r="N93">
            <v>0</v>
          </cell>
          <cell r="O93">
            <v>0</v>
          </cell>
          <cell r="P93">
            <v>0</v>
          </cell>
          <cell r="Q93">
            <v>0</v>
          </cell>
          <cell r="R93">
            <v>0</v>
          </cell>
          <cell r="S93">
            <v>0</v>
          </cell>
          <cell r="T93">
            <v>0</v>
          </cell>
          <cell r="U93" t="str">
            <v>-  </v>
          </cell>
          <cell r="V93">
            <v>0</v>
          </cell>
          <cell r="W93">
            <v>0</v>
          </cell>
          <cell r="X93">
            <v>0</v>
          </cell>
          <cell r="Y93">
            <v>0</v>
          </cell>
          <cell r="Z93">
            <v>0</v>
          </cell>
          <cell r="AA93">
            <v>0</v>
          </cell>
          <cell r="AB93">
            <v>0</v>
          </cell>
          <cell r="AC93" t="str">
            <v>-  </v>
          </cell>
          <cell r="AD93">
            <v>0</v>
          </cell>
          <cell r="AE93">
            <v>0</v>
          </cell>
          <cell r="AF93">
            <v>0</v>
          </cell>
          <cell r="AG93">
            <v>0</v>
          </cell>
          <cell r="AH93">
            <v>0</v>
          </cell>
          <cell r="AI93">
            <v>0</v>
          </cell>
          <cell r="AJ93">
            <v>0</v>
          </cell>
          <cell r="AK93" t="str">
            <v>-  </v>
          </cell>
          <cell r="AL93" t="str">
            <v>-  </v>
          </cell>
          <cell r="AM93" t="str">
            <v>----</v>
          </cell>
          <cell r="AN93" t="str">
            <v>-</v>
          </cell>
          <cell r="AO93" t="str">
            <v>-</v>
          </cell>
          <cell r="AP93" t="str">
            <v>-</v>
          </cell>
          <cell r="AQ93" t="str">
            <v>-</v>
          </cell>
          <cell r="AR93" t="str">
            <v>-</v>
          </cell>
          <cell r="AS93" t="str">
            <v>-</v>
          </cell>
          <cell r="AT93" t="str">
            <v>-</v>
          </cell>
        </row>
        <row r="94">
          <cell r="C94" t="str">
            <v> 1.2.6</v>
          </cell>
          <cell r="E94" t="str">
            <v>Повышение квалификации профессорско-преподавательского персонала</v>
          </cell>
          <cell r="H94">
            <v>4</v>
          </cell>
          <cell r="I94">
            <v>0.5</v>
          </cell>
          <cell r="K94">
            <v>0</v>
          </cell>
          <cell r="L94">
            <v>0</v>
          </cell>
          <cell r="M94">
            <v>0.5</v>
          </cell>
          <cell r="N94">
            <v>0</v>
          </cell>
          <cell r="O94">
            <v>0</v>
          </cell>
          <cell r="P94">
            <v>0</v>
          </cell>
          <cell r="R94">
            <v>0</v>
          </cell>
          <cell r="S94" t="str">
            <v>-  </v>
          </cell>
          <cell r="T94">
            <v>0</v>
          </cell>
          <cell r="U94" t="str">
            <v>-  </v>
          </cell>
          <cell r="V94">
            <v>0</v>
          </cell>
          <cell r="W94">
            <v>0</v>
          </cell>
          <cell r="X94">
            <v>0</v>
          </cell>
          <cell r="Z94">
            <v>0</v>
          </cell>
          <cell r="AA94">
            <v>39161</v>
          </cell>
          <cell r="AB94">
            <v>0</v>
          </cell>
          <cell r="AC94" t="str">
            <v>-  </v>
          </cell>
          <cell r="AD94">
            <v>0</v>
          </cell>
          <cell r="AE94">
            <v>0</v>
          </cell>
          <cell r="AF94">
            <v>0</v>
          </cell>
          <cell r="AG94">
            <v>0</v>
          </cell>
          <cell r="AH94">
            <v>0</v>
          </cell>
          <cell r="AI94">
            <v>0</v>
          </cell>
          <cell r="AJ94">
            <v>0</v>
          </cell>
          <cell r="AK94" t="str">
            <v>-  </v>
          </cell>
          <cell r="AL94" t="str">
            <v>-  </v>
          </cell>
          <cell r="AM94" t="str">
            <v>Конкурс</v>
          </cell>
          <cell r="AN94">
            <v>39123</v>
          </cell>
          <cell r="AO94">
            <v>0</v>
          </cell>
          <cell r="AP94">
            <v>0</v>
          </cell>
          <cell r="AQ94">
            <v>39161</v>
          </cell>
          <cell r="AS94">
            <v>0</v>
          </cell>
          <cell r="AT94">
            <v>39182</v>
          </cell>
        </row>
        <row r="95">
          <cell r="B95">
            <v>42</v>
          </cell>
          <cell r="C95" t="str">
            <v> 1.2.7(а)</v>
          </cell>
          <cell r="D95" t="str">
            <v>----</v>
          </cell>
          <cell r="E95" t="str">
            <v>Мероприятие: Приобретение и разработка нового методического обеспечения учебно-научных лабораторий кафедры ПЛА и УКМ</v>
          </cell>
          <cell r="F95" t="str">
            <v>----</v>
          </cell>
          <cell r="G95" t="str">
            <v>----</v>
          </cell>
          <cell r="H95">
            <v>2</v>
          </cell>
          <cell r="I95">
            <v>0.3</v>
          </cell>
          <cell r="J95">
            <v>0</v>
          </cell>
          <cell r="K95">
            <v>0</v>
          </cell>
          <cell r="L95">
            <v>0</v>
          </cell>
          <cell r="M95">
            <v>0.3</v>
          </cell>
          <cell r="N95">
            <v>0</v>
          </cell>
          <cell r="O95">
            <v>0</v>
          </cell>
          <cell r="P95">
            <v>0</v>
          </cell>
          <cell r="Q95">
            <v>0</v>
          </cell>
          <cell r="R95">
            <v>0</v>
          </cell>
          <cell r="S95">
            <v>0</v>
          </cell>
          <cell r="T95">
            <v>0</v>
          </cell>
          <cell r="U95" t="str">
            <v>-  </v>
          </cell>
          <cell r="V95">
            <v>0</v>
          </cell>
          <cell r="W95">
            <v>0</v>
          </cell>
          <cell r="X95">
            <v>0</v>
          </cell>
          <cell r="Y95">
            <v>0</v>
          </cell>
          <cell r="Z95">
            <v>0</v>
          </cell>
          <cell r="AA95">
            <v>0</v>
          </cell>
          <cell r="AB95">
            <v>0</v>
          </cell>
          <cell r="AC95" t="str">
            <v>-  </v>
          </cell>
          <cell r="AD95">
            <v>0</v>
          </cell>
          <cell r="AE95">
            <v>0</v>
          </cell>
          <cell r="AF95">
            <v>0</v>
          </cell>
          <cell r="AG95">
            <v>0</v>
          </cell>
          <cell r="AH95">
            <v>0</v>
          </cell>
          <cell r="AI95">
            <v>0</v>
          </cell>
          <cell r="AJ95">
            <v>0</v>
          </cell>
          <cell r="AK95" t="str">
            <v>-  </v>
          </cell>
          <cell r="AL95" t="str">
            <v>-  </v>
          </cell>
          <cell r="AM95" t="str">
            <v>----</v>
          </cell>
          <cell r="AN95" t="str">
            <v>-</v>
          </cell>
          <cell r="AO95" t="str">
            <v>-</v>
          </cell>
          <cell r="AP95" t="str">
            <v>-</v>
          </cell>
          <cell r="AQ95" t="str">
            <v>-</v>
          </cell>
          <cell r="AR95" t="str">
            <v>-</v>
          </cell>
          <cell r="AS95" t="str">
            <v>-</v>
          </cell>
          <cell r="AT95" t="str">
            <v>-</v>
          </cell>
        </row>
        <row r="96">
          <cell r="C96" t="str">
            <v> 1.2.7</v>
          </cell>
          <cell r="E96" t="str">
            <v>Приобретение методического обеспечения для учебно-научных лабораторий кафедры ПЛА и УКМ</v>
          </cell>
          <cell r="H96">
            <v>2</v>
          </cell>
          <cell r="I96">
            <v>0.3</v>
          </cell>
          <cell r="K96">
            <v>0</v>
          </cell>
          <cell r="L96">
            <v>0</v>
          </cell>
          <cell r="M96">
            <v>0.3</v>
          </cell>
          <cell r="N96">
            <v>0</v>
          </cell>
          <cell r="O96">
            <v>0</v>
          </cell>
          <cell r="P96">
            <v>0</v>
          </cell>
          <cell r="R96">
            <v>0</v>
          </cell>
          <cell r="S96" t="str">
            <v>-  </v>
          </cell>
          <cell r="T96">
            <v>0</v>
          </cell>
          <cell r="U96" t="str">
            <v>-  </v>
          </cell>
          <cell r="V96">
            <v>0</v>
          </cell>
          <cell r="W96">
            <v>0</v>
          </cell>
          <cell r="X96">
            <v>0</v>
          </cell>
          <cell r="Z96">
            <v>0</v>
          </cell>
          <cell r="AA96">
            <v>39161</v>
          </cell>
          <cell r="AB96">
            <v>0</v>
          </cell>
          <cell r="AC96" t="str">
            <v>-  </v>
          </cell>
          <cell r="AD96">
            <v>0</v>
          </cell>
          <cell r="AE96">
            <v>0</v>
          </cell>
          <cell r="AF96">
            <v>0</v>
          </cell>
          <cell r="AG96">
            <v>0</v>
          </cell>
          <cell r="AH96">
            <v>0</v>
          </cell>
          <cell r="AI96">
            <v>0</v>
          </cell>
          <cell r="AJ96">
            <v>0</v>
          </cell>
          <cell r="AK96" t="str">
            <v>-  </v>
          </cell>
          <cell r="AL96" t="str">
            <v>-  </v>
          </cell>
          <cell r="AM96" t="str">
            <v>Конкурс</v>
          </cell>
          <cell r="AN96">
            <v>39123</v>
          </cell>
          <cell r="AO96">
            <v>0</v>
          </cell>
          <cell r="AP96">
            <v>0</v>
          </cell>
          <cell r="AQ96">
            <v>39161</v>
          </cell>
          <cell r="AS96">
            <v>0</v>
          </cell>
          <cell r="AT96">
            <v>39182</v>
          </cell>
        </row>
        <row r="97">
          <cell r="B97">
            <v>43</v>
          </cell>
          <cell r="C97" t="str">
            <v> 1.2.7(б)</v>
          </cell>
          <cell r="D97" t="str">
            <v>----</v>
          </cell>
          <cell r="E97" t="str">
            <v>Мероприятие: Реконструкция учебно-научных лабораторий кафедры ПЛА и УКМ</v>
          </cell>
          <cell r="F97" t="str">
            <v>----</v>
          </cell>
          <cell r="G97" t="str">
            <v>----</v>
          </cell>
          <cell r="H97">
            <v>3</v>
          </cell>
          <cell r="I97">
            <v>0.5</v>
          </cell>
          <cell r="J97">
            <v>0</v>
          </cell>
          <cell r="K97">
            <v>0</v>
          </cell>
          <cell r="L97">
            <v>0</v>
          </cell>
          <cell r="M97">
            <v>0.5</v>
          </cell>
          <cell r="N97">
            <v>0</v>
          </cell>
          <cell r="O97">
            <v>0</v>
          </cell>
          <cell r="P97">
            <v>0</v>
          </cell>
          <cell r="Q97">
            <v>0</v>
          </cell>
          <cell r="R97">
            <v>0</v>
          </cell>
          <cell r="S97">
            <v>0</v>
          </cell>
          <cell r="T97">
            <v>0</v>
          </cell>
          <cell r="U97" t="str">
            <v>-  </v>
          </cell>
          <cell r="V97">
            <v>0</v>
          </cell>
          <cell r="W97">
            <v>0</v>
          </cell>
          <cell r="X97">
            <v>0</v>
          </cell>
          <cell r="Y97">
            <v>0</v>
          </cell>
          <cell r="Z97">
            <v>0</v>
          </cell>
          <cell r="AA97">
            <v>0</v>
          </cell>
          <cell r="AB97">
            <v>0</v>
          </cell>
          <cell r="AC97" t="str">
            <v>-  </v>
          </cell>
          <cell r="AD97">
            <v>0</v>
          </cell>
          <cell r="AE97">
            <v>0</v>
          </cell>
          <cell r="AF97">
            <v>0</v>
          </cell>
          <cell r="AG97">
            <v>0</v>
          </cell>
          <cell r="AH97">
            <v>0</v>
          </cell>
          <cell r="AI97">
            <v>0</v>
          </cell>
          <cell r="AJ97">
            <v>0</v>
          </cell>
          <cell r="AK97" t="str">
            <v>-  </v>
          </cell>
          <cell r="AL97" t="str">
            <v>-  </v>
          </cell>
          <cell r="AM97" t="str">
            <v>----</v>
          </cell>
          <cell r="AN97" t="str">
            <v>-</v>
          </cell>
          <cell r="AO97" t="str">
            <v>-</v>
          </cell>
          <cell r="AP97" t="str">
            <v>-</v>
          </cell>
          <cell r="AQ97" t="str">
            <v>-</v>
          </cell>
          <cell r="AR97" t="str">
            <v>-</v>
          </cell>
          <cell r="AS97" t="str">
            <v>-</v>
          </cell>
          <cell r="AT97" t="str">
            <v>-</v>
          </cell>
        </row>
        <row r="98">
          <cell r="C98" t="str">
            <v> 1.2.7</v>
          </cell>
          <cell r="E98" t="str">
            <v>Модернизация материально-технической базы для учебно-научных лабораторий кафедры ПЛА и УКМ</v>
          </cell>
          <cell r="H98">
            <v>3</v>
          </cell>
          <cell r="I98">
            <v>0.5</v>
          </cell>
          <cell r="K98">
            <v>0</v>
          </cell>
          <cell r="L98">
            <v>0</v>
          </cell>
          <cell r="M98">
            <v>0.5</v>
          </cell>
          <cell r="N98">
            <v>0</v>
          </cell>
          <cell r="O98">
            <v>0</v>
          </cell>
          <cell r="P98">
            <v>0</v>
          </cell>
          <cell r="R98">
            <v>0</v>
          </cell>
          <cell r="S98" t="str">
            <v>-  </v>
          </cell>
          <cell r="T98">
            <v>0</v>
          </cell>
          <cell r="U98" t="str">
            <v>-  </v>
          </cell>
          <cell r="V98">
            <v>0</v>
          </cell>
          <cell r="W98">
            <v>0</v>
          </cell>
          <cell r="X98">
            <v>0</v>
          </cell>
          <cell r="Z98">
            <v>0</v>
          </cell>
          <cell r="AA98">
            <v>39161</v>
          </cell>
          <cell r="AB98">
            <v>0</v>
          </cell>
          <cell r="AC98" t="str">
            <v>-  </v>
          </cell>
          <cell r="AD98">
            <v>0</v>
          </cell>
          <cell r="AE98">
            <v>0</v>
          </cell>
          <cell r="AF98">
            <v>0</v>
          </cell>
          <cell r="AG98">
            <v>0</v>
          </cell>
          <cell r="AH98">
            <v>0</v>
          </cell>
          <cell r="AI98">
            <v>0</v>
          </cell>
          <cell r="AJ98">
            <v>0</v>
          </cell>
          <cell r="AK98" t="str">
            <v>-  </v>
          </cell>
          <cell r="AL98" t="str">
            <v>-  </v>
          </cell>
          <cell r="AM98" t="str">
            <v>Конкурс</v>
          </cell>
          <cell r="AN98">
            <v>39123</v>
          </cell>
          <cell r="AO98">
            <v>0</v>
          </cell>
          <cell r="AP98">
            <v>0</v>
          </cell>
          <cell r="AQ98">
            <v>39161</v>
          </cell>
          <cell r="AS98">
            <v>0</v>
          </cell>
          <cell r="AT98">
            <v>39182</v>
          </cell>
        </row>
        <row r="99">
          <cell r="B99">
            <v>44</v>
          </cell>
          <cell r="C99" t="str">
            <v> 1.2.7(в)</v>
          </cell>
          <cell r="D99" t="str">
            <v>----</v>
          </cell>
          <cell r="E99" t="str">
            <v>Мероприятие: Стажировки сотрудников учебно-научных лабораторий кафедры ПЛА и УКМ</v>
          </cell>
          <cell r="F99" t="str">
            <v>----</v>
          </cell>
          <cell r="G99" t="str">
            <v>----</v>
          </cell>
          <cell r="H99">
            <v>4</v>
          </cell>
          <cell r="I99">
            <v>0.65</v>
          </cell>
          <cell r="J99">
            <v>0</v>
          </cell>
          <cell r="K99">
            <v>0</v>
          </cell>
          <cell r="L99">
            <v>0</v>
          </cell>
          <cell r="M99">
            <v>0.65</v>
          </cell>
          <cell r="N99">
            <v>0</v>
          </cell>
          <cell r="O99">
            <v>0</v>
          </cell>
          <cell r="P99">
            <v>0</v>
          </cell>
          <cell r="Q99">
            <v>0</v>
          </cell>
          <cell r="R99">
            <v>0</v>
          </cell>
          <cell r="S99">
            <v>0</v>
          </cell>
          <cell r="T99">
            <v>0</v>
          </cell>
          <cell r="U99" t="str">
            <v>-  </v>
          </cell>
          <cell r="V99">
            <v>0</v>
          </cell>
          <cell r="W99">
            <v>0</v>
          </cell>
          <cell r="X99">
            <v>0</v>
          </cell>
          <cell r="Y99">
            <v>0</v>
          </cell>
          <cell r="Z99">
            <v>0</v>
          </cell>
          <cell r="AA99">
            <v>0</v>
          </cell>
          <cell r="AB99">
            <v>0</v>
          </cell>
          <cell r="AC99" t="str">
            <v>-  </v>
          </cell>
          <cell r="AD99">
            <v>0</v>
          </cell>
          <cell r="AE99">
            <v>0</v>
          </cell>
          <cell r="AF99">
            <v>0</v>
          </cell>
          <cell r="AG99">
            <v>0</v>
          </cell>
          <cell r="AH99">
            <v>0</v>
          </cell>
          <cell r="AI99">
            <v>0</v>
          </cell>
          <cell r="AJ99">
            <v>0</v>
          </cell>
          <cell r="AK99" t="str">
            <v>-  </v>
          </cell>
          <cell r="AL99" t="str">
            <v>-  </v>
          </cell>
          <cell r="AM99" t="str">
            <v>----</v>
          </cell>
          <cell r="AN99" t="str">
            <v>-</v>
          </cell>
          <cell r="AO99" t="str">
            <v>-</v>
          </cell>
          <cell r="AP99" t="str">
            <v>-</v>
          </cell>
          <cell r="AQ99" t="str">
            <v>-</v>
          </cell>
          <cell r="AR99" t="str">
            <v>-</v>
          </cell>
          <cell r="AS99" t="str">
            <v>-</v>
          </cell>
          <cell r="AT99" t="str">
            <v>-</v>
          </cell>
        </row>
        <row r="100">
          <cell r="C100" t="str">
            <v> 1.2.7</v>
          </cell>
          <cell r="E100" t="str">
            <v>Повышение квалификации профессорско-преподавательского персонала</v>
          </cell>
          <cell r="H100">
            <v>4</v>
          </cell>
          <cell r="I100">
            <v>0.65</v>
          </cell>
          <cell r="K100">
            <v>0</v>
          </cell>
          <cell r="L100">
            <v>0</v>
          </cell>
          <cell r="M100">
            <v>0.65</v>
          </cell>
          <cell r="N100">
            <v>0</v>
          </cell>
          <cell r="O100">
            <v>0</v>
          </cell>
          <cell r="P100">
            <v>0</v>
          </cell>
          <cell r="R100">
            <v>0</v>
          </cell>
          <cell r="S100" t="str">
            <v>-  </v>
          </cell>
          <cell r="T100">
            <v>0</v>
          </cell>
          <cell r="U100" t="str">
            <v>-  </v>
          </cell>
          <cell r="V100">
            <v>0</v>
          </cell>
          <cell r="W100">
            <v>0</v>
          </cell>
          <cell r="X100">
            <v>0</v>
          </cell>
          <cell r="Z100">
            <v>0</v>
          </cell>
          <cell r="AA100" t="str">
            <v>-</v>
          </cell>
          <cell r="AB100">
            <v>0</v>
          </cell>
          <cell r="AC100" t="str">
            <v>-  </v>
          </cell>
          <cell r="AD100">
            <v>0</v>
          </cell>
          <cell r="AE100">
            <v>0</v>
          </cell>
          <cell r="AF100">
            <v>0</v>
          </cell>
          <cell r="AG100">
            <v>0</v>
          </cell>
          <cell r="AH100">
            <v>0</v>
          </cell>
          <cell r="AI100">
            <v>0</v>
          </cell>
          <cell r="AJ100">
            <v>0</v>
          </cell>
          <cell r="AK100" t="str">
            <v>-  </v>
          </cell>
          <cell r="AL100" t="str">
            <v>-  </v>
          </cell>
          <cell r="AM100" t="str">
            <v>Вн. вуза</v>
          </cell>
          <cell r="AN100" t="str">
            <v>-</v>
          </cell>
          <cell r="AO100">
            <v>0</v>
          </cell>
          <cell r="AP100">
            <v>0</v>
          </cell>
          <cell r="AQ100" t="str">
            <v>-</v>
          </cell>
          <cell r="AS100">
            <v>0</v>
          </cell>
          <cell r="AT100">
            <v>39192</v>
          </cell>
        </row>
        <row r="101">
          <cell r="B101">
            <v>45</v>
          </cell>
          <cell r="C101" t="str">
            <v> 1.2.8</v>
          </cell>
          <cell r="D101" t="str">
            <v>----</v>
          </cell>
          <cell r="E101" t="str">
            <v>Мероприятие: Разработка нового методического обеспечения для филиалов кафедры ПЛА и УКМ и специализированных учебно-производственных участков, позволяющих интегрировать учебные и производственные процессы</v>
          </cell>
          <cell r="F101" t="str">
            <v>----</v>
          </cell>
          <cell r="G101" t="str">
            <v>----</v>
          </cell>
          <cell r="H101">
            <v>2</v>
          </cell>
          <cell r="I101">
            <v>0.3</v>
          </cell>
          <cell r="J101">
            <v>0</v>
          </cell>
          <cell r="K101">
            <v>0</v>
          </cell>
          <cell r="L101">
            <v>0</v>
          </cell>
          <cell r="M101">
            <v>0.3</v>
          </cell>
          <cell r="N101">
            <v>0</v>
          </cell>
          <cell r="O101">
            <v>0</v>
          </cell>
          <cell r="P101">
            <v>0</v>
          </cell>
          <cell r="Q101">
            <v>0</v>
          </cell>
          <cell r="R101">
            <v>0</v>
          </cell>
          <cell r="S101">
            <v>0</v>
          </cell>
          <cell r="T101">
            <v>0</v>
          </cell>
          <cell r="U101" t="str">
            <v>-  </v>
          </cell>
          <cell r="V101">
            <v>0</v>
          </cell>
          <cell r="W101">
            <v>0</v>
          </cell>
          <cell r="X101">
            <v>0</v>
          </cell>
          <cell r="Y101">
            <v>0</v>
          </cell>
          <cell r="Z101">
            <v>0</v>
          </cell>
          <cell r="AA101">
            <v>0</v>
          </cell>
          <cell r="AB101">
            <v>0</v>
          </cell>
          <cell r="AC101" t="str">
            <v>-  </v>
          </cell>
          <cell r="AD101">
            <v>0</v>
          </cell>
          <cell r="AE101">
            <v>0</v>
          </cell>
          <cell r="AF101">
            <v>0</v>
          </cell>
          <cell r="AG101">
            <v>0</v>
          </cell>
          <cell r="AH101">
            <v>0</v>
          </cell>
          <cell r="AI101">
            <v>0</v>
          </cell>
          <cell r="AJ101">
            <v>0</v>
          </cell>
          <cell r="AK101" t="str">
            <v>-  </v>
          </cell>
          <cell r="AL101" t="str">
            <v>-  </v>
          </cell>
          <cell r="AM101" t="str">
            <v>----</v>
          </cell>
          <cell r="AN101" t="str">
            <v>-</v>
          </cell>
          <cell r="AO101" t="str">
            <v>-</v>
          </cell>
          <cell r="AP101" t="str">
            <v>-</v>
          </cell>
          <cell r="AQ101" t="str">
            <v>-</v>
          </cell>
          <cell r="AR101" t="str">
            <v>-</v>
          </cell>
          <cell r="AS101" t="str">
            <v>-</v>
          </cell>
          <cell r="AT101" t="str">
            <v>-</v>
          </cell>
        </row>
        <row r="102">
          <cell r="C102" t="str">
            <v> 1.2.8</v>
          </cell>
          <cell r="E102" t="str">
            <v>Разработка учебно-методического обеспечения для филиалов кафедры ПЛА и УКМ</v>
          </cell>
          <cell r="H102">
            <v>2</v>
          </cell>
          <cell r="I102">
            <v>0.3</v>
          </cell>
          <cell r="K102">
            <v>0</v>
          </cell>
          <cell r="L102">
            <v>0</v>
          </cell>
          <cell r="M102">
            <v>0.3</v>
          </cell>
          <cell r="N102">
            <v>0</v>
          </cell>
          <cell r="O102">
            <v>0</v>
          </cell>
          <cell r="P102">
            <v>0</v>
          </cell>
          <cell r="R102">
            <v>0</v>
          </cell>
          <cell r="S102" t="str">
            <v>-  </v>
          </cell>
          <cell r="T102">
            <v>0</v>
          </cell>
          <cell r="U102" t="str">
            <v>-  </v>
          </cell>
          <cell r="V102">
            <v>0</v>
          </cell>
          <cell r="W102">
            <v>0</v>
          </cell>
          <cell r="X102">
            <v>0</v>
          </cell>
          <cell r="Z102">
            <v>0</v>
          </cell>
          <cell r="AA102" t="str">
            <v>-</v>
          </cell>
          <cell r="AB102">
            <v>0</v>
          </cell>
          <cell r="AC102" t="str">
            <v>-  </v>
          </cell>
          <cell r="AD102">
            <v>0</v>
          </cell>
          <cell r="AE102">
            <v>0</v>
          </cell>
          <cell r="AF102">
            <v>0</v>
          </cell>
          <cell r="AG102">
            <v>0</v>
          </cell>
          <cell r="AH102">
            <v>0</v>
          </cell>
          <cell r="AI102">
            <v>0</v>
          </cell>
          <cell r="AJ102">
            <v>0</v>
          </cell>
          <cell r="AK102" t="str">
            <v>-  </v>
          </cell>
          <cell r="AL102" t="str">
            <v>-  </v>
          </cell>
          <cell r="AM102" t="str">
            <v>Вн. вуза</v>
          </cell>
          <cell r="AN102" t="str">
            <v>-</v>
          </cell>
          <cell r="AO102">
            <v>0</v>
          </cell>
          <cell r="AP102">
            <v>0</v>
          </cell>
          <cell r="AQ102" t="str">
            <v>-</v>
          </cell>
          <cell r="AS102">
            <v>0</v>
          </cell>
          <cell r="AT102">
            <v>39083</v>
          </cell>
        </row>
        <row r="103">
          <cell r="B103">
            <v>46</v>
          </cell>
          <cell r="C103" t="str">
            <v> 1.2.9</v>
          </cell>
          <cell r="D103" t="str">
            <v>----</v>
          </cell>
          <cell r="E103" t="str">
            <v>Мероприятие: 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на базе обрабатывающих центров и универсального оборудования</v>
          </cell>
          <cell r="F103" t="str">
            <v>----</v>
          </cell>
          <cell r="G103" t="str">
            <v>----</v>
          </cell>
          <cell r="H103">
            <v>2</v>
          </cell>
          <cell r="I103">
            <v>0.3</v>
          </cell>
          <cell r="J103">
            <v>0</v>
          </cell>
          <cell r="K103">
            <v>0</v>
          </cell>
          <cell r="L103">
            <v>0</v>
          </cell>
          <cell r="M103">
            <v>0.3</v>
          </cell>
          <cell r="N103">
            <v>0</v>
          </cell>
          <cell r="O103">
            <v>0</v>
          </cell>
          <cell r="P103">
            <v>0</v>
          </cell>
          <cell r="Q103">
            <v>0</v>
          </cell>
          <cell r="R103">
            <v>0</v>
          </cell>
          <cell r="S103">
            <v>0</v>
          </cell>
          <cell r="T103">
            <v>0</v>
          </cell>
          <cell r="U103" t="str">
            <v>-  </v>
          </cell>
          <cell r="V103">
            <v>0</v>
          </cell>
          <cell r="W103">
            <v>0</v>
          </cell>
          <cell r="X103">
            <v>0</v>
          </cell>
          <cell r="Y103">
            <v>0</v>
          </cell>
          <cell r="Z103">
            <v>0</v>
          </cell>
          <cell r="AA103">
            <v>0</v>
          </cell>
          <cell r="AB103">
            <v>0</v>
          </cell>
          <cell r="AC103" t="str">
            <v>-  </v>
          </cell>
          <cell r="AD103">
            <v>0</v>
          </cell>
          <cell r="AE103">
            <v>0</v>
          </cell>
          <cell r="AF103">
            <v>0</v>
          </cell>
          <cell r="AG103">
            <v>0</v>
          </cell>
          <cell r="AH103">
            <v>0</v>
          </cell>
          <cell r="AI103">
            <v>0</v>
          </cell>
          <cell r="AJ103">
            <v>0</v>
          </cell>
          <cell r="AK103" t="str">
            <v>-  </v>
          </cell>
          <cell r="AL103" t="str">
            <v>-  </v>
          </cell>
          <cell r="AM103" t="str">
            <v>----</v>
          </cell>
          <cell r="AN103" t="str">
            <v>-</v>
          </cell>
          <cell r="AO103" t="str">
            <v>-</v>
          </cell>
          <cell r="AP103" t="str">
            <v>-</v>
          </cell>
          <cell r="AQ103" t="str">
            <v>-</v>
          </cell>
          <cell r="AR103" t="str">
            <v>-</v>
          </cell>
          <cell r="AS103" t="str">
            <v>-</v>
          </cell>
          <cell r="AT103" t="str">
            <v>-</v>
          </cell>
        </row>
        <row r="104">
          <cell r="C104" t="str">
            <v> 1.2.9</v>
          </cell>
          <cell r="E104" t="str">
            <v>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v>
          </cell>
          <cell r="H104">
            <v>2</v>
          </cell>
          <cell r="I104">
            <v>0.3</v>
          </cell>
          <cell r="K104">
            <v>0</v>
          </cell>
          <cell r="L104">
            <v>0</v>
          </cell>
          <cell r="M104">
            <v>0.3</v>
          </cell>
          <cell r="N104">
            <v>0</v>
          </cell>
          <cell r="O104">
            <v>0</v>
          </cell>
          <cell r="P104">
            <v>0</v>
          </cell>
          <cell r="R104">
            <v>0</v>
          </cell>
          <cell r="S104" t="str">
            <v>-  </v>
          </cell>
          <cell r="T104">
            <v>0</v>
          </cell>
          <cell r="U104" t="str">
            <v>-  </v>
          </cell>
          <cell r="V104">
            <v>0</v>
          </cell>
          <cell r="W104">
            <v>0</v>
          </cell>
          <cell r="X104">
            <v>0</v>
          </cell>
          <cell r="Z104">
            <v>0</v>
          </cell>
          <cell r="AA104" t="str">
            <v>-</v>
          </cell>
          <cell r="AB104">
            <v>0</v>
          </cell>
          <cell r="AC104" t="str">
            <v>-  </v>
          </cell>
          <cell r="AD104">
            <v>0</v>
          </cell>
          <cell r="AE104">
            <v>0</v>
          </cell>
          <cell r="AF104">
            <v>0</v>
          </cell>
          <cell r="AG104">
            <v>0</v>
          </cell>
          <cell r="AH104">
            <v>0</v>
          </cell>
          <cell r="AI104">
            <v>0</v>
          </cell>
          <cell r="AJ104">
            <v>0</v>
          </cell>
          <cell r="AK104" t="str">
            <v>-  </v>
          </cell>
          <cell r="AL104" t="str">
            <v>-  </v>
          </cell>
          <cell r="AM104" t="str">
            <v>Вн. вуза</v>
          </cell>
          <cell r="AN104" t="str">
            <v>-</v>
          </cell>
          <cell r="AO104">
            <v>0</v>
          </cell>
          <cell r="AP104">
            <v>0</v>
          </cell>
          <cell r="AQ104" t="str">
            <v>-</v>
          </cell>
          <cell r="AS104">
            <v>0</v>
          </cell>
          <cell r="AT104">
            <v>38899</v>
          </cell>
        </row>
        <row r="105">
          <cell r="B105">
            <v>47</v>
          </cell>
          <cell r="C105" t="str">
            <v> 1.2.10</v>
          </cell>
          <cell r="D105" t="str">
            <v>----</v>
          </cell>
          <cell r="E105" t="str">
            <v>Мероприятие:  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в области механической обработки материалов</v>
          </cell>
          <cell r="F105" t="str">
            <v>----</v>
          </cell>
          <cell r="G105" t="str">
            <v>----</v>
          </cell>
          <cell r="H105">
            <v>2</v>
          </cell>
          <cell r="I105">
            <v>0.45</v>
          </cell>
          <cell r="J105">
            <v>0</v>
          </cell>
          <cell r="K105">
            <v>0</v>
          </cell>
          <cell r="L105">
            <v>0</v>
          </cell>
          <cell r="M105">
            <v>0.45</v>
          </cell>
          <cell r="N105">
            <v>0</v>
          </cell>
          <cell r="O105">
            <v>0</v>
          </cell>
          <cell r="P105">
            <v>0</v>
          </cell>
          <cell r="Q105">
            <v>0</v>
          </cell>
          <cell r="R105">
            <v>0</v>
          </cell>
          <cell r="S105">
            <v>0</v>
          </cell>
          <cell r="T105">
            <v>0</v>
          </cell>
          <cell r="U105" t="str">
            <v>-  </v>
          </cell>
          <cell r="V105">
            <v>0</v>
          </cell>
          <cell r="W105">
            <v>0</v>
          </cell>
          <cell r="X105">
            <v>0</v>
          </cell>
          <cell r="Y105">
            <v>0</v>
          </cell>
          <cell r="Z105">
            <v>0</v>
          </cell>
          <cell r="AA105">
            <v>0</v>
          </cell>
          <cell r="AB105">
            <v>0</v>
          </cell>
          <cell r="AC105" t="str">
            <v>-  </v>
          </cell>
          <cell r="AD105">
            <v>0</v>
          </cell>
          <cell r="AE105">
            <v>0</v>
          </cell>
          <cell r="AF105">
            <v>0</v>
          </cell>
          <cell r="AG105">
            <v>0</v>
          </cell>
          <cell r="AH105">
            <v>0</v>
          </cell>
          <cell r="AI105">
            <v>0</v>
          </cell>
          <cell r="AJ105">
            <v>0</v>
          </cell>
          <cell r="AK105" t="str">
            <v>-  </v>
          </cell>
          <cell r="AL105" t="str">
            <v>-  </v>
          </cell>
          <cell r="AM105" t="str">
            <v>----</v>
          </cell>
          <cell r="AN105" t="str">
            <v>-</v>
          </cell>
          <cell r="AO105" t="str">
            <v>-</v>
          </cell>
          <cell r="AP105" t="str">
            <v>-</v>
          </cell>
          <cell r="AQ105" t="str">
            <v>-</v>
          </cell>
          <cell r="AR105" t="str">
            <v>-</v>
          </cell>
          <cell r="AS105" t="str">
            <v>-</v>
          </cell>
          <cell r="AT105" t="str">
            <v>-</v>
          </cell>
        </row>
        <row r="106">
          <cell r="C106" t="str">
            <v> 1.2.10</v>
          </cell>
          <cell r="E106" t="str">
            <v>Разработка методического обеспечения интерактивной электронной системы (АРМ - технолога), предназначенной для развития навыков проектирования технологических процессов.  </v>
          </cell>
          <cell r="H106">
            <v>2</v>
          </cell>
          <cell r="I106">
            <v>0.45</v>
          </cell>
          <cell r="K106">
            <v>0</v>
          </cell>
          <cell r="L106">
            <v>0</v>
          </cell>
          <cell r="M106">
            <v>0.45</v>
          </cell>
          <cell r="N106">
            <v>0</v>
          </cell>
          <cell r="O106">
            <v>0</v>
          </cell>
          <cell r="P106">
            <v>0</v>
          </cell>
          <cell r="R106">
            <v>0</v>
          </cell>
          <cell r="S106" t="str">
            <v>-  </v>
          </cell>
          <cell r="T106">
            <v>0</v>
          </cell>
          <cell r="U106" t="str">
            <v>-  </v>
          </cell>
          <cell r="V106">
            <v>0</v>
          </cell>
          <cell r="W106">
            <v>0</v>
          </cell>
          <cell r="X106">
            <v>0</v>
          </cell>
          <cell r="Z106">
            <v>0</v>
          </cell>
          <cell r="AA106" t="str">
            <v>-</v>
          </cell>
          <cell r="AB106">
            <v>0</v>
          </cell>
          <cell r="AC106" t="str">
            <v>-  </v>
          </cell>
          <cell r="AD106">
            <v>0</v>
          </cell>
          <cell r="AE106">
            <v>0</v>
          </cell>
          <cell r="AF106">
            <v>0</v>
          </cell>
          <cell r="AG106">
            <v>0</v>
          </cell>
          <cell r="AH106">
            <v>0</v>
          </cell>
          <cell r="AI106">
            <v>0</v>
          </cell>
          <cell r="AJ106">
            <v>0</v>
          </cell>
          <cell r="AK106" t="str">
            <v>-  </v>
          </cell>
          <cell r="AL106" t="str">
            <v>-  </v>
          </cell>
          <cell r="AM106" t="str">
            <v>Вн. вуза</v>
          </cell>
          <cell r="AN106" t="str">
            <v>-</v>
          </cell>
          <cell r="AO106">
            <v>0</v>
          </cell>
          <cell r="AP106">
            <v>0</v>
          </cell>
          <cell r="AQ106" t="str">
            <v>-</v>
          </cell>
          <cell r="AS106">
            <v>0</v>
          </cell>
          <cell r="AT106">
            <v>39083</v>
          </cell>
        </row>
        <row r="107">
          <cell r="B107">
            <v>48</v>
          </cell>
          <cell r="C107" t="str">
            <v> 1.3.1</v>
          </cell>
          <cell r="D107" t="str">
            <v>----</v>
          </cell>
          <cell r="E107" t="str">
            <v>Мероприятие: Разработка  учебно - методического обеспечения лабораторных работ по использованию лазерно - оптических средств измерения в газодинамическом эксперименте </v>
          </cell>
          <cell r="F107" t="str">
            <v>----</v>
          </cell>
          <cell r="G107" t="str">
            <v>----</v>
          </cell>
          <cell r="H107">
            <v>2</v>
          </cell>
          <cell r="I107">
            <v>0.2</v>
          </cell>
          <cell r="J107">
            <v>0</v>
          </cell>
          <cell r="K107">
            <v>0</v>
          </cell>
          <cell r="L107">
            <v>0</v>
          </cell>
          <cell r="M107">
            <v>0.2</v>
          </cell>
          <cell r="N107">
            <v>0</v>
          </cell>
          <cell r="O107">
            <v>0</v>
          </cell>
          <cell r="P107">
            <v>0</v>
          </cell>
          <cell r="Q107">
            <v>0</v>
          </cell>
          <cell r="R107">
            <v>0</v>
          </cell>
          <cell r="S107">
            <v>0</v>
          </cell>
          <cell r="T107">
            <v>0</v>
          </cell>
          <cell r="U107" t="str">
            <v>-  </v>
          </cell>
          <cell r="V107">
            <v>0</v>
          </cell>
          <cell r="W107">
            <v>0</v>
          </cell>
          <cell r="X107">
            <v>0</v>
          </cell>
          <cell r="Y107">
            <v>0</v>
          </cell>
          <cell r="Z107">
            <v>0</v>
          </cell>
          <cell r="AA107">
            <v>0</v>
          </cell>
          <cell r="AB107">
            <v>0</v>
          </cell>
          <cell r="AC107" t="str">
            <v>-  </v>
          </cell>
          <cell r="AD107">
            <v>0</v>
          </cell>
          <cell r="AE107">
            <v>0</v>
          </cell>
          <cell r="AF107">
            <v>0</v>
          </cell>
          <cell r="AG107">
            <v>0</v>
          </cell>
          <cell r="AH107">
            <v>0</v>
          </cell>
          <cell r="AI107">
            <v>0</v>
          </cell>
          <cell r="AJ107">
            <v>0</v>
          </cell>
          <cell r="AK107" t="str">
            <v>-  </v>
          </cell>
          <cell r="AL107" t="str">
            <v>-  </v>
          </cell>
          <cell r="AM107" t="str">
            <v>----</v>
          </cell>
          <cell r="AN107" t="str">
            <v>-</v>
          </cell>
          <cell r="AO107" t="str">
            <v>-</v>
          </cell>
          <cell r="AP107" t="str">
            <v>-</v>
          </cell>
          <cell r="AQ107" t="str">
            <v>-</v>
          </cell>
          <cell r="AR107" t="str">
            <v>-</v>
          </cell>
          <cell r="AS107" t="str">
            <v>-</v>
          </cell>
          <cell r="AT107" t="str">
            <v>-</v>
          </cell>
        </row>
        <row r="108">
          <cell r="C108" t="str">
            <v> 1.3.1</v>
          </cell>
          <cell r="E108" t="str">
            <v>Разработка  учебно - методического обеспечения лабораторных работ по использованию лазерно - оптических средств измерения в газодинамическом эксперименте.  </v>
          </cell>
          <cell r="H108">
            <v>2</v>
          </cell>
          <cell r="I108">
            <v>0.2</v>
          </cell>
          <cell r="K108">
            <v>0</v>
          </cell>
          <cell r="L108">
            <v>0</v>
          </cell>
          <cell r="M108">
            <v>0.2</v>
          </cell>
          <cell r="N108">
            <v>0</v>
          </cell>
          <cell r="O108">
            <v>0</v>
          </cell>
          <cell r="P108">
            <v>0</v>
          </cell>
          <cell r="R108">
            <v>0</v>
          </cell>
          <cell r="S108" t="str">
            <v>-  </v>
          </cell>
          <cell r="T108">
            <v>0</v>
          </cell>
          <cell r="U108" t="str">
            <v>-  </v>
          </cell>
          <cell r="V108">
            <v>0</v>
          </cell>
          <cell r="W108">
            <v>0</v>
          </cell>
          <cell r="X108">
            <v>0</v>
          </cell>
          <cell r="Z108">
            <v>0</v>
          </cell>
          <cell r="AA108" t="str">
            <v>-</v>
          </cell>
          <cell r="AB108">
            <v>0</v>
          </cell>
          <cell r="AC108" t="str">
            <v>-  </v>
          </cell>
          <cell r="AD108">
            <v>0</v>
          </cell>
          <cell r="AE108">
            <v>0</v>
          </cell>
          <cell r="AF108">
            <v>0</v>
          </cell>
          <cell r="AG108">
            <v>0</v>
          </cell>
          <cell r="AH108">
            <v>0</v>
          </cell>
          <cell r="AI108">
            <v>0</v>
          </cell>
          <cell r="AJ108">
            <v>0</v>
          </cell>
          <cell r="AK108" t="str">
            <v>-  </v>
          </cell>
          <cell r="AL108" t="str">
            <v>-  </v>
          </cell>
          <cell r="AM108" t="str">
            <v>Вн. вуза</v>
          </cell>
          <cell r="AN108" t="str">
            <v>-</v>
          </cell>
          <cell r="AO108">
            <v>0</v>
          </cell>
          <cell r="AP108">
            <v>0</v>
          </cell>
          <cell r="AQ108" t="str">
            <v>-</v>
          </cell>
          <cell r="AS108">
            <v>0</v>
          </cell>
          <cell r="AT108">
            <v>38961</v>
          </cell>
        </row>
        <row r="109">
          <cell r="B109">
            <v>49</v>
          </cell>
          <cell r="C109" t="str">
            <v> 1.3.2</v>
          </cell>
          <cell r="D109" t="str">
            <v>----</v>
          </cell>
          <cell r="E109" t="str">
            <v>Мероприятие: Разработка  учебно - методического обеспечения лабораторных работ по использованию лазерно - оптических средств для определения в газодинамическом эксперименте  </v>
          </cell>
          <cell r="F109" t="str">
            <v>----</v>
          </cell>
          <cell r="G109" t="str">
            <v>----</v>
          </cell>
          <cell r="H109">
            <v>2</v>
          </cell>
          <cell r="I109">
            <v>0.34</v>
          </cell>
          <cell r="J109">
            <v>0</v>
          </cell>
          <cell r="K109">
            <v>0</v>
          </cell>
          <cell r="L109">
            <v>0</v>
          </cell>
          <cell r="M109">
            <v>0.34</v>
          </cell>
          <cell r="N109">
            <v>0</v>
          </cell>
          <cell r="O109">
            <v>0</v>
          </cell>
          <cell r="P109">
            <v>0</v>
          </cell>
          <cell r="Q109">
            <v>0</v>
          </cell>
          <cell r="R109">
            <v>0</v>
          </cell>
          <cell r="S109">
            <v>0</v>
          </cell>
          <cell r="T109">
            <v>0</v>
          </cell>
          <cell r="U109" t="str">
            <v>-  </v>
          </cell>
          <cell r="V109">
            <v>0</v>
          </cell>
          <cell r="W109">
            <v>0</v>
          </cell>
          <cell r="X109">
            <v>0</v>
          </cell>
          <cell r="Y109">
            <v>0</v>
          </cell>
          <cell r="Z109">
            <v>0</v>
          </cell>
          <cell r="AA109">
            <v>0</v>
          </cell>
          <cell r="AB109">
            <v>0</v>
          </cell>
          <cell r="AC109" t="str">
            <v>-  </v>
          </cell>
          <cell r="AD109">
            <v>0</v>
          </cell>
          <cell r="AE109">
            <v>0</v>
          </cell>
          <cell r="AF109">
            <v>0</v>
          </cell>
          <cell r="AG109">
            <v>0</v>
          </cell>
          <cell r="AH109">
            <v>0</v>
          </cell>
          <cell r="AI109">
            <v>0</v>
          </cell>
          <cell r="AJ109">
            <v>0</v>
          </cell>
          <cell r="AK109" t="str">
            <v>-  </v>
          </cell>
          <cell r="AL109" t="str">
            <v>-  </v>
          </cell>
          <cell r="AM109" t="str">
            <v>----</v>
          </cell>
          <cell r="AN109" t="str">
            <v>-</v>
          </cell>
          <cell r="AO109" t="str">
            <v>-</v>
          </cell>
          <cell r="AP109" t="str">
            <v>-</v>
          </cell>
          <cell r="AQ109" t="str">
            <v>-</v>
          </cell>
          <cell r="AR109" t="str">
            <v>-</v>
          </cell>
          <cell r="AS109" t="str">
            <v>-</v>
          </cell>
          <cell r="AT109" t="str">
            <v>-</v>
          </cell>
        </row>
        <row r="110">
          <cell r="C110" t="str">
            <v> 1.3.2</v>
          </cell>
          <cell r="E110" t="str">
            <v>Разработка  учебно - методического обеспечения лабораторных работ по использованию лазерно - оптических средств для определения в газодинамическом эксперименте  </v>
          </cell>
          <cell r="H110">
            <v>2</v>
          </cell>
          <cell r="I110">
            <v>0.34</v>
          </cell>
          <cell r="K110">
            <v>0</v>
          </cell>
          <cell r="L110">
            <v>0</v>
          </cell>
          <cell r="M110">
            <v>0.34</v>
          </cell>
          <cell r="N110">
            <v>0</v>
          </cell>
          <cell r="O110">
            <v>0</v>
          </cell>
          <cell r="P110">
            <v>0</v>
          </cell>
          <cell r="R110">
            <v>0</v>
          </cell>
          <cell r="S110" t="str">
            <v>-  </v>
          </cell>
          <cell r="T110">
            <v>0</v>
          </cell>
          <cell r="U110" t="str">
            <v>-  </v>
          </cell>
          <cell r="V110">
            <v>0</v>
          </cell>
          <cell r="W110">
            <v>0</v>
          </cell>
          <cell r="X110">
            <v>0</v>
          </cell>
          <cell r="Z110">
            <v>0</v>
          </cell>
          <cell r="AA110" t="str">
            <v>-</v>
          </cell>
          <cell r="AB110">
            <v>0</v>
          </cell>
          <cell r="AC110" t="str">
            <v>-  </v>
          </cell>
          <cell r="AD110">
            <v>0</v>
          </cell>
          <cell r="AE110">
            <v>0</v>
          </cell>
          <cell r="AF110">
            <v>0</v>
          </cell>
          <cell r="AG110">
            <v>0</v>
          </cell>
          <cell r="AH110">
            <v>0</v>
          </cell>
          <cell r="AI110">
            <v>0</v>
          </cell>
          <cell r="AJ110">
            <v>0</v>
          </cell>
          <cell r="AK110" t="str">
            <v>-  </v>
          </cell>
          <cell r="AL110" t="str">
            <v>-  </v>
          </cell>
          <cell r="AM110" t="str">
            <v>Вн. вуза</v>
          </cell>
          <cell r="AN110" t="str">
            <v>-</v>
          </cell>
          <cell r="AO110">
            <v>0</v>
          </cell>
          <cell r="AP110">
            <v>0</v>
          </cell>
          <cell r="AQ110" t="str">
            <v>-</v>
          </cell>
          <cell r="AS110">
            <v>0</v>
          </cell>
          <cell r="AT110">
            <v>39083</v>
          </cell>
        </row>
        <row r="111">
          <cell r="B111">
            <v>50</v>
          </cell>
          <cell r="C111" t="str">
            <v> 1.3.3</v>
          </cell>
          <cell r="D111" t="str">
            <v>----</v>
          </cell>
          <cell r="E111" t="str">
            <v>Мероприятие: Разработка методического обеспечения лабораторных работ по применению газоанализатора и тепловизора в учебном процессе</v>
          </cell>
          <cell r="F111" t="str">
            <v>----</v>
          </cell>
          <cell r="G111" t="str">
            <v>----</v>
          </cell>
          <cell r="H111">
            <v>2</v>
          </cell>
          <cell r="I111">
            <v>0.54</v>
          </cell>
          <cell r="J111">
            <v>0</v>
          </cell>
          <cell r="K111">
            <v>0</v>
          </cell>
          <cell r="L111">
            <v>0</v>
          </cell>
          <cell r="M111">
            <v>0.54</v>
          </cell>
          <cell r="N111">
            <v>0</v>
          </cell>
          <cell r="O111">
            <v>0</v>
          </cell>
          <cell r="P111">
            <v>0</v>
          </cell>
          <cell r="Q111">
            <v>0</v>
          </cell>
          <cell r="R111">
            <v>0</v>
          </cell>
          <cell r="S111">
            <v>0</v>
          </cell>
          <cell r="T111">
            <v>0</v>
          </cell>
          <cell r="U111" t="str">
            <v>-  </v>
          </cell>
          <cell r="V111">
            <v>0</v>
          </cell>
          <cell r="W111">
            <v>0</v>
          </cell>
          <cell r="X111">
            <v>0</v>
          </cell>
          <cell r="Y111">
            <v>0</v>
          </cell>
          <cell r="Z111">
            <v>0</v>
          </cell>
          <cell r="AA111">
            <v>0</v>
          </cell>
          <cell r="AB111">
            <v>0</v>
          </cell>
          <cell r="AC111" t="str">
            <v>-  </v>
          </cell>
          <cell r="AD111">
            <v>0</v>
          </cell>
          <cell r="AE111">
            <v>0</v>
          </cell>
          <cell r="AF111">
            <v>0</v>
          </cell>
          <cell r="AG111">
            <v>0</v>
          </cell>
          <cell r="AH111">
            <v>0</v>
          </cell>
          <cell r="AI111">
            <v>0</v>
          </cell>
          <cell r="AJ111">
            <v>0</v>
          </cell>
          <cell r="AK111" t="str">
            <v>-  </v>
          </cell>
          <cell r="AL111" t="str">
            <v>-  </v>
          </cell>
          <cell r="AM111" t="str">
            <v>----</v>
          </cell>
          <cell r="AN111" t="str">
            <v>-</v>
          </cell>
          <cell r="AO111" t="str">
            <v>-</v>
          </cell>
          <cell r="AP111" t="str">
            <v>-</v>
          </cell>
          <cell r="AQ111" t="str">
            <v>-</v>
          </cell>
          <cell r="AR111" t="str">
            <v>-</v>
          </cell>
          <cell r="AS111" t="str">
            <v>-</v>
          </cell>
          <cell r="AT111" t="str">
            <v>-</v>
          </cell>
        </row>
        <row r="112">
          <cell r="C112" t="str">
            <v> 1.3.3</v>
          </cell>
          <cell r="E112" t="str">
            <v>Разработка методического обеспечения лабораторных работ по применению газоанализатора и тепловизора в учебном процессе.</v>
          </cell>
          <cell r="H112">
            <v>2</v>
          </cell>
          <cell r="I112">
            <v>0.54</v>
          </cell>
          <cell r="K112">
            <v>0</v>
          </cell>
          <cell r="L112">
            <v>0</v>
          </cell>
          <cell r="M112">
            <v>0.54</v>
          </cell>
          <cell r="N112">
            <v>0</v>
          </cell>
          <cell r="O112">
            <v>0</v>
          </cell>
          <cell r="P112">
            <v>0</v>
          </cell>
          <cell r="R112">
            <v>0</v>
          </cell>
          <cell r="S112" t="str">
            <v>-  </v>
          </cell>
          <cell r="T112">
            <v>0</v>
          </cell>
          <cell r="U112" t="str">
            <v>-  </v>
          </cell>
          <cell r="V112">
            <v>0</v>
          </cell>
          <cell r="W112">
            <v>0</v>
          </cell>
          <cell r="X112">
            <v>0</v>
          </cell>
          <cell r="Z112">
            <v>0</v>
          </cell>
          <cell r="AA112" t="str">
            <v>-</v>
          </cell>
          <cell r="AB112">
            <v>0</v>
          </cell>
          <cell r="AC112" t="str">
            <v>-  </v>
          </cell>
          <cell r="AD112">
            <v>0</v>
          </cell>
          <cell r="AE112">
            <v>0</v>
          </cell>
          <cell r="AF112">
            <v>0</v>
          </cell>
          <cell r="AG112">
            <v>0</v>
          </cell>
          <cell r="AH112">
            <v>0</v>
          </cell>
          <cell r="AI112">
            <v>0</v>
          </cell>
          <cell r="AJ112">
            <v>0</v>
          </cell>
          <cell r="AK112" t="str">
            <v>-  </v>
          </cell>
          <cell r="AL112" t="str">
            <v>-  </v>
          </cell>
          <cell r="AM112" t="str">
            <v>Вн. вуза</v>
          </cell>
          <cell r="AN112" t="str">
            <v>-</v>
          </cell>
          <cell r="AO112">
            <v>0</v>
          </cell>
          <cell r="AP112">
            <v>0</v>
          </cell>
          <cell r="AQ112" t="str">
            <v>-</v>
          </cell>
          <cell r="AS112">
            <v>0</v>
          </cell>
          <cell r="AT112">
            <v>39083</v>
          </cell>
        </row>
        <row r="113">
          <cell r="B113">
            <v>51</v>
          </cell>
          <cell r="C113" t="str">
            <v> 1.3.4</v>
          </cell>
          <cell r="D113" t="str">
            <v>----</v>
          </cell>
          <cell r="E113" t="str">
            <v>Мероприятие: Дооснащение кафедры ПЛА и УКМ средствами измерения и контроля, необходимыми для проведения сертификационных работ</v>
          </cell>
          <cell r="F113" t="str">
            <v>----</v>
          </cell>
          <cell r="G113" t="str">
            <v>----</v>
          </cell>
          <cell r="H113">
            <v>1</v>
          </cell>
          <cell r="I113">
            <v>0.98</v>
          </cell>
          <cell r="J113">
            <v>0</v>
          </cell>
          <cell r="K113">
            <v>0</v>
          </cell>
          <cell r="L113">
            <v>0</v>
          </cell>
          <cell r="M113">
            <v>0.98</v>
          </cell>
          <cell r="N113">
            <v>0</v>
          </cell>
          <cell r="O113">
            <v>0</v>
          </cell>
          <cell r="P113">
            <v>0</v>
          </cell>
          <cell r="Q113">
            <v>0</v>
          </cell>
          <cell r="R113">
            <v>0</v>
          </cell>
          <cell r="S113">
            <v>0</v>
          </cell>
          <cell r="T113">
            <v>0</v>
          </cell>
          <cell r="U113" t="str">
            <v>-  </v>
          </cell>
          <cell r="V113">
            <v>0</v>
          </cell>
          <cell r="W113">
            <v>0</v>
          </cell>
          <cell r="X113">
            <v>0</v>
          </cell>
          <cell r="Y113">
            <v>0</v>
          </cell>
          <cell r="Z113">
            <v>0</v>
          </cell>
          <cell r="AA113">
            <v>0</v>
          </cell>
          <cell r="AB113">
            <v>0</v>
          </cell>
          <cell r="AC113" t="str">
            <v>-  </v>
          </cell>
          <cell r="AD113">
            <v>0</v>
          </cell>
          <cell r="AE113">
            <v>0</v>
          </cell>
          <cell r="AF113">
            <v>0</v>
          </cell>
          <cell r="AG113">
            <v>0</v>
          </cell>
          <cell r="AH113">
            <v>0</v>
          </cell>
          <cell r="AI113">
            <v>0</v>
          </cell>
          <cell r="AJ113">
            <v>0</v>
          </cell>
          <cell r="AK113" t="str">
            <v>-  </v>
          </cell>
          <cell r="AL113" t="str">
            <v>-  </v>
          </cell>
          <cell r="AM113" t="str">
            <v>----</v>
          </cell>
          <cell r="AN113" t="str">
            <v>-</v>
          </cell>
          <cell r="AO113" t="str">
            <v>-</v>
          </cell>
          <cell r="AP113" t="str">
            <v>-</v>
          </cell>
          <cell r="AQ113" t="str">
            <v>-</v>
          </cell>
          <cell r="AR113" t="str">
            <v>-</v>
          </cell>
          <cell r="AS113" t="str">
            <v>-</v>
          </cell>
          <cell r="AT113" t="str">
            <v>-</v>
          </cell>
        </row>
        <row r="114">
          <cell r="C114" t="str">
            <v> 1.3.4</v>
          </cell>
          <cell r="E114" t="str">
            <v>Приобретение средств измерения и контроля</v>
          </cell>
          <cell r="H114">
            <v>1</v>
          </cell>
          <cell r="I114">
            <v>0.98</v>
          </cell>
          <cell r="K114">
            <v>0</v>
          </cell>
          <cell r="L114">
            <v>0</v>
          </cell>
          <cell r="M114">
            <v>0.98</v>
          </cell>
          <cell r="N114">
            <v>0</v>
          </cell>
          <cell r="O114">
            <v>0</v>
          </cell>
          <cell r="P114">
            <v>0</v>
          </cell>
          <cell r="R114">
            <v>0</v>
          </cell>
          <cell r="S114" t="str">
            <v>-  </v>
          </cell>
          <cell r="T114">
            <v>0</v>
          </cell>
          <cell r="U114" t="str">
            <v>-  </v>
          </cell>
          <cell r="V114">
            <v>0</v>
          </cell>
          <cell r="W114">
            <v>0</v>
          </cell>
          <cell r="X114">
            <v>0</v>
          </cell>
          <cell r="Z114">
            <v>0</v>
          </cell>
          <cell r="AA114">
            <v>39161</v>
          </cell>
          <cell r="AB114">
            <v>0</v>
          </cell>
          <cell r="AC114" t="str">
            <v>-  </v>
          </cell>
          <cell r="AD114">
            <v>0</v>
          </cell>
          <cell r="AE114">
            <v>0</v>
          </cell>
          <cell r="AF114">
            <v>0</v>
          </cell>
          <cell r="AG114">
            <v>0</v>
          </cell>
          <cell r="AH114">
            <v>0</v>
          </cell>
          <cell r="AI114">
            <v>0</v>
          </cell>
          <cell r="AJ114">
            <v>0</v>
          </cell>
          <cell r="AK114" t="str">
            <v>-  </v>
          </cell>
          <cell r="AL114" t="str">
            <v>-  </v>
          </cell>
          <cell r="AM114" t="str">
            <v>Конкурс</v>
          </cell>
          <cell r="AN114">
            <v>39123</v>
          </cell>
          <cell r="AO114">
            <v>0</v>
          </cell>
          <cell r="AP114">
            <v>0</v>
          </cell>
          <cell r="AQ114">
            <v>39161</v>
          </cell>
          <cell r="AS114">
            <v>0</v>
          </cell>
          <cell r="AT114">
            <v>39182</v>
          </cell>
        </row>
        <row r="115">
          <cell r="B115">
            <v>52</v>
          </cell>
          <cell r="C115" t="str">
            <v> 1.3.5</v>
          </cell>
          <cell r="D115" t="str">
            <v>----</v>
          </cell>
          <cell r="E115" t="str">
            <v>Мероприятие: Приобретение методического обеспечения для проведения сертификационных работ</v>
          </cell>
          <cell r="F115" t="str">
            <v>----</v>
          </cell>
          <cell r="G115" t="str">
            <v>----</v>
          </cell>
          <cell r="H115">
            <v>2</v>
          </cell>
          <cell r="I115">
            <v>0.2</v>
          </cell>
          <cell r="J115">
            <v>0</v>
          </cell>
          <cell r="K115">
            <v>0</v>
          </cell>
          <cell r="L115">
            <v>0</v>
          </cell>
          <cell r="M115">
            <v>0.2</v>
          </cell>
          <cell r="N115">
            <v>0</v>
          </cell>
          <cell r="O115">
            <v>0</v>
          </cell>
          <cell r="P115">
            <v>0</v>
          </cell>
          <cell r="Q115">
            <v>0</v>
          </cell>
          <cell r="R115">
            <v>0</v>
          </cell>
          <cell r="S115">
            <v>0</v>
          </cell>
          <cell r="T115">
            <v>0</v>
          </cell>
          <cell r="U115" t="str">
            <v>-  </v>
          </cell>
          <cell r="V115">
            <v>0</v>
          </cell>
          <cell r="W115">
            <v>0</v>
          </cell>
          <cell r="X115">
            <v>0</v>
          </cell>
          <cell r="Y115">
            <v>0</v>
          </cell>
          <cell r="Z115">
            <v>0</v>
          </cell>
          <cell r="AA115">
            <v>0</v>
          </cell>
          <cell r="AB115">
            <v>0</v>
          </cell>
          <cell r="AC115" t="str">
            <v>-  </v>
          </cell>
          <cell r="AD115">
            <v>0</v>
          </cell>
          <cell r="AE115">
            <v>0</v>
          </cell>
          <cell r="AF115">
            <v>0</v>
          </cell>
          <cell r="AG115">
            <v>0</v>
          </cell>
          <cell r="AH115">
            <v>0</v>
          </cell>
          <cell r="AI115">
            <v>0</v>
          </cell>
          <cell r="AJ115">
            <v>0</v>
          </cell>
          <cell r="AK115" t="str">
            <v>-  </v>
          </cell>
          <cell r="AL115" t="str">
            <v>-  </v>
          </cell>
          <cell r="AM115" t="str">
            <v>----</v>
          </cell>
          <cell r="AN115" t="str">
            <v>-</v>
          </cell>
          <cell r="AO115" t="str">
            <v>-</v>
          </cell>
          <cell r="AP115" t="str">
            <v>-</v>
          </cell>
          <cell r="AQ115" t="str">
            <v>-</v>
          </cell>
          <cell r="AR115" t="str">
            <v>-</v>
          </cell>
          <cell r="AS115" t="str">
            <v>-</v>
          </cell>
          <cell r="AT115" t="str">
            <v>-</v>
          </cell>
        </row>
        <row r="116">
          <cell r="C116" t="str">
            <v> 1.3.5</v>
          </cell>
          <cell r="E116" t="str">
            <v>Приобретение методического обеспечения для проведения сертификационных работ</v>
          </cell>
          <cell r="H116">
            <v>2</v>
          </cell>
          <cell r="I116">
            <v>0.2</v>
          </cell>
          <cell r="K116">
            <v>0</v>
          </cell>
          <cell r="L116">
            <v>0</v>
          </cell>
          <cell r="M116">
            <v>0.2</v>
          </cell>
          <cell r="N116">
            <v>0</v>
          </cell>
          <cell r="O116">
            <v>0</v>
          </cell>
          <cell r="P116">
            <v>0</v>
          </cell>
          <cell r="R116">
            <v>0</v>
          </cell>
          <cell r="S116" t="str">
            <v>-  </v>
          </cell>
          <cell r="T116">
            <v>0</v>
          </cell>
          <cell r="U116" t="str">
            <v>-  </v>
          </cell>
          <cell r="V116">
            <v>0</v>
          </cell>
          <cell r="W116">
            <v>0</v>
          </cell>
          <cell r="X116">
            <v>0</v>
          </cell>
          <cell r="Z116">
            <v>0</v>
          </cell>
          <cell r="AA116">
            <v>39161</v>
          </cell>
          <cell r="AB116">
            <v>0</v>
          </cell>
          <cell r="AC116" t="str">
            <v>-  </v>
          </cell>
          <cell r="AD116">
            <v>0</v>
          </cell>
          <cell r="AE116">
            <v>0</v>
          </cell>
          <cell r="AF116">
            <v>0</v>
          </cell>
          <cell r="AG116">
            <v>0</v>
          </cell>
          <cell r="AH116">
            <v>0</v>
          </cell>
          <cell r="AI116">
            <v>0</v>
          </cell>
          <cell r="AJ116">
            <v>0</v>
          </cell>
          <cell r="AK116" t="str">
            <v>-  </v>
          </cell>
          <cell r="AL116" t="str">
            <v>-  </v>
          </cell>
          <cell r="AM116" t="str">
            <v>Конкурс</v>
          </cell>
          <cell r="AN116">
            <v>39123</v>
          </cell>
          <cell r="AO116">
            <v>0</v>
          </cell>
          <cell r="AP116">
            <v>0</v>
          </cell>
          <cell r="AQ116">
            <v>39161</v>
          </cell>
          <cell r="AS116">
            <v>0</v>
          </cell>
          <cell r="AT116">
            <v>39182</v>
          </cell>
        </row>
        <row r="117">
          <cell r="B117">
            <v>53</v>
          </cell>
          <cell r="C117" t="str">
            <v> 1.3.6</v>
          </cell>
          <cell r="D117" t="str">
            <v>----</v>
          </cell>
          <cell r="E117" t="str">
            <v>Мероприятие: Модернизация материально-технической базы для проведения сертификационных работ</v>
          </cell>
          <cell r="F117" t="str">
            <v>----</v>
          </cell>
          <cell r="G117" t="str">
            <v>----</v>
          </cell>
          <cell r="H117">
            <v>3</v>
          </cell>
          <cell r="I117">
            <v>0.2</v>
          </cell>
          <cell r="J117">
            <v>0</v>
          </cell>
          <cell r="K117">
            <v>0</v>
          </cell>
          <cell r="L117">
            <v>0</v>
          </cell>
          <cell r="M117">
            <v>0.2</v>
          </cell>
          <cell r="N117">
            <v>0</v>
          </cell>
          <cell r="O117">
            <v>0</v>
          </cell>
          <cell r="P117">
            <v>0</v>
          </cell>
          <cell r="Q117">
            <v>0</v>
          </cell>
          <cell r="R117">
            <v>0</v>
          </cell>
          <cell r="S117">
            <v>0</v>
          </cell>
          <cell r="T117">
            <v>0</v>
          </cell>
          <cell r="U117" t="str">
            <v>-  </v>
          </cell>
          <cell r="V117">
            <v>0</v>
          </cell>
          <cell r="W117">
            <v>0</v>
          </cell>
          <cell r="X117">
            <v>0</v>
          </cell>
          <cell r="Y117">
            <v>0</v>
          </cell>
          <cell r="Z117">
            <v>0</v>
          </cell>
          <cell r="AA117">
            <v>0</v>
          </cell>
          <cell r="AB117">
            <v>0</v>
          </cell>
          <cell r="AC117" t="str">
            <v>-  </v>
          </cell>
          <cell r="AD117">
            <v>0</v>
          </cell>
          <cell r="AE117">
            <v>0</v>
          </cell>
          <cell r="AF117">
            <v>0</v>
          </cell>
          <cell r="AG117">
            <v>0</v>
          </cell>
          <cell r="AH117">
            <v>0</v>
          </cell>
          <cell r="AI117">
            <v>0</v>
          </cell>
          <cell r="AJ117">
            <v>0</v>
          </cell>
          <cell r="AK117" t="str">
            <v>-  </v>
          </cell>
          <cell r="AL117" t="str">
            <v>-  </v>
          </cell>
          <cell r="AM117" t="str">
            <v>----</v>
          </cell>
          <cell r="AN117" t="str">
            <v>-</v>
          </cell>
          <cell r="AO117" t="str">
            <v>-</v>
          </cell>
          <cell r="AP117" t="str">
            <v>-</v>
          </cell>
          <cell r="AQ117" t="str">
            <v>-</v>
          </cell>
          <cell r="AR117" t="str">
            <v>-</v>
          </cell>
          <cell r="AS117" t="str">
            <v>-</v>
          </cell>
          <cell r="AT117" t="str">
            <v>-</v>
          </cell>
        </row>
        <row r="118">
          <cell r="C118" t="str">
            <v> 1.3.6</v>
          </cell>
          <cell r="E118" t="str">
            <v>Модернизация материально-технической базы для проведения сертификационных работ</v>
          </cell>
          <cell r="H118">
            <v>3</v>
          </cell>
          <cell r="I118">
            <v>0.2</v>
          </cell>
          <cell r="K118">
            <v>0</v>
          </cell>
          <cell r="L118">
            <v>0</v>
          </cell>
          <cell r="M118">
            <v>0.2</v>
          </cell>
          <cell r="N118">
            <v>0</v>
          </cell>
          <cell r="O118">
            <v>0</v>
          </cell>
          <cell r="P118">
            <v>0</v>
          </cell>
          <cell r="R118">
            <v>0</v>
          </cell>
          <cell r="S118" t="str">
            <v>-  </v>
          </cell>
          <cell r="T118">
            <v>0</v>
          </cell>
          <cell r="U118" t="str">
            <v>-  </v>
          </cell>
          <cell r="V118">
            <v>0</v>
          </cell>
          <cell r="W118">
            <v>0</v>
          </cell>
          <cell r="X118">
            <v>0</v>
          </cell>
          <cell r="Z118">
            <v>0</v>
          </cell>
          <cell r="AA118" t="str">
            <v>-</v>
          </cell>
          <cell r="AB118">
            <v>0</v>
          </cell>
          <cell r="AC118" t="str">
            <v>-  </v>
          </cell>
          <cell r="AD118">
            <v>0</v>
          </cell>
          <cell r="AE118">
            <v>0</v>
          </cell>
          <cell r="AF118">
            <v>0</v>
          </cell>
          <cell r="AG118">
            <v>0</v>
          </cell>
          <cell r="AH118">
            <v>0</v>
          </cell>
          <cell r="AI118">
            <v>0</v>
          </cell>
          <cell r="AJ118">
            <v>0</v>
          </cell>
          <cell r="AK118" t="str">
            <v>-  </v>
          </cell>
          <cell r="AL118" t="str">
            <v>-  </v>
          </cell>
          <cell r="AM118" t="str">
            <v>Вн. вуза</v>
          </cell>
          <cell r="AN118" t="str">
            <v>-</v>
          </cell>
          <cell r="AO118">
            <v>0</v>
          </cell>
          <cell r="AP118">
            <v>0</v>
          </cell>
          <cell r="AQ118" t="str">
            <v>-</v>
          </cell>
          <cell r="AS118">
            <v>0</v>
          </cell>
          <cell r="AT118">
            <v>39192</v>
          </cell>
        </row>
        <row r="119">
          <cell r="B119">
            <v>54</v>
          </cell>
          <cell r="C119" t="str">
            <v> 1.3.7</v>
          </cell>
          <cell r="D119" t="str">
            <v>----</v>
          </cell>
          <cell r="E119" t="str">
            <v>Мероприятие: Создание и оснащение испытательными стендами и измерительной аппаратурой учебно-научного и производственного центра «Вибрационная прочность и надежность аэрокосмических изделий»</v>
          </cell>
          <cell r="F119" t="str">
            <v>----</v>
          </cell>
          <cell r="G119" t="str">
            <v>----</v>
          </cell>
          <cell r="H119">
            <v>1</v>
          </cell>
          <cell r="I119">
            <v>10</v>
          </cell>
          <cell r="J119">
            <v>0</v>
          </cell>
          <cell r="K119">
            <v>0</v>
          </cell>
          <cell r="L119">
            <v>0</v>
          </cell>
          <cell r="M119">
            <v>10</v>
          </cell>
          <cell r="N119">
            <v>0</v>
          </cell>
          <cell r="O119">
            <v>0</v>
          </cell>
          <cell r="P119">
            <v>0</v>
          </cell>
          <cell r="Q119">
            <v>0</v>
          </cell>
          <cell r="R119">
            <v>0</v>
          </cell>
          <cell r="S119">
            <v>0</v>
          </cell>
          <cell r="T119">
            <v>0</v>
          </cell>
          <cell r="U119" t="str">
            <v>-  </v>
          </cell>
          <cell r="V119">
            <v>0</v>
          </cell>
          <cell r="W119">
            <v>0</v>
          </cell>
          <cell r="X119">
            <v>0</v>
          </cell>
          <cell r="Y119">
            <v>0</v>
          </cell>
          <cell r="Z119">
            <v>0</v>
          </cell>
          <cell r="AA119">
            <v>0</v>
          </cell>
          <cell r="AB119">
            <v>0</v>
          </cell>
          <cell r="AC119" t="str">
            <v>-  </v>
          </cell>
          <cell r="AD119">
            <v>0</v>
          </cell>
          <cell r="AE119">
            <v>0</v>
          </cell>
          <cell r="AF119">
            <v>0</v>
          </cell>
          <cell r="AG119">
            <v>0</v>
          </cell>
          <cell r="AH119">
            <v>0</v>
          </cell>
          <cell r="AI119">
            <v>0</v>
          </cell>
          <cell r="AJ119">
            <v>0</v>
          </cell>
          <cell r="AK119" t="str">
            <v>-  </v>
          </cell>
          <cell r="AL119" t="str">
            <v>-  </v>
          </cell>
          <cell r="AM119" t="str">
            <v>----</v>
          </cell>
          <cell r="AN119" t="str">
            <v>-</v>
          </cell>
          <cell r="AO119" t="str">
            <v>-</v>
          </cell>
          <cell r="AP119" t="str">
            <v>-</v>
          </cell>
          <cell r="AQ119" t="str">
            <v>-</v>
          </cell>
          <cell r="AR119" t="str">
            <v>-</v>
          </cell>
          <cell r="AS119" t="str">
            <v>-</v>
          </cell>
          <cell r="AT119" t="str">
            <v>-</v>
          </cell>
        </row>
        <row r="120">
          <cell r="C120" t="str">
            <v> 1.3.7</v>
          </cell>
          <cell r="E120" t="str">
            <v>Создание и оснащение испытательными стендами и измерительной аппаратурой учебно-научного и производственного центра «Вибрационная прочность и надежность аэрокосмических изделий»</v>
          </cell>
          <cell r="H120">
            <v>1</v>
          </cell>
          <cell r="I120">
            <v>10</v>
          </cell>
          <cell r="K120">
            <v>0</v>
          </cell>
          <cell r="L120">
            <v>0</v>
          </cell>
          <cell r="M120">
            <v>10</v>
          </cell>
          <cell r="N120">
            <v>0</v>
          </cell>
          <cell r="O120">
            <v>0</v>
          </cell>
          <cell r="P120">
            <v>0</v>
          </cell>
          <cell r="R120">
            <v>0</v>
          </cell>
          <cell r="S120" t="str">
            <v>-  </v>
          </cell>
          <cell r="T120">
            <v>0</v>
          </cell>
          <cell r="U120" t="str">
            <v>-  </v>
          </cell>
          <cell r="V120">
            <v>0</v>
          </cell>
          <cell r="W120">
            <v>0</v>
          </cell>
          <cell r="X120">
            <v>0</v>
          </cell>
          <cell r="Z120">
            <v>0</v>
          </cell>
          <cell r="AA120">
            <v>39133</v>
          </cell>
          <cell r="AB120">
            <v>0</v>
          </cell>
          <cell r="AC120" t="str">
            <v>-  </v>
          </cell>
          <cell r="AD120">
            <v>0</v>
          </cell>
          <cell r="AE120">
            <v>0</v>
          </cell>
          <cell r="AF120">
            <v>0</v>
          </cell>
          <cell r="AG120">
            <v>0</v>
          </cell>
          <cell r="AH120">
            <v>0</v>
          </cell>
          <cell r="AI120">
            <v>0</v>
          </cell>
          <cell r="AJ120">
            <v>0</v>
          </cell>
          <cell r="AK120" t="str">
            <v>-  </v>
          </cell>
          <cell r="AL120" t="str">
            <v>-  </v>
          </cell>
          <cell r="AM120" t="str">
            <v>Конкурс</v>
          </cell>
          <cell r="AN120">
            <v>39102</v>
          </cell>
          <cell r="AO120">
            <v>0</v>
          </cell>
          <cell r="AP120">
            <v>0</v>
          </cell>
          <cell r="AQ120">
            <v>39133</v>
          </cell>
          <cell r="AS120">
            <v>0</v>
          </cell>
          <cell r="AT120">
            <v>39151</v>
          </cell>
        </row>
        <row r="121">
          <cell r="B121">
            <v>55</v>
          </cell>
          <cell r="C121" t="str">
            <v> 1.3.8</v>
          </cell>
          <cell r="D121" t="str">
            <v>----</v>
          </cell>
          <cell r="E121" t="str">
            <v>Мероприятие: Модернизация стендов и помещений учебно-научного и производственного центра «Вибрационная прочность и надежность аэрокосмических изделий»</v>
          </cell>
          <cell r="F121" t="str">
            <v>----</v>
          </cell>
          <cell r="G121" t="str">
            <v>----</v>
          </cell>
          <cell r="H121">
            <v>3</v>
          </cell>
          <cell r="I121">
            <v>0.75</v>
          </cell>
          <cell r="J121">
            <v>0</v>
          </cell>
          <cell r="K121">
            <v>0</v>
          </cell>
          <cell r="L121">
            <v>0</v>
          </cell>
          <cell r="M121">
            <v>0.75</v>
          </cell>
          <cell r="N121">
            <v>0</v>
          </cell>
          <cell r="O121">
            <v>0</v>
          </cell>
          <cell r="P121">
            <v>0</v>
          </cell>
          <cell r="Q121">
            <v>0</v>
          </cell>
          <cell r="R121">
            <v>0</v>
          </cell>
          <cell r="S121">
            <v>0</v>
          </cell>
          <cell r="T121">
            <v>0</v>
          </cell>
          <cell r="U121" t="str">
            <v>-  </v>
          </cell>
          <cell r="V121">
            <v>0</v>
          </cell>
          <cell r="W121">
            <v>0</v>
          </cell>
          <cell r="X121">
            <v>0</v>
          </cell>
          <cell r="Y121">
            <v>0</v>
          </cell>
          <cell r="Z121">
            <v>0</v>
          </cell>
          <cell r="AA121">
            <v>0</v>
          </cell>
          <cell r="AB121">
            <v>0</v>
          </cell>
          <cell r="AC121" t="str">
            <v>-  </v>
          </cell>
          <cell r="AD121">
            <v>0</v>
          </cell>
          <cell r="AE121">
            <v>0</v>
          </cell>
          <cell r="AF121">
            <v>0</v>
          </cell>
          <cell r="AG121">
            <v>0</v>
          </cell>
          <cell r="AH121">
            <v>0</v>
          </cell>
          <cell r="AI121">
            <v>0</v>
          </cell>
          <cell r="AJ121">
            <v>0</v>
          </cell>
          <cell r="AK121" t="str">
            <v>-  </v>
          </cell>
          <cell r="AL121" t="str">
            <v>-  </v>
          </cell>
          <cell r="AM121" t="str">
            <v>----</v>
          </cell>
          <cell r="AN121" t="str">
            <v>-</v>
          </cell>
          <cell r="AO121" t="str">
            <v>-</v>
          </cell>
          <cell r="AP121" t="str">
            <v>-</v>
          </cell>
          <cell r="AQ121" t="str">
            <v>-</v>
          </cell>
          <cell r="AR121" t="str">
            <v>-</v>
          </cell>
          <cell r="AS121" t="str">
            <v>-</v>
          </cell>
          <cell r="AT121" t="str">
            <v>-</v>
          </cell>
        </row>
        <row r="122">
          <cell r="C122" t="str">
            <v> 1.3.8</v>
          </cell>
          <cell r="E122" t="str">
            <v>Модернизация стендов и помещений учебно-научного и производственного центра «Вибрационная прочность и надежность аэрокосмических изделий»</v>
          </cell>
          <cell r="H122">
            <v>3</v>
          </cell>
          <cell r="I122">
            <v>0.75</v>
          </cell>
          <cell r="K122">
            <v>0</v>
          </cell>
          <cell r="L122">
            <v>0</v>
          </cell>
          <cell r="M122">
            <v>0.75</v>
          </cell>
          <cell r="N122">
            <v>0</v>
          </cell>
          <cell r="O122">
            <v>0</v>
          </cell>
          <cell r="P122">
            <v>0</v>
          </cell>
          <cell r="R122">
            <v>0</v>
          </cell>
          <cell r="S122" t="str">
            <v>-  </v>
          </cell>
          <cell r="T122">
            <v>0</v>
          </cell>
          <cell r="U122" t="str">
            <v>-  </v>
          </cell>
          <cell r="V122">
            <v>0</v>
          </cell>
          <cell r="W122">
            <v>0</v>
          </cell>
          <cell r="X122">
            <v>0</v>
          </cell>
          <cell r="Z122">
            <v>0</v>
          </cell>
          <cell r="AA122" t="str">
            <v>-</v>
          </cell>
          <cell r="AB122">
            <v>0</v>
          </cell>
          <cell r="AC122" t="str">
            <v>-  </v>
          </cell>
          <cell r="AD122">
            <v>0</v>
          </cell>
          <cell r="AE122">
            <v>0</v>
          </cell>
          <cell r="AF122">
            <v>0</v>
          </cell>
          <cell r="AG122">
            <v>0</v>
          </cell>
          <cell r="AH122">
            <v>0</v>
          </cell>
          <cell r="AI122">
            <v>0</v>
          </cell>
          <cell r="AJ122">
            <v>0</v>
          </cell>
          <cell r="AK122" t="str">
            <v>-  </v>
          </cell>
          <cell r="AL122" t="str">
            <v>-  </v>
          </cell>
          <cell r="AM122" t="str">
            <v>Вн. вуза</v>
          </cell>
          <cell r="AN122" t="str">
            <v>-</v>
          </cell>
          <cell r="AO122">
            <v>0</v>
          </cell>
          <cell r="AP122">
            <v>0</v>
          </cell>
          <cell r="AQ122" t="str">
            <v>-</v>
          </cell>
          <cell r="AS122">
            <v>0</v>
          </cell>
          <cell r="AT122">
            <v>39083</v>
          </cell>
        </row>
        <row r="123">
          <cell r="B123">
            <v>56</v>
          </cell>
          <cell r="C123" t="str">
            <v> 1.3.9</v>
          </cell>
          <cell r="D123" t="str">
            <v>----</v>
          </cell>
          <cell r="E123" t="str">
            <v>Мероприятие: Создание первой очереди универсальной автоматизированной системы сбора и обработки информации экспериментальных динамических исследований</v>
          </cell>
          <cell r="F123" t="str">
            <v>----</v>
          </cell>
          <cell r="G123" t="str">
            <v>----</v>
          </cell>
          <cell r="H123">
            <v>1</v>
          </cell>
          <cell r="I123">
            <v>2.5</v>
          </cell>
          <cell r="J123">
            <v>0</v>
          </cell>
          <cell r="K123">
            <v>0</v>
          </cell>
          <cell r="L123">
            <v>0</v>
          </cell>
          <cell r="M123">
            <v>2.5</v>
          </cell>
          <cell r="N123">
            <v>0</v>
          </cell>
          <cell r="O123">
            <v>0</v>
          </cell>
          <cell r="P123">
            <v>0</v>
          </cell>
          <cell r="Q123">
            <v>0</v>
          </cell>
          <cell r="R123">
            <v>0</v>
          </cell>
          <cell r="S123">
            <v>0</v>
          </cell>
          <cell r="T123">
            <v>0</v>
          </cell>
          <cell r="U123" t="str">
            <v>-  </v>
          </cell>
          <cell r="V123">
            <v>0</v>
          </cell>
          <cell r="W123">
            <v>0</v>
          </cell>
          <cell r="X123">
            <v>0</v>
          </cell>
          <cell r="Y123">
            <v>0</v>
          </cell>
          <cell r="Z123">
            <v>0</v>
          </cell>
          <cell r="AA123">
            <v>0</v>
          </cell>
          <cell r="AB123">
            <v>0</v>
          </cell>
          <cell r="AC123" t="str">
            <v>-  </v>
          </cell>
          <cell r="AD123">
            <v>0</v>
          </cell>
          <cell r="AE123">
            <v>0</v>
          </cell>
          <cell r="AF123">
            <v>0</v>
          </cell>
          <cell r="AG123">
            <v>0</v>
          </cell>
          <cell r="AH123">
            <v>0</v>
          </cell>
          <cell r="AI123">
            <v>0</v>
          </cell>
          <cell r="AJ123">
            <v>0</v>
          </cell>
          <cell r="AK123" t="str">
            <v>-  </v>
          </cell>
          <cell r="AL123" t="str">
            <v>-  </v>
          </cell>
          <cell r="AM123" t="str">
            <v>----</v>
          </cell>
          <cell r="AN123" t="str">
            <v>-</v>
          </cell>
          <cell r="AO123" t="str">
            <v>-</v>
          </cell>
          <cell r="AP123" t="str">
            <v>-</v>
          </cell>
          <cell r="AQ123" t="str">
            <v>-</v>
          </cell>
          <cell r="AR123" t="str">
            <v>-</v>
          </cell>
          <cell r="AS123" t="str">
            <v>-</v>
          </cell>
          <cell r="AT123" t="str">
            <v>-</v>
          </cell>
        </row>
        <row r="124">
          <cell r="C124" t="str">
            <v> 1.3.9</v>
          </cell>
          <cell r="E124" t="str">
            <v>Создание первой очереди универсальной автоматизированной системы сбора и обработки информации экспериментальных динамических исследований</v>
          </cell>
          <cell r="H124">
            <v>1</v>
          </cell>
          <cell r="I124">
            <v>2.5</v>
          </cell>
          <cell r="K124">
            <v>0</v>
          </cell>
          <cell r="L124">
            <v>0</v>
          </cell>
          <cell r="M124">
            <v>2.5</v>
          </cell>
          <cell r="N124">
            <v>0</v>
          </cell>
          <cell r="O124">
            <v>0</v>
          </cell>
          <cell r="P124">
            <v>0</v>
          </cell>
          <cell r="R124">
            <v>0</v>
          </cell>
          <cell r="S124" t="str">
            <v>-  </v>
          </cell>
          <cell r="T124">
            <v>0</v>
          </cell>
          <cell r="U124" t="str">
            <v>-  </v>
          </cell>
          <cell r="V124">
            <v>0</v>
          </cell>
          <cell r="W124">
            <v>0</v>
          </cell>
          <cell r="X124">
            <v>0</v>
          </cell>
          <cell r="Z124">
            <v>20</v>
          </cell>
          <cell r="AA124">
            <v>39000</v>
          </cell>
          <cell r="AB124">
            <v>0</v>
          </cell>
          <cell r="AC124" t="str">
            <v>-  </v>
          </cell>
          <cell r="AD124">
            <v>0</v>
          </cell>
          <cell r="AE124">
            <v>0</v>
          </cell>
          <cell r="AF124">
            <v>0</v>
          </cell>
          <cell r="AG124">
            <v>0</v>
          </cell>
          <cell r="AH124">
            <v>0</v>
          </cell>
          <cell r="AI124">
            <v>0</v>
          </cell>
          <cell r="AJ124">
            <v>0</v>
          </cell>
          <cell r="AK124" t="str">
            <v>-  </v>
          </cell>
          <cell r="AL124" t="str">
            <v>-  </v>
          </cell>
          <cell r="AM124" t="str">
            <v>Конкурс</v>
          </cell>
          <cell r="AN124">
            <v>38970</v>
          </cell>
          <cell r="AO124">
            <v>38957</v>
          </cell>
          <cell r="AP124">
            <v>-13</v>
          </cell>
          <cell r="AQ124">
            <v>39000</v>
          </cell>
          <cell r="AS124">
            <v>0</v>
          </cell>
          <cell r="AT124">
            <v>39020</v>
          </cell>
        </row>
        <row r="125">
          <cell r="B125">
            <v>57</v>
          </cell>
          <cell r="C125" t="str">
            <v> 1.3.10</v>
          </cell>
          <cell r="D125" t="str">
            <v>----</v>
          </cell>
          <cell r="E125" t="str">
            <v>Мероприятие: Создание второй очереди универсальной автоматизированной системы сбора и обработки информации экспериментальных динамических исследований</v>
          </cell>
          <cell r="F125" t="str">
            <v>----</v>
          </cell>
          <cell r="G125" t="str">
            <v>----</v>
          </cell>
          <cell r="H125">
            <v>1</v>
          </cell>
          <cell r="I125">
            <v>2.46</v>
          </cell>
          <cell r="J125">
            <v>0</v>
          </cell>
          <cell r="K125">
            <v>0</v>
          </cell>
          <cell r="L125">
            <v>0</v>
          </cell>
          <cell r="M125">
            <v>2.46</v>
          </cell>
          <cell r="N125">
            <v>0</v>
          </cell>
          <cell r="O125">
            <v>0</v>
          </cell>
          <cell r="P125">
            <v>0</v>
          </cell>
          <cell r="Q125">
            <v>0</v>
          </cell>
          <cell r="R125">
            <v>0</v>
          </cell>
          <cell r="S125">
            <v>0</v>
          </cell>
          <cell r="T125">
            <v>0</v>
          </cell>
          <cell r="U125" t="str">
            <v>-  </v>
          </cell>
          <cell r="V125">
            <v>0</v>
          </cell>
          <cell r="W125">
            <v>0</v>
          </cell>
          <cell r="X125">
            <v>0</v>
          </cell>
          <cell r="Y125">
            <v>0</v>
          </cell>
          <cell r="Z125">
            <v>0</v>
          </cell>
          <cell r="AA125">
            <v>0</v>
          </cell>
          <cell r="AB125">
            <v>0</v>
          </cell>
          <cell r="AC125" t="str">
            <v>-  </v>
          </cell>
          <cell r="AD125">
            <v>0</v>
          </cell>
          <cell r="AE125">
            <v>0</v>
          </cell>
          <cell r="AF125">
            <v>0</v>
          </cell>
          <cell r="AG125">
            <v>0</v>
          </cell>
          <cell r="AH125">
            <v>0</v>
          </cell>
          <cell r="AI125">
            <v>0</v>
          </cell>
          <cell r="AJ125">
            <v>0</v>
          </cell>
          <cell r="AK125" t="str">
            <v>-  </v>
          </cell>
          <cell r="AL125" t="str">
            <v>-  </v>
          </cell>
          <cell r="AM125" t="str">
            <v>----</v>
          </cell>
          <cell r="AN125" t="str">
            <v>-</v>
          </cell>
          <cell r="AO125" t="str">
            <v>-</v>
          </cell>
          <cell r="AP125" t="str">
            <v>-</v>
          </cell>
          <cell r="AQ125" t="str">
            <v>-</v>
          </cell>
          <cell r="AR125" t="str">
            <v>-</v>
          </cell>
          <cell r="AS125" t="str">
            <v>-</v>
          </cell>
          <cell r="AT125" t="str">
            <v>-</v>
          </cell>
        </row>
        <row r="126">
          <cell r="C126" t="str">
            <v> 1.3.10</v>
          </cell>
          <cell r="E126" t="str">
            <v>Создание второй очереди универсальной автоматизированной системы сбора и обработки информации экспериментальных динамических исследований</v>
          </cell>
          <cell r="H126">
            <v>1</v>
          </cell>
          <cell r="I126">
            <v>2.46</v>
          </cell>
          <cell r="K126">
            <v>0</v>
          </cell>
          <cell r="L126">
            <v>0</v>
          </cell>
          <cell r="M126">
            <v>2.46</v>
          </cell>
          <cell r="N126">
            <v>0</v>
          </cell>
          <cell r="O126">
            <v>0</v>
          </cell>
          <cell r="P126">
            <v>0</v>
          </cell>
          <cell r="R126">
            <v>0</v>
          </cell>
          <cell r="S126" t="str">
            <v>-  </v>
          </cell>
          <cell r="T126">
            <v>0</v>
          </cell>
          <cell r="U126" t="str">
            <v>-  </v>
          </cell>
          <cell r="V126">
            <v>0</v>
          </cell>
          <cell r="W126">
            <v>0</v>
          </cell>
          <cell r="X126">
            <v>0</v>
          </cell>
          <cell r="Z126">
            <v>0</v>
          </cell>
          <cell r="AA126">
            <v>39133</v>
          </cell>
          <cell r="AB126">
            <v>0</v>
          </cell>
          <cell r="AC126" t="str">
            <v>-  </v>
          </cell>
          <cell r="AD126">
            <v>0</v>
          </cell>
          <cell r="AE126">
            <v>0</v>
          </cell>
          <cell r="AF126">
            <v>0</v>
          </cell>
          <cell r="AG126">
            <v>0</v>
          </cell>
          <cell r="AH126">
            <v>0</v>
          </cell>
          <cell r="AI126">
            <v>0</v>
          </cell>
          <cell r="AJ126">
            <v>0</v>
          </cell>
          <cell r="AK126" t="str">
            <v>-  </v>
          </cell>
          <cell r="AL126" t="str">
            <v>-  </v>
          </cell>
          <cell r="AM126" t="str">
            <v>Конкурс</v>
          </cell>
          <cell r="AN126">
            <v>39102</v>
          </cell>
          <cell r="AO126">
            <v>0</v>
          </cell>
          <cell r="AP126">
            <v>0</v>
          </cell>
          <cell r="AQ126">
            <v>39133</v>
          </cell>
          <cell r="AS126">
            <v>0</v>
          </cell>
          <cell r="AT126">
            <v>39151</v>
          </cell>
        </row>
        <row r="127">
          <cell r="B127">
            <v>58</v>
          </cell>
          <cell r="C127" t="str">
            <v> 1.3.11</v>
          </cell>
          <cell r="D127" t="str">
            <v>----</v>
          </cell>
          <cell r="E127" t="str">
            <v>Мероприятие: Разработка первого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F127" t="str">
            <v>----</v>
          </cell>
          <cell r="G127" t="str">
            <v>----</v>
          </cell>
          <cell r="H127">
            <v>2</v>
          </cell>
          <cell r="I127">
            <v>1.27</v>
          </cell>
          <cell r="J127">
            <v>0</v>
          </cell>
          <cell r="K127">
            <v>0</v>
          </cell>
          <cell r="L127">
            <v>0</v>
          </cell>
          <cell r="M127">
            <v>1.27</v>
          </cell>
          <cell r="N127">
            <v>0</v>
          </cell>
          <cell r="O127">
            <v>0</v>
          </cell>
          <cell r="P127">
            <v>0</v>
          </cell>
          <cell r="Q127">
            <v>0</v>
          </cell>
          <cell r="R127">
            <v>0</v>
          </cell>
          <cell r="S127">
            <v>0</v>
          </cell>
          <cell r="T127">
            <v>0</v>
          </cell>
          <cell r="U127" t="str">
            <v>-  </v>
          </cell>
          <cell r="V127">
            <v>0</v>
          </cell>
          <cell r="W127">
            <v>0</v>
          </cell>
          <cell r="X127">
            <v>0</v>
          </cell>
          <cell r="Y127">
            <v>0</v>
          </cell>
          <cell r="Z127">
            <v>0</v>
          </cell>
          <cell r="AA127">
            <v>0</v>
          </cell>
          <cell r="AB127">
            <v>0</v>
          </cell>
          <cell r="AC127" t="str">
            <v>-  </v>
          </cell>
          <cell r="AD127">
            <v>0</v>
          </cell>
          <cell r="AE127">
            <v>0</v>
          </cell>
          <cell r="AF127">
            <v>0</v>
          </cell>
          <cell r="AG127">
            <v>0</v>
          </cell>
          <cell r="AH127">
            <v>0</v>
          </cell>
          <cell r="AI127">
            <v>0</v>
          </cell>
          <cell r="AJ127">
            <v>0</v>
          </cell>
          <cell r="AK127" t="str">
            <v>-  </v>
          </cell>
          <cell r="AL127" t="str">
            <v>-  </v>
          </cell>
          <cell r="AM127" t="str">
            <v>----</v>
          </cell>
          <cell r="AN127" t="str">
            <v>-</v>
          </cell>
          <cell r="AO127" t="str">
            <v>-</v>
          </cell>
          <cell r="AP127" t="str">
            <v>-</v>
          </cell>
          <cell r="AQ127" t="str">
            <v>-</v>
          </cell>
          <cell r="AR127" t="str">
            <v>-</v>
          </cell>
          <cell r="AS127" t="str">
            <v>-</v>
          </cell>
          <cell r="AT127" t="str">
            <v>-</v>
          </cell>
        </row>
        <row r="128">
          <cell r="C128" t="str">
            <v> 1.3.11</v>
          </cell>
          <cell r="E128" t="str">
            <v>Разработка первого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H128">
            <v>2</v>
          </cell>
          <cell r="I128">
            <v>1.27</v>
          </cell>
          <cell r="K128">
            <v>0</v>
          </cell>
          <cell r="L128">
            <v>0</v>
          </cell>
          <cell r="M128">
            <v>1.27</v>
          </cell>
          <cell r="N128">
            <v>0</v>
          </cell>
          <cell r="O128">
            <v>0</v>
          </cell>
          <cell r="P128">
            <v>0</v>
          </cell>
          <cell r="R128">
            <v>0</v>
          </cell>
          <cell r="S128" t="str">
            <v>-  </v>
          </cell>
          <cell r="T128">
            <v>0</v>
          </cell>
          <cell r="U128" t="str">
            <v>-  </v>
          </cell>
          <cell r="V128">
            <v>0</v>
          </cell>
          <cell r="W128">
            <v>0</v>
          </cell>
          <cell r="X128">
            <v>0</v>
          </cell>
          <cell r="Z128">
            <v>0</v>
          </cell>
          <cell r="AA128" t="str">
            <v>-</v>
          </cell>
          <cell r="AB128">
            <v>0</v>
          </cell>
          <cell r="AC128" t="str">
            <v>-  </v>
          </cell>
          <cell r="AD128">
            <v>0</v>
          </cell>
          <cell r="AE128">
            <v>0</v>
          </cell>
          <cell r="AF128">
            <v>0</v>
          </cell>
          <cell r="AG128">
            <v>0</v>
          </cell>
          <cell r="AH128">
            <v>0</v>
          </cell>
          <cell r="AI128">
            <v>0</v>
          </cell>
          <cell r="AJ128">
            <v>0</v>
          </cell>
          <cell r="AK128" t="str">
            <v>-  </v>
          </cell>
          <cell r="AL128" t="str">
            <v>-  </v>
          </cell>
          <cell r="AM128" t="str">
            <v>Вн. вуза</v>
          </cell>
          <cell r="AN128" t="str">
            <v>-</v>
          </cell>
          <cell r="AO128">
            <v>0</v>
          </cell>
          <cell r="AP128">
            <v>0</v>
          </cell>
          <cell r="AQ128" t="str">
            <v>-</v>
          </cell>
          <cell r="AS128">
            <v>0</v>
          </cell>
          <cell r="AT128">
            <v>38869</v>
          </cell>
        </row>
        <row r="129">
          <cell r="B129">
            <v>59</v>
          </cell>
          <cell r="C129" t="str">
            <v> 1.3.12</v>
          </cell>
          <cell r="D129" t="str">
            <v>----</v>
          </cell>
          <cell r="E129" t="str">
            <v>Мероприятие: Разработка второго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F129" t="str">
            <v>----</v>
          </cell>
          <cell r="G129" t="str">
            <v>----</v>
          </cell>
          <cell r="H129">
            <v>2</v>
          </cell>
          <cell r="I129">
            <v>1.27</v>
          </cell>
          <cell r="J129">
            <v>0</v>
          </cell>
          <cell r="K129">
            <v>0</v>
          </cell>
          <cell r="L129">
            <v>0</v>
          </cell>
          <cell r="M129">
            <v>1.27</v>
          </cell>
          <cell r="N129">
            <v>0</v>
          </cell>
          <cell r="O129">
            <v>0</v>
          </cell>
          <cell r="P129">
            <v>0</v>
          </cell>
          <cell r="Q129">
            <v>0</v>
          </cell>
          <cell r="R129">
            <v>0</v>
          </cell>
          <cell r="S129">
            <v>0</v>
          </cell>
          <cell r="T129">
            <v>0</v>
          </cell>
          <cell r="U129" t="str">
            <v>-  </v>
          </cell>
          <cell r="V129">
            <v>0</v>
          </cell>
          <cell r="W129">
            <v>0</v>
          </cell>
          <cell r="X129">
            <v>0</v>
          </cell>
          <cell r="Y129">
            <v>0</v>
          </cell>
          <cell r="Z129">
            <v>0</v>
          </cell>
          <cell r="AA129">
            <v>0</v>
          </cell>
          <cell r="AB129">
            <v>0</v>
          </cell>
          <cell r="AC129" t="str">
            <v>-  </v>
          </cell>
          <cell r="AD129">
            <v>0</v>
          </cell>
          <cell r="AE129">
            <v>0</v>
          </cell>
          <cell r="AF129">
            <v>0</v>
          </cell>
          <cell r="AG129">
            <v>0</v>
          </cell>
          <cell r="AH129">
            <v>0</v>
          </cell>
          <cell r="AI129">
            <v>0</v>
          </cell>
          <cell r="AJ129">
            <v>0</v>
          </cell>
          <cell r="AK129" t="str">
            <v>-  </v>
          </cell>
          <cell r="AL129" t="str">
            <v>-  </v>
          </cell>
          <cell r="AM129" t="str">
            <v>----</v>
          </cell>
          <cell r="AN129" t="str">
            <v>-</v>
          </cell>
          <cell r="AO129" t="str">
            <v>-</v>
          </cell>
          <cell r="AP129" t="str">
            <v>-</v>
          </cell>
          <cell r="AQ129" t="str">
            <v>-</v>
          </cell>
          <cell r="AR129" t="str">
            <v>-</v>
          </cell>
          <cell r="AS129" t="str">
            <v>-</v>
          </cell>
          <cell r="AT129" t="str">
            <v>-</v>
          </cell>
        </row>
        <row r="130">
          <cell r="C130" t="str">
            <v> 1.3.12</v>
          </cell>
          <cell r="E130" t="str">
            <v>Разработка второго модуля методического обеспечения для проведения лабораторных работ с помощью универсальной автоматизированной системы сбора и обработки информации экспериментальных динамических исследований</v>
          </cell>
          <cell r="H130">
            <v>2</v>
          </cell>
          <cell r="I130">
            <v>1.27</v>
          </cell>
          <cell r="K130">
            <v>0</v>
          </cell>
          <cell r="L130">
            <v>0</v>
          </cell>
          <cell r="M130">
            <v>1.27</v>
          </cell>
          <cell r="N130">
            <v>0</v>
          </cell>
          <cell r="O130">
            <v>0</v>
          </cell>
          <cell r="P130">
            <v>0</v>
          </cell>
          <cell r="R130">
            <v>0</v>
          </cell>
          <cell r="S130" t="str">
            <v>-  </v>
          </cell>
          <cell r="T130">
            <v>0</v>
          </cell>
          <cell r="U130" t="str">
            <v>-  </v>
          </cell>
          <cell r="V130">
            <v>0</v>
          </cell>
          <cell r="W130">
            <v>0</v>
          </cell>
          <cell r="X130">
            <v>0</v>
          </cell>
          <cell r="Z130">
            <v>0</v>
          </cell>
          <cell r="AA130" t="str">
            <v>-</v>
          </cell>
          <cell r="AB130">
            <v>0</v>
          </cell>
          <cell r="AC130" t="str">
            <v>-  </v>
          </cell>
          <cell r="AD130">
            <v>0</v>
          </cell>
          <cell r="AE130">
            <v>0</v>
          </cell>
          <cell r="AF130">
            <v>0</v>
          </cell>
          <cell r="AG130">
            <v>0</v>
          </cell>
          <cell r="AH130">
            <v>0</v>
          </cell>
          <cell r="AI130">
            <v>0</v>
          </cell>
          <cell r="AJ130">
            <v>0</v>
          </cell>
          <cell r="AK130" t="str">
            <v>-  </v>
          </cell>
          <cell r="AL130" t="str">
            <v>-  </v>
          </cell>
          <cell r="AM130" t="str">
            <v>Вн. вуза</v>
          </cell>
          <cell r="AN130" t="str">
            <v>-</v>
          </cell>
          <cell r="AO130">
            <v>0</v>
          </cell>
          <cell r="AP130">
            <v>0</v>
          </cell>
          <cell r="AQ130" t="str">
            <v>-</v>
          </cell>
          <cell r="AS130">
            <v>0</v>
          </cell>
          <cell r="AT130">
            <v>39083</v>
          </cell>
        </row>
        <row r="131">
          <cell r="B131">
            <v>60</v>
          </cell>
          <cell r="C131" t="str">
            <v> 1.4.1(а)</v>
          </cell>
          <cell r="D131" t="str">
            <v>----</v>
          </cell>
          <cell r="E131" t="str">
            <v>Мероприятие: Разработка методического обеспечения по освоению пакетов ANSYS, ADAMS, Solid Ege, Unigraphics, SmarTeam </v>
          </cell>
          <cell r="F131" t="str">
            <v>----</v>
          </cell>
          <cell r="G131" t="str">
            <v>----</v>
          </cell>
          <cell r="H131">
            <v>2</v>
          </cell>
          <cell r="I131">
            <v>0.24</v>
          </cell>
          <cell r="J131">
            <v>0</v>
          </cell>
          <cell r="K131">
            <v>0</v>
          </cell>
          <cell r="L131">
            <v>0</v>
          </cell>
          <cell r="M131">
            <v>0.24</v>
          </cell>
          <cell r="N131">
            <v>0</v>
          </cell>
          <cell r="O131">
            <v>0</v>
          </cell>
          <cell r="P131">
            <v>0</v>
          </cell>
          <cell r="Q131">
            <v>0</v>
          </cell>
          <cell r="R131">
            <v>0</v>
          </cell>
          <cell r="S131">
            <v>0</v>
          </cell>
          <cell r="T131">
            <v>0</v>
          </cell>
          <cell r="U131" t="str">
            <v>-  </v>
          </cell>
          <cell r="V131">
            <v>0</v>
          </cell>
          <cell r="W131">
            <v>0</v>
          </cell>
          <cell r="X131">
            <v>0</v>
          </cell>
          <cell r="Y131">
            <v>0</v>
          </cell>
          <cell r="Z131">
            <v>0</v>
          </cell>
          <cell r="AA131">
            <v>0</v>
          </cell>
          <cell r="AB131">
            <v>0</v>
          </cell>
          <cell r="AC131" t="str">
            <v>-  </v>
          </cell>
          <cell r="AD131">
            <v>0</v>
          </cell>
          <cell r="AE131">
            <v>0</v>
          </cell>
          <cell r="AF131">
            <v>0</v>
          </cell>
          <cell r="AG131">
            <v>0</v>
          </cell>
          <cell r="AH131">
            <v>0</v>
          </cell>
          <cell r="AI131">
            <v>0</v>
          </cell>
          <cell r="AJ131">
            <v>0</v>
          </cell>
          <cell r="AK131" t="str">
            <v>-  </v>
          </cell>
          <cell r="AL131" t="str">
            <v>-  </v>
          </cell>
          <cell r="AM131" t="str">
            <v>----</v>
          </cell>
          <cell r="AN131" t="str">
            <v>-</v>
          </cell>
          <cell r="AO131" t="str">
            <v>-</v>
          </cell>
          <cell r="AP131" t="str">
            <v>-</v>
          </cell>
          <cell r="AQ131" t="str">
            <v>-</v>
          </cell>
          <cell r="AR131" t="str">
            <v>-</v>
          </cell>
          <cell r="AS131" t="str">
            <v>-</v>
          </cell>
          <cell r="AT131" t="str">
            <v>-</v>
          </cell>
        </row>
        <row r="132">
          <cell r="C132" t="str">
            <v> 1.4.1</v>
          </cell>
          <cell r="E132" t="str">
            <v>Разработка методического обеспечения по освоению пакетов ANSYS, ADAMS, Solid Ege, Unigraphics, SmarTeam;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v>
          </cell>
          <cell r="H132">
            <v>2</v>
          </cell>
          <cell r="I132">
            <v>0.24</v>
          </cell>
          <cell r="K132">
            <v>0</v>
          </cell>
          <cell r="L132">
            <v>0</v>
          </cell>
          <cell r="M132">
            <v>0.24</v>
          </cell>
          <cell r="N132">
            <v>0</v>
          </cell>
          <cell r="O132">
            <v>0</v>
          </cell>
          <cell r="P132">
            <v>0</v>
          </cell>
          <cell r="R132">
            <v>0</v>
          </cell>
          <cell r="S132" t="str">
            <v>-  </v>
          </cell>
          <cell r="T132">
            <v>0</v>
          </cell>
          <cell r="U132" t="str">
            <v>-  </v>
          </cell>
          <cell r="V132">
            <v>0</v>
          </cell>
          <cell r="W132">
            <v>0</v>
          </cell>
          <cell r="X132">
            <v>0</v>
          </cell>
          <cell r="Z132">
            <v>0</v>
          </cell>
          <cell r="AA132" t="str">
            <v>-</v>
          </cell>
          <cell r="AB132">
            <v>0</v>
          </cell>
          <cell r="AC132" t="str">
            <v>-  </v>
          </cell>
          <cell r="AD132">
            <v>0</v>
          </cell>
          <cell r="AE132">
            <v>0</v>
          </cell>
          <cell r="AF132">
            <v>0</v>
          </cell>
          <cell r="AG132">
            <v>0</v>
          </cell>
          <cell r="AH132">
            <v>0</v>
          </cell>
          <cell r="AI132">
            <v>0</v>
          </cell>
          <cell r="AJ132">
            <v>0</v>
          </cell>
          <cell r="AK132" t="str">
            <v>-  </v>
          </cell>
          <cell r="AL132" t="str">
            <v>-  </v>
          </cell>
          <cell r="AM132" t="str">
            <v>Вн. вуза</v>
          </cell>
          <cell r="AN132" t="str">
            <v>-</v>
          </cell>
          <cell r="AO132">
            <v>0</v>
          </cell>
          <cell r="AP132">
            <v>0</v>
          </cell>
          <cell r="AQ132" t="str">
            <v>-</v>
          </cell>
          <cell r="AS132">
            <v>0</v>
          </cell>
          <cell r="AT132">
            <v>38869</v>
          </cell>
        </row>
        <row r="133">
          <cell r="B133">
            <v>61</v>
          </cell>
          <cell r="C133" t="str">
            <v> 1.4.1(б)</v>
          </cell>
          <cell r="D133" t="str">
            <v>----</v>
          </cell>
          <cell r="E133" t="str">
            <v>Мероприятие: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параметрического моделирования </v>
          </cell>
          <cell r="F133" t="str">
            <v>----</v>
          </cell>
          <cell r="G133" t="str">
            <v>----</v>
          </cell>
          <cell r="H133">
            <v>2</v>
          </cell>
          <cell r="I133">
            <v>0.4</v>
          </cell>
          <cell r="J133">
            <v>0</v>
          </cell>
          <cell r="K133">
            <v>0</v>
          </cell>
          <cell r="L133">
            <v>0</v>
          </cell>
          <cell r="M133">
            <v>0.4</v>
          </cell>
          <cell r="N133">
            <v>0</v>
          </cell>
          <cell r="O133">
            <v>0</v>
          </cell>
          <cell r="P133">
            <v>0</v>
          </cell>
          <cell r="Q133">
            <v>0</v>
          </cell>
          <cell r="R133">
            <v>0</v>
          </cell>
          <cell r="S133">
            <v>0</v>
          </cell>
          <cell r="T133">
            <v>0</v>
          </cell>
          <cell r="U133" t="str">
            <v>-  </v>
          </cell>
          <cell r="V133">
            <v>0</v>
          </cell>
          <cell r="W133">
            <v>0</v>
          </cell>
          <cell r="X133">
            <v>0</v>
          </cell>
          <cell r="Y133">
            <v>0</v>
          </cell>
          <cell r="Z133">
            <v>0</v>
          </cell>
          <cell r="AA133">
            <v>0</v>
          </cell>
          <cell r="AB133">
            <v>0</v>
          </cell>
          <cell r="AC133" t="str">
            <v>-  </v>
          </cell>
          <cell r="AD133">
            <v>0</v>
          </cell>
          <cell r="AE133">
            <v>0</v>
          </cell>
          <cell r="AF133">
            <v>0</v>
          </cell>
          <cell r="AG133">
            <v>0</v>
          </cell>
          <cell r="AH133">
            <v>0</v>
          </cell>
          <cell r="AI133">
            <v>0</v>
          </cell>
          <cell r="AJ133">
            <v>0</v>
          </cell>
          <cell r="AK133" t="str">
            <v>-  </v>
          </cell>
          <cell r="AL133" t="str">
            <v>-  </v>
          </cell>
          <cell r="AM133" t="str">
            <v>----</v>
          </cell>
          <cell r="AN133" t="str">
            <v>-</v>
          </cell>
          <cell r="AO133" t="str">
            <v>-</v>
          </cell>
          <cell r="AP133" t="str">
            <v>-</v>
          </cell>
          <cell r="AQ133" t="str">
            <v>-</v>
          </cell>
          <cell r="AR133" t="str">
            <v>-</v>
          </cell>
          <cell r="AS133" t="str">
            <v>-</v>
          </cell>
          <cell r="AT133" t="str">
            <v>-</v>
          </cell>
        </row>
        <row r="134">
          <cell r="C134" t="str">
            <v> 1.4.1</v>
          </cell>
          <cell r="E134" t="str">
            <v>Разработка методического обеспечения по освоению пакетов ANSYS, ADAMS, Solid Ege, Unigraphics, SmarTeam; разработка методического комплекса для выполнения сквозных курсовых работ по проектированию силовых установок и их элементов с использованием параметр</v>
          </cell>
          <cell r="H134">
            <v>2</v>
          </cell>
          <cell r="I134">
            <v>0.4</v>
          </cell>
          <cell r="K134">
            <v>0</v>
          </cell>
          <cell r="L134">
            <v>0</v>
          </cell>
          <cell r="M134">
            <v>0.4</v>
          </cell>
          <cell r="N134">
            <v>0</v>
          </cell>
          <cell r="O134">
            <v>0</v>
          </cell>
          <cell r="P134">
            <v>0</v>
          </cell>
          <cell r="R134">
            <v>0</v>
          </cell>
          <cell r="S134" t="str">
            <v>-  </v>
          </cell>
          <cell r="T134">
            <v>0</v>
          </cell>
          <cell r="U134" t="str">
            <v>-  </v>
          </cell>
          <cell r="V134">
            <v>0</v>
          </cell>
          <cell r="W134">
            <v>0</v>
          </cell>
          <cell r="X134">
            <v>0</v>
          </cell>
          <cell r="Z134">
            <v>0</v>
          </cell>
          <cell r="AA134" t="str">
            <v>-</v>
          </cell>
          <cell r="AB134">
            <v>0</v>
          </cell>
          <cell r="AC134" t="str">
            <v>-  </v>
          </cell>
          <cell r="AD134">
            <v>0</v>
          </cell>
          <cell r="AE134">
            <v>0</v>
          </cell>
          <cell r="AF134">
            <v>0</v>
          </cell>
          <cell r="AG134">
            <v>0</v>
          </cell>
          <cell r="AH134">
            <v>0</v>
          </cell>
          <cell r="AI134">
            <v>0</v>
          </cell>
          <cell r="AJ134">
            <v>0</v>
          </cell>
          <cell r="AK134" t="str">
            <v>-  </v>
          </cell>
          <cell r="AL134" t="str">
            <v>-  </v>
          </cell>
          <cell r="AM134" t="str">
            <v>Вн. вуза</v>
          </cell>
          <cell r="AN134" t="str">
            <v>-</v>
          </cell>
          <cell r="AO134">
            <v>0</v>
          </cell>
          <cell r="AP134">
            <v>0</v>
          </cell>
          <cell r="AQ134" t="str">
            <v>-</v>
          </cell>
          <cell r="AS134">
            <v>0</v>
          </cell>
          <cell r="AT134">
            <v>39083</v>
          </cell>
        </row>
        <row r="135">
          <cell r="B135">
            <v>62</v>
          </cell>
          <cell r="C135" t="str">
            <v> 1.4.2(а)</v>
          </cell>
          <cell r="D135" t="str">
            <v>----</v>
          </cell>
          <cell r="E135" t="str">
            <v>Мероприятие: Создание лабораторных работ по изучению конструкций двигателей с использованием пакетов ANSYS, ADAMS, Solid Edge </v>
          </cell>
          <cell r="F135" t="str">
            <v>----</v>
          </cell>
          <cell r="G135" t="str">
            <v>----</v>
          </cell>
          <cell r="H135">
            <v>2</v>
          </cell>
          <cell r="I135">
            <v>0.14</v>
          </cell>
          <cell r="J135">
            <v>0</v>
          </cell>
          <cell r="K135">
            <v>0</v>
          </cell>
          <cell r="L135">
            <v>0</v>
          </cell>
          <cell r="M135">
            <v>0.14</v>
          </cell>
          <cell r="N135">
            <v>0</v>
          </cell>
          <cell r="O135">
            <v>0</v>
          </cell>
          <cell r="P135">
            <v>0</v>
          </cell>
          <cell r="Q135">
            <v>0</v>
          </cell>
          <cell r="R135">
            <v>0</v>
          </cell>
          <cell r="S135">
            <v>0</v>
          </cell>
          <cell r="T135">
            <v>0</v>
          </cell>
          <cell r="U135" t="str">
            <v>-  </v>
          </cell>
          <cell r="V135">
            <v>0</v>
          </cell>
          <cell r="W135">
            <v>0</v>
          </cell>
          <cell r="X135">
            <v>0</v>
          </cell>
          <cell r="Y135">
            <v>0</v>
          </cell>
          <cell r="Z135">
            <v>0</v>
          </cell>
          <cell r="AA135">
            <v>0</v>
          </cell>
          <cell r="AB135">
            <v>0</v>
          </cell>
          <cell r="AC135" t="str">
            <v>-  </v>
          </cell>
          <cell r="AD135">
            <v>0</v>
          </cell>
          <cell r="AE135">
            <v>0</v>
          </cell>
          <cell r="AF135">
            <v>0</v>
          </cell>
          <cell r="AG135">
            <v>0</v>
          </cell>
          <cell r="AH135">
            <v>0</v>
          </cell>
          <cell r="AI135">
            <v>0</v>
          </cell>
          <cell r="AJ135">
            <v>0</v>
          </cell>
          <cell r="AK135" t="str">
            <v>-  </v>
          </cell>
          <cell r="AL135" t="str">
            <v>-  </v>
          </cell>
          <cell r="AM135" t="str">
            <v>----</v>
          </cell>
          <cell r="AN135" t="str">
            <v>-</v>
          </cell>
          <cell r="AO135" t="str">
            <v>-</v>
          </cell>
          <cell r="AP135" t="str">
            <v>-</v>
          </cell>
          <cell r="AQ135" t="str">
            <v>-</v>
          </cell>
          <cell r="AR135" t="str">
            <v>-</v>
          </cell>
          <cell r="AS135" t="str">
            <v>-</v>
          </cell>
          <cell r="AT135" t="str">
            <v>-</v>
          </cell>
        </row>
        <row r="136">
          <cell r="C136" t="str">
            <v> 1.4.2</v>
          </cell>
          <cell r="E136" t="str">
            <v>Создание лабораторных работ по изучению конструкций двигателей и проектированию систем АД с использованием пакетов ANSYS, ADAMS, Solid Edge. </v>
          </cell>
          <cell r="H136">
            <v>2</v>
          </cell>
          <cell r="I136">
            <v>0.14</v>
          </cell>
          <cell r="K136">
            <v>0</v>
          </cell>
          <cell r="L136">
            <v>0</v>
          </cell>
          <cell r="M136">
            <v>0.14</v>
          </cell>
          <cell r="N136">
            <v>0</v>
          </cell>
          <cell r="O136">
            <v>0</v>
          </cell>
          <cell r="P136">
            <v>0</v>
          </cell>
          <cell r="R136">
            <v>0</v>
          </cell>
          <cell r="S136" t="str">
            <v>-  </v>
          </cell>
          <cell r="T136">
            <v>0</v>
          </cell>
          <cell r="U136" t="str">
            <v>-  </v>
          </cell>
          <cell r="V136">
            <v>0</v>
          </cell>
          <cell r="W136">
            <v>0</v>
          </cell>
          <cell r="X136">
            <v>0</v>
          </cell>
          <cell r="Z136">
            <v>0</v>
          </cell>
          <cell r="AA136" t="str">
            <v>-</v>
          </cell>
          <cell r="AB136">
            <v>0</v>
          </cell>
          <cell r="AC136" t="str">
            <v>-  </v>
          </cell>
          <cell r="AD136">
            <v>0</v>
          </cell>
          <cell r="AE136">
            <v>0</v>
          </cell>
          <cell r="AF136">
            <v>0</v>
          </cell>
          <cell r="AG136">
            <v>0</v>
          </cell>
          <cell r="AH136">
            <v>0</v>
          </cell>
          <cell r="AI136">
            <v>0</v>
          </cell>
          <cell r="AJ136">
            <v>0</v>
          </cell>
          <cell r="AK136" t="str">
            <v>-  </v>
          </cell>
          <cell r="AL136" t="str">
            <v>-  </v>
          </cell>
          <cell r="AM136" t="str">
            <v>Вн. вуза</v>
          </cell>
          <cell r="AN136" t="str">
            <v>-</v>
          </cell>
          <cell r="AO136">
            <v>0</v>
          </cell>
          <cell r="AP136">
            <v>0</v>
          </cell>
          <cell r="AQ136" t="str">
            <v>-</v>
          </cell>
          <cell r="AS136">
            <v>0</v>
          </cell>
          <cell r="AT136">
            <v>38869</v>
          </cell>
        </row>
        <row r="137">
          <cell r="B137">
            <v>63</v>
          </cell>
          <cell r="C137" t="str">
            <v> 1.4.2(б)</v>
          </cell>
          <cell r="D137" t="str">
            <v>----</v>
          </cell>
          <cell r="E137" t="str">
            <v>Мероприятие: Создание лабораторных работ по проектированию систем авиационных двигателей с использованием пакетов ANSYS, ADAMS, Solid Edge </v>
          </cell>
          <cell r="F137" t="str">
            <v>----</v>
          </cell>
          <cell r="G137" t="str">
            <v>----</v>
          </cell>
          <cell r="H137">
            <v>2</v>
          </cell>
          <cell r="I137">
            <v>0.2</v>
          </cell>
          <cell r="J137">
            <v>0</v>
          </cell>
          <cell r="K137">
            <v>0</v>
          </cell>
          <cell r="L137">
            <v>0</v>
          </cell>
          <cell r="M137">
            <v>0.2</v>
          </cell>
          <cell r="N137">
            <v>0</v>
          </cell>
          <cell r="O137">
            <v>0</v>
          </cell>
          <cell r="P137">
            <v>0</v>
          </cell>
          <cell r="Q137">
            <v>0</v>
          </cell>
          <cell r="R137">
            <v>0</v>
          </cell>
          <cell r="S137">
            <v>0</v>
          </cell>
          <cell r="T137">
            <v>0</v>
          </cell>
          <cell r="U137" t="str">
            <v>-  </v>
          </cell>
          <cell r="V137">
            <v>0</v>
          </cell>
          <cell r="W137">
            <v>0</v>
          </cell>
          <cell r="X137">
            <v>0</v>
          </cell>
          <cell r="Y137">
            <v>0</v>
          </cell>
          <cell r="Z137">
            <v>0</v>
          </cell>
          <cell r="AA137">
            <v>0</v>
          </cell>
          <cell r="AB137">
            <v>0</v>
          </cell>
          <cell r="AC137" t="str">
            <v>-  </v>
          </cell>
          <cell r="AD137">
            <v>0</v>
          </cell>
          <cell r="AE137">
            <v>0</v>
          </cell>
          <cell r="AF137">
            <v>0</v>
          </cell>
          <cell r="AG137">
            <v>0</v>
          </cell>
          <cell r="AH137">
            <v>0</v>
          </cell>
          <cell r="AI137">
            <v>0</v>
          </cell>
          <cell r="AJ137">
            <v>0</v>
          </cell>
          <cell r="AK137" t="str">
            <v>-  </v>
          </cell>
          <cell r="AL137" t="str">
            <v>-  </v>
          </cell>
          <cell r="AM137" t="str">
            <v>----</v>
          </cell>
          <cell r="AN137" t="str">
            <v>-</v>
          </cell>
          <cell r="AO137" t="str">
            <v>-</v>
          </cell>
          <cell r="AP137" t="str">
            <v>-</v>
          </cell>
          <cell r="AQ137" t="str">
            <v>-</v>
          </cell>
          <cell r="AR137" t="str">
            <v>-</v>
          </cell>
          <cell r="AS137" t="str">
            <v>-</v>
          </cell>
          <cell r="AT137" t="str">
            <v>-</v>
          </cell>
        </row>
        <row r="138">
          <cell r="C138" t="str">
            <v> 1.4.2</v>
          </cell>
          <cell r="E138" t="str">
            <v>Создание лабораторных работ по проектированию систем авиационных двигателей с использованием пакетов ANSYS, ADAMS, Solid Edge </v>
          </cell>
          <cell r="H138">
            <v>2</v>
          </cell>
          <cell r="I138">
            <v>0.2</v>
          </cell>
          <cell r="K138">
            <v>0</v>
          </cell>
          <cell r="L138">
            <v>0</v>
          </cell>
          <cell r="M138">
            <v>0.2</v>
          </cell>
          <cell r="N138">
            <v>0</v>
          </cell>
          <cell r="O138">
            <v>0</v>
          </cell>
          <cell r="P138">
            <v>0</v>
          </cell>
          <cell r="R138">
            <v>0</v>
          </cell>
          <cell r="S138" t="str">
            <v>-  </v>
          </cell>
          <cell r="T138">
            <v>0</v>
          </cell>
          <cell r="U138" t="str">
            <v>-  </v>
          </cell>
          <cell r="V138">
            <v>0</v>
          </cell>
          <cell r="W138">
            <v>0</v>
          </cell>
          <cell r="X138">
            <v>0</v>
          </cell>
          <cell r="Z138">
            <v>0</v>
          </cell>
          <cell r="AA138" t="str">
            <v>-</v>
          </cell>
          <cell r="AB138">
            <v>0</v>
          </cell>
          <cell r="AC138" t="str">
            <v>-  </v>
          </cell>
          <cell r="AD138">
            <v>0</v>
          </cell>
          <cell r="AE138">
            <v>0</v>
          </cell>
          <cell r="AF138">
            <v>0</v>
          </cell>
          <cell r="AG138">
            <v>0</v>
          </cell>
          <cell r="AH138">
            <v>0</v>
          </cell>
          <cell r="AI138">
            <v>0</v>
          </cell>
          <cell r="AJ138">
            <v>0</v>
          </cell>
          <cell r="AK138" t="str">
            <v>-  </v>
          </cell>
          <cell r="AL138" t="str">
            <v>-  </v>
          </cell>
          <cell r="AM138" t="str">
            <v>Вн. вуза</v>
          </cell>
          <cell r="AN138" t="str">
            <v>-</v>
          </cell>
          <cell r="AO138">
            <v>0</v>
          </cell>
          <cell r="AP138">
            <v>0</v>
          </cell>
          <cell r="AQ138" t="str">
            <v>-</v>
          </cell>
          <cell r="AS138">
            <v>0</v>
          </cell>
          <cell r="AT138">
            <v>39083</v>
          </cell>
        </row>
        <row r="139">
          <cell r="B139">
            <v>64</v>
          </cell>
          <cell r="C139" t="str">
            <v> 1.4.3(а)</v>
          </cell>
          <cell r="D139" t="str">
            <v>----</v>
          </cell>
          <cell r="E139" t="str">
            <v>Мероприятие:Приобретение программных средств (ANSYS/Ls-dyna, ADAMS, CFX, CATIA, STAR-CD, STAR/KINetics, Fluent, UG) для межкафедрального учебно - научного центра CAD/CAE/CAM/PDM - технологий </v>
          </cell>
          <cell r="F139" t="str">
            <v>----</v>
          </cell>
          <cell r="G139" t="str">
            <v>----</v>
          </cell>
          <cell r="H139">
            <v>2</v>
          </cell>
          <cell r="I139">
            <v>10</v>
          </cell>
          <cell r="J139">
            <v>0</v>
          </cell>
          <cell r="K139">
            <v>0</v>
          </cell>
          <cell r="L139">
            <v>0</v>
          </cell>
          <cell r="M139">
            <v>10</v>
          </cell>
          <cell r="N139">
            <v>0</v>
          </cell>
          <cell r="O139">
            <v>0</v>
          </cell>
          <cell r="P139">
            <v>0</v>
          </cell>
          <cell r="Q139">
            <v>0</v>
          </cell>
          <cell r="R139">
            <v>0</v>
          </cell>
          <cell r="S139">
            <v>0</v>
          </cell>
          <cell r="T139">
            <v>0</v>
          </cell>
          <cell r="U139" t="str">
            <v>-  </v>
          </cell>
          <cell r="V139">
            <v>0</v>
          </cell>
          <cell r="W139">
            <v>0</v>
          </cell>
          <cell r="X139">
            <v>0</v>
          </cell>
          <cell r="Y139">
            <v>0</v>
          </cell>
          <cell r="Z139">
            <v>0</v>
          </cell>
          <cell r="AA139">
            <v>0</v>
          </cell>
          <cell r="AB139">
            <v>0</v>
          </cell>
          <cell r="AC139" t="str">
            <v>-  </v>
          </cell>
          <cell r="AD139">
            <v>0</v>
          </cell>
          <cell r="AE139">
            <v>0</v>
          </cell>
          <cell r="AF139">
            <v>0</v>
          </cell>
          <cell r="AG139">
            <v>0</v>
          </cell>
          <cell r="AH139">
            <v>0</v>
          </cell>
          <cell r="AI139">
            <v>0</v>
          </cell>
          <cell r="AJ139">
            <v>0</v>
          </cell>
          <cell r="AK139" t="str">
            <v>-  </v>
          </cell>
          <cell r="AL139" t="str">
            <v>-  </v>
          </cell>
          <cell r="AM139" t="str">
            <v>----</v>
          </cell>
          <cell r="AN139" t="str">
            <v>-</v>
          </cell>
          <cell r="AO139" t="str">
            <v>-</v>
          </cell>
          <cell r="AP139" t="str">
            <v>-</v>
          </cell>
          <cell r="AQ139" t="str">
            <v>-</v>
          </cell>
          <cell r="AR139" t="str">
            <v>-</v>
          </cell>
          <cell r="AS139" t="str">
            <v>-</v>
          </cell>
          <cell r="AT139" t="str">
            <v>-</v>
          </cell>
        </row>
        <row r="140">
          <cell r="C140" t="str">
            <v> 1.4.3</v>
          </cell>
          <cell r="E140" t="str">
            <v>Приобретение программных средств (ANSYS/Ls-dyna, ADAMS, CFX, CATIA, STAR-CD, STAR/KINetics, Fluent, UG) для межкафедрального учебно - научного центра CAD/CAE/CAM/PDM - технологий </v>
          </cell>
          <cell r="H140">
            <v>2</v>
          </cell>
          <cell r="I140">
            <v>10</v>
          </cell>
          <cell r="K140">
            <v>0</v>
          </cell>
          <cell r="L140">
            <v>0</v>
          </cell>
          <cell r="M140">
            <v>10</v>
          </cell>
          <cell r="N140">
            <v>0</v>
          </cell>
          <cell r="O140">
            <v>0</v>
          </cell>
          <cell r="P140">
            <v>0</v>
          </cell>
          <cell r="R140">
            <v>0</v>
          </cell>
          <cell r="S140" t="str">
            <v>-  </v>
          </cell>
          <cell r="T140">
            <v>0</v>
          </cell>
          <cell r="U140" t="str">
            <v>-  </v>
          </cell>
          <cell r="V140">
            <v>0</v>
          </cell>
          <cell r="W140">
            <v>0</v>
          </cell>
          <cell r="X140">
            <v>0</v>
          </cell>
          <cell r="Z140">
            <v>92</v>
          </cell>
          <cell r="AA140">
            <v>38949</v>
          </cell>
          <cell r="AB140">
            <v>0</v>
          </cell>
          <cell r="AC140" t="str">
            <v>-  </v>
          </cell>
          <cell r="AD140">
            <v>0</v>
          </cell>
          <cell r="AE140">
            <v>0</v>
          </cell>
          <cell r="AF140">
            <v>0</v>
          </cell>
          <cell r="AG140">
            <v>0</v>
          </cell>
          <cell r="AH140">
            <v>0</v>
          </cell>
          <cell r="AI140">
            <v>0</v>
          </cell>
          <cell r="AJ140">
            <v>0</v>
          </cell>
          <cell r="AK140" t="str">
            <v>-  </v>
          </cell>
          <cell r="AL140" t="str">
            <v>-  </v>
          </cell>
          <cell r="AM140" t="str">
            <v>Конкурс</v>
          </cell>
          <cell r="AN140">
            <v>38898</v>
          </cell>
          <cell r="AO140">
            <v>0</v>
          </cell>
          <cell r="AP140">
            <v>31</v>
          </cell>
          <cell r="AQ140">
            <v>38949</v>
          </cell>
          <cell r="AS140">
            <v>0</v>
          </cell>
          <cell r="AT140">
            <v>38970</v>
          </cell>
        </row>
        <row r="141">
          <cell r="B141">
            <v>65</v>
          </cell>
          <cell r="C141" t="str">
            <v> 1.4.3(б)</v>
          </cell>
          <cell r="D141" t="str">
            <v>----</v>
          </cell>
          <cell r="E141" t="str">
            <v>Мероприятие:Приобретение программных средств (ANSYS/Ls-dyna, ADAMS, CFX, CATIA, STAR-CD, STAR/KINetics, Fluent, UG) для межкафедрального учебно - научного центра CAD/CAE/CAM/PDM - технологий </v>
          </cell>
          <cell r="F141" t="str">
            <v>----</v>
          </cell>
          <cell r="G141" t="str">
            <v>----</v>
          </cell>
          <cell r="H141">
            <v>2</v>
          </cell>
          <cell r="I141">
            <v>12.5</v>
          </cell>
          <cell r="J141">
            <v>0</v>
          </cell>
          <cell r="K141">
            <v>0</v>
          </cell>
          <cell r="L141">
            <v>0</v>
          </cell>
          <cell r="M141">
            <v>12.5</v>
          </cell>
          <cell r="N141">
            <v>0</v>
          </cell>
          <cell r="O141">
            <v>0</v>
          </cell>
          <cell r="P141">
            <v>0</v>
          </cell>
          <cell r="Q141">
            <v>0</v>
          </cell>
          <cell r="R141">
            <v>0</v>
          </cell>
          <cell r="S141">
            <v>0</v>
          </cell>
          <cell r="T141">
            <v>0</v>
          </cell>
          <cell r="U141" t="str">
            <v>-  </v>
          </cell>
          <cell r="V141">
            <v>0</v>
          </cell>
          <cell r="W141">
            <v>0</v>
          </cell>
          <cell r="X141">
            <v>0</v>
          </cell>
          <cell r="Y141">
            <v>0</v>
          </cell>
          <cell r="Z141">
            <v>0</v>
          </cell>
          <cell r="AA141">
            <v>0</v>
          </cell>
          <cell r="AB141">
            <v>0</v>
          </cell>
          <cell r="AC141" t="str">
            <v>-  </v>
          </cell>
          <cell r="AD141">
            <v>0</v>
          </cell>
          <cell r="AE141">
            <v>0</v>
          </cell>
          <cell r="AF141">
            <v>0</v>
          </cell>
          <cell r="AG141">
            <v>0</v>
          </cell>
          <cell r="AH141">
            <v>0</v>
          </cell>
          <cell r="AI141">
            <v>0</v>
          </cell>
          <cell r="AJ141">
            <v>0</v>
          </cell>
          <cell r="AK141" t="str">
            <v>-  </v>
          </cell>
          <cell r="AL141" t="str">
            <v>-  </v>
          </cell>
          <cell r="AM141" t="str">
            <v>----</v>
          </cell>
          <cell r="AN141" t="str">
            <v>-</v>
          </cell>
          <cell r="AO141" t="str">
            <v>-</v>
          </cell>
          <cell r="AP141" t="str">
            <v>-</v>
          </cell>
          <cell r="AQ141" t="str">
            <v>-</v>
          </cell>
          <cell r="AR141" t="str">
            <v>-</v>
          </cell>
          <cell r="AS141" t="str">
            <v>-</v>
          </cell>
          <cell r="AT141" t="str">
            <v>-</v>
          </cell>
        </row>
        <row r="142">
          <cell r="C142" t="str">
            <v> 1.4.3</v>
          </cell>
          <cell r="E142" t="str">
            <v>Приобретение программных средств (ANSYS/Ls-dyna, ADAMS, CFX, CATIA, STAR-CD, STAR/KINetics, Fluent, UG) для межкафедрального учебно - научного центра CAD/CAE/CAM/PDM - технологий </v>
          </cell>
          <cell r="H142">
            <v>2</v>
          </cell>
          <cell r="I142">
            <v>12.5</v>
          </cell>
          <cell r="K142">
            <v>0</v>
          </cell>
          <cell r="L142">
            <v>0</v>
          </cell>
          <cell r="M142">
            <v>12.5</v>
          </cell>
          <cell r="N142">
            <v>0</v>
          </cell>
          <cell r="O142">
            <v>0</v>
          </cell>
          <cell r="P142">
            <v>0</v>
          </cell>
          <cell r="R142">
            <v>0</v>
          </cell>
          <cell r="S142" t="str">
            <v>-  </v>
          </cell>
          <cell r="T142">
            <v>0</v>
          </cell>
          <cell r="U142" t="str">
            <v>-  </v>
          </cell>
          <cell r="V142">
            <v>0</v>
          </cell>
          <cell r="W142">
            <v>0</v>
          </cell>
          <cell r="X142">
            <v>0</v>
          </cell>
          <cell r="Z142">
            <v>0</v>
          </cell>
          <cell r="AA142">
            <v>39133</v>
          </cell>
          <cell r="AB142">
            <v>0</v>
          </cell>
          <cell r="AC142" t="str">
            <v>-  </v>
          </cell>
          <cell r="AD142">
            <v>0</v>
          </cell>
          <cell r="AE142">
            <v>0</v>
          </cell>
          <cell r="AF142">
            <v>0</v>
          </cell>
          <cell r="AG142">
            <v>0</v>
          </cell>
          <cell r="AH142">
            <v>0</v>
          </cell>
          <cell r="AI142">
            <v>0</v>
          </cell>
          <cell r="AJ142">
            <v>0</v>
          </cell>
          <cell r="AK142" t="str">
            <v>-  </v>
          </cell>
          <cell r="AL142" t="str">
            <v>-  </v>
          </cell>
          <cell r="AM142" t="str">
            <v>Конкурс</v>
          </cell>
          <cell r="AN142">
            <v>39102</v>
          </cell>
          <cell r="AO142">
            <v>0</v>
          </cell>
          <cell r="AP142">
            <v>0</v>
          </cell>
          <cell r="AQ142">
            <v>39133</v>
          </cell>
          <cell r="AS142">
            <v>0</v>
          </cell>
          <cell r="AT142">
            <v>39151</v>
          </cell>
        </row>
        <row r="143">
          <cell r="B143">
            <v>66</v>
          </cell>
          <cell r="C143" t="str">
            <v> 1.4.4</v>
          </cell>
          <cell r="D143" t="str">
            <v>----</v>
          </cell>
          <cell r="E143" t="str">
            <v>Мероприятие: Разработка математических и численных моделей, учебно - методического обеспечения для создания лабораторных работ по решению прикладных задач течения газовых потоков с горением в камерах сгорания аэрокосмических двигателей </v>
          </cell>
          <cell r="F143" t="str">
            <v>----</v>
          </cell>
          <cell r="G143" t="str">
            <v>----</v>
          </cell>
          <cell r="H143">
            <v>2</v>
          </cell>
          <cell r="I143">
            <v>1.4</v>
          </cell>
          <cell r="J143">
            <v>0</v>
          </cell>
          <cell r="K143">
            <v>0</v>
          </cell>
          <cell r="L143">
            <v>0</v>
          </cell>
          <cell r="M143">
            <v>1.4</v>
          </cell>
          <cell r="N143">
            <v>0</v>
          </cell>
          <cell r="O143">
            <v>0</v>
          </cell>
          <cell r="P143">
            <v>0</v>
          </cell>
          <cell r="Q143">
            <v>0</v>
          </cell>
          <cell r="R143">
            <v>0</v>
          </cell>
          <cell r="S143">
            <v>0</v>
          </cell>
          <cell r="T143">
            <v>0</v>
          </cell>
          <cell r="U143" t="str">
            <v>-  </v>
          </cell>
          <cell r="V143">
            <v>0</v>
          </cell>
          <cell r="W143">
            <v>0</v>
          </cell>
          <cell r="X143">
            <v>0</v>
          </cell>
          <cell r="Y143">
            <v>0</v>
          </cell>
          <cell r="Z143">
            <v>0</v>
          </cell>
          <cell r="AA143">
            <v>0</v>
          </cell>
          <cell r="AB143">
            <v>0</v>
          </cell>
          <cell r="AC143" t="str">
            <v>-  </v>
          </cell>
          <cell r="AD143">
            <v>0</v>
          </cell>
          <cell r="AE143">
            <v>0</v>
          </cell>
          <cell r="AF143">
            <v>0</v>
          </cell>
          <cell r="AG143">
            <v>0</v>
          </cell>
          <cell r="AH143">
            <v>0</v>
          </cell>
          <cell r="AI143">
            <v>0</v>
          </cell>
          <cell r="AJ143">
            <v>0</v>
          </cell>
          <cell r="AK143" t="str">
            <v>-  </v>
          </cell>
          <cell r="AL143" t="str">
            <v>-  </v>
          </cell>
          <cell r="AM143" t="str">
            <v>----</v>
          </cell>
          <cell r="AN143" t="str">
            <v>-</v>
          </cell>
          <cell r="AO143" t="str">
            <v>-</v>
          </cell>
          <cell r="AP143" t="str">
            <v>-</v>
          </cell>
          <cell r="AQ143" t="str">
            <v>-</v>
          </cell>
          <cell r="AR143" t="str">
            <v>-</v>
          </cell>
          <cell r="AS143" t="str">
            <v>-</v>
          </cell>
          <cell r="AT143" t="str">
            <v>-</v>
          </cell>
        </row>
        <row r="144">
          <cell r="C144" t="str">
            <v> 1.4.4</v>
          </cell>
          <cell r="E144" t="str">
            <v>Разработка математических и численных моделей, учебно - методического обеспечения для создания лабораторных работ по решению прикладных задач течения газовых потоков с горением в камерах сгорания аэрокосмических двигателей </v>
          </cell>
          <cell r="H144">
            <v>2</v>
          </cell>
          <cell r="I144">
            <v>1.4</v>
          </cell>
          <cell r="K144">
            <v>0</v>
          </cell>
          <cell r="L144">
            <v>0</v>
          </cell>
          <cell r="M144">
            <v>1.4</v>
          </cell>
          <cell r="N144">
            <v>0</v>
          </cell>
          <cell r="O144">
            <v>0</v>
          </cell>
          <cell r="P144">
            <v>0</v>
          </cell>
          <cell r="R144">
            <v>0</v>
          </cell>
          <cell r="S144" t="str">
            <v>-  </v>
          </cell>
          <cell r="T144">
            <v>0</v>
          </cell>
          <cell r="U144" t="str">
            <v>-  </v>
          </cell>
          <cell r="V144">
            <v>0</v>
          </cell>
          <cell r="W144">
            <v>0</v>
          </cell>
          <cell r="X144">
            <v>0</v>
          </cell>
          <cell r="Z144">
            <v>0</v>
          </cell>
          <cell r="AA144" t="str">
            <v>-</v>
          </cell>
          <cell r="AB144">
            <v>0</v>
          </cell>
          <cell r="AC144" t="str">
            <v>-  </v>
          </cell>
          <cell r="AD144">
            <v>0</v>
          </cell>
          <cell r="AE144">
            <v>0</v>
          </cell>
          <cell r="AF144">
            <v>0</v>
          </cell>
          <cell r="AG144">
            <v>0</v>
          </cell>
          <cell r="AH144">
            <v>0</v>
          </cell>
          <cell r="AI144">
            <v>0</v>
          </cell>
          <cell r="AJ144">
            <v>0</v>
          </cell>
          <cell r="AK144" t="str">
            <v>-  </v>
          </cell>
          <cell r="AL144" t="str">
            <v>-  </v>
          </cell>
          <cell r="AM144" t="str">
            <v>Вн. вуза</v>
          </cell>
          <cell r="AN144" t="str">
            <v>-</v>
          </cell>
          <cell r="AO144">
            <v>0</v>
          </cell>
          <cell r="AP144">
            <v>0</v>
          </cell>
          <cell r="AQ144" t="str">
            <v>-</v>
          </cell>
          <cell r="AS144">
            <v>0</v>
          </cell>
          <cell r="AT144">
            <v>39083</v>
          </cell>
        </row>
        <row r="145">
          <cell r="B145">
            <v>67</v>
          </cell>
          <cell r="C145" t="str">
            <v> 1.4.5(а)</v>
          </cell>
          <cell r="D145" t="str">
            <v>----</v>
          </cell>
          <cell r="E145" t="str">
            <v>Мероприятие:Разработка учебно - методического обеспечения для создания цикла лабораторных работ по изучению рабочего процесса в поршневых двигателях</v>
          </cell>
          <cell r="F145" t="str">
            <v>----</v>
          </cell>
          <cell r="G145" t="str">
            <v>----</v>
          </cell>
          <cell r="H145">
            <v>2</v>
          </cell>
          <cell r="I145">
            <v>0.3</v>
          </cell>
          <cell r="J145">
            <v>0</v>
          </cell>
          <cell r="K145">
            <v>0</v>
          </cell>
          <cell r="L145">
            <v>0</v>
          </cell>
          <cell r="M145">
            <v>0.3</v>
          </cell>
          <cell r="N145">
            <v>0</v>
          </cell>
          <cell r="O145">
            <v>0.066</v>
          </cell>
          <cell r="P145">
            <v>0</v>
          </cell>
          <cell r="Q145">
            <v>0</v>
          </cell>
          <cell r="R145">
            <v>0</v>
          </cell>
          <cell r="S145">
            <v>0</v>
          </cell>
          <cell r="T145">
            <v>0.066</v>
          </cell>
          <cell r="U145" t="e">
            <v>#DIV/0!</v>
          </cell>
          <cell r="V145">
            <v>0</v>
          </cell>
          <cell r="W145">
            <v>0</v>
          </cell>
          <cell r="X145">
            <v>0</v>
          </cell>
          <cell r="Y145">
            <v>0</v>
          </cell>
          <cell r="Z145">
            <v>0</v>
          </cell>
          <cell r="AA145">
            <v>0</v>
          </cell>
          <cell r="AB145">
            <v>0</v>
          </cell>
          <cell r="AC145" t="str">
            <v>-  </v>
          </cell>
          <cell r="AD145">
            <v>0</v>
          </cell>
          <cell r="AE145">
            <v>0.066</v>
          </cell>
          <cell r="AF145">
            <v>0</v>
          </cell>
          <cell r="AG145">
            <v>0</v>
          </cell>
          <cell r="AH145">
            <v>0</v>
          </cell>
          <cell r="AI145">
            <v>0</v>
          </cell>
          <cell r="AJ145">
            <v>0.066</v>
          </cell>
          <cell r="AK145" t="e">
            <v>#DIV/0!</v>
          </cell>
          <cell r="AL145">
            <v>0.22000000000000003</v>
          </cell>
          <cell r="AM145" t="str">
            <v>----</v>
          </cell>
          <cell r="AN145" t="str">
            <v>-</v>
          </cell>
          <cell r="AO145" t="str">
            <v>-</v>
          </cell>
          <cell r="AP145" t="str">
            <v>-</v>
          </cell>
          <cell r="AQ145" t="str">
            <v>-</v>
          </cell>
          <cell r="AR145" t="str">
            <v>-</v>
          </cell>
          <cell r="AS145" t="str">
            <v>-</v>
          </cell>
          <cell r="AT145" t="str">
            <v>-</v>
          </cell>
        </row>
        <row r="146">
          <cell r="C146" t="str">
            <v> 1.4.5</v>
          </cell>
          <cell r="E146" t="str">
            <v>Разработка учебно - методического обеспечения для создания цикла лабораторных работ по изучению рабочего процесса в поршневых двигателях</v>
          </cell>
          <cell r="H146">
            <v>2</v>
          </cell>
          <cell r="I146">
            <v>0.3</v>
          </cell>
          <cell r="K146">
            <v>0</v>
          </cell>
          <cell r="L146">
            <v>0</v>
          </cell>
          <cell r="M146">
            <v>0.3</v>
          </cell>
          <cell r="N146">
            <v>0</v>
          </cell>
          <cell r="O146">
            <v>0.066</v>
          </cell>
          <cell r="P146">
            <v>0</v>
          </cell>
          <cell r="R146">
            <v>0</v>
          </cell>
          <cell r="S146" t="str">
            <v>-  </v>
          </cell>
          <cell r="T146">
            <v>0.066</v>
          </cell>
          <cell r="U146" t="str">
            <v>-  </v>
          </cell>
          <cell r="V146">
            <v>0</v>
          </cell>
          <cell r="W146">
            <v>0</v>
          </cell>
          <cell r="X146">
            <v>0</v>
          </cell>
          <cell r="Z146">
            <v>0</v>
          </cell>
          <cell r="AA146" t="str">
            <v>-</v>
          </cell>
          <cell r="AB146">
            <v>0</v>
          </cell>
          <cell r="AC146" t="str">
            <v>-  </v>
          </cell>
          <cell r="AD146">
            <v>0</v>
          </cell>
          <cell r="AE146">
            <v>0.066</v>
          </cell>
          <cell r="AF146">
            <v>0</v>
          </cell>
          <cell r="AG146">
            <v>0</v>
          </cell>
          <cell r="AH146">
            <v>0</v>
          </cell>
          <cell r="AI146">
            <v>0</v>
          </cell>
          <cell r="AJ146">
            <v>0.066</v>
          </cell>
          <cell r="AK146" t="e">
            <v>#DIV/0!</v>
          </cell>
          <cell r="AL146">
            <v>0.22000000000000003</v>
          </cell>
          <cell r="AM146" t="str">
            <v>Вн. вуза</v>
          </cell>
          <cell r="AN146" t="str">
            <v>-</v>
          </cell>
          <cell r="AO146">
            <v>0</v>
          </cell>
          <cell r="AP146">
            <v>0</v>
          </cell>
          <cell r="AQ146" t="str">
            <v>-</v>
          </cell>
          <cell r="AS146">
            <v>0</v>
          </cell>
          <cell r="AT146">
            <v>38899</v>
          </cell>
        </row>
        <row r="147">
          <cell r="B147">
            <v>68</v>
          </cell>
          <cell r="C147" t="str">
            <v> 1.4.5(б)</v>
          </cell>
          <cell r="D147" t="str">
            <v>----</v>
          </cell>
          <cell r="E147" t="str">
            <v>Мероприятие:Разработка учебно - методического обеспечения для создания цикла лабораторных работ по изучению рабочего процесса в поршневых двигателях</v>
          </cell>
          <cell r="F147" t="str">
            <v>----</v>
          </cell>
          <cell r="G147" t="str">
            <v>----</v>
          </cell>
          <cell r="H147">
            <v>2</v>
          </cell>
          <cell r="I147">
            <v>0.4</v>
          </cell>
          <cell r="J147">
            <v>0</v>
          </cell>
          <cell r="K147">
            <v>0</v>
          </cell>
          <cell r="L147">
            <v>0</v>
          </cell>
          <cell r="M147">
            <v>0.4</v>
          </cell>
          <cell r="N147">
            <v>0</v>
          </cell>
          <cell r="O147">
            <v>0</v>
          </cell>
          <cell r="P147">
            <v>0</v>
          </cell>
          <cell r="Q147">
            <v>0</v>
          </cell>
          <cell r="R147">
            <v>0</v>
          </cell>
          <cell r="S147">
            <v>0</v>
          </cell>
          <cell r="T147">
            <v>0</v>
          </cell>
          <cell r="U147" t="str">
            <v>-  </v>
          </cell>
          <cell r="V147">
            <v>0</v>
          </cell>
          <cell r="W147">
            <v>0</v>
          </cell>
          <cell r="X147">
            <v>0</v>
          </cell>
          <cell r="Y147">
            <v>0</v>
          </cell>
          <cell r="Z147">
            <v>0</v>
          </cell>
          <cell r="AA147">
            <v>0</v>
          </cell>
          <cell r="AB147">
            <v>0</v>
          </cell>
          <cell r="AC147" t="str">
            <v>-  </v>
          </cell>
          <cell r="AD147">
            <v>0</v>
          </cell>
          <cell r="AE147">
            <v>0</v>
          </cell>
          <cell r="AF147">
            <v>0</v>
          </cell>
          <cell r="AG147">
            <v>0</v>
          </cell>
          <cell r="AH147">
            <v>0</v>
          </cell>
          <cell r="AI147">
            <v>0</v>
          </cell>
          <cell r="AJ147">
            <v>0</v>
          </cell>
          <cell r="AK147" t="str">
            <v>-  </v>
          </cell>
          <cell r="AL147" t="str">
            <v>-  </v>
          </cell>
          <cell r="AM147" t="str">
            <v>----</v>
          </cell>
          <cell r="AN147" t="str">
            <v>-</v>
          </cell>
          <cell r="AO147" t="str">
            <v>-</v>
          </cell>
          <cell r="AP147" t="str">
            <v>-</v>
          </cell>
          <cell r="AQ147" t="str">
            <v>-</v>
          </cell>
          <cell r="AR147" t="str">
            <v>-</v>
          </cell>
          <cell r="AS147" t="str">
            <v>-</v>
          </cell>
          <cell r="AT147" t="str">
            <v>-</v>
          </cell>
        </row>
        <row r="148">
          <cell r="C148" t="str">
            <v> 1.4.5</v>
          </cell>
          <cell r="E148" t="str">
            <v>Разработка учебно - методического обеспечения для создания цикла лабораторных работ по изучению рабочего процесса в поршневых двигателях</v>
          </cell>
          <cell r="H148">
            <v>2</v>
          </cell>
          <cell r="I148">
            <v>0.4</v>
          </cell>
          <cell r="K148">
            <v>0</v>
          </cell>
          <cell r="L148">
            <v>0</v>
          </cell>
          <cell r="M148">
            <v>0.4</v>
          </cell>
          <cell r="N148">
            <v>0</v>
          </cell>
          <cell r="O148">
            <v>0</v>
          </cell>
          <cell r="P148">
            <v>0</v>
          </cell>
          <cell r="R148">
            <v>0</v>
          </cell>
          <cell r="S148" t="str">
            <v>-  </v>
          </cell>
          <cell r="T148">
            <v>0</v>
          </cell>
          <cell r="U148" t="str">
            <v>-  </v>
          </cell>
          <cell r="V148">
            <v>0</v>
          </cell>
          <cell r="W148">
            <v>0</v>
          </cell>
          <cell r="X148">
            <v>0</v>
          </cell>
          <cell r="Z148">
            <v>0</v>
          </cell>
          <cell r="AA148" t="str">
            <v>-</v>
          </cell>
          <cell r="AB148">
            <v>0</v>
          </cell>
          <cell r="AC148" t="str">
            <v>-  </v>
          </cell>
          <cell r="AD148">
            <v>0</v>
          </cell>
          <cell r="AE148">
            <v>0</v>
          </cell>
          <cell r="AF148">
            <v>0</v>
          </cell>
          <cell r="AG148">
            <v>0</v>
          </cell>
          <cell r="AH148">
            <v>0</v>
          </cell>
          <cell r="AI148">
            <v>0</v>
          </cell>
          <cell r="AJ148">
            <v>0</v>
          </cell>
          <cell r="AK148" t="str">
            <v>-  </v>
          </cell>
          <cell r="AL148" t="str">
            <v>-  </v>
          </cell>
          <cell r="AM148" t="str">
            <v>Вн. вуза</v>
          </cell>
          <cell r="AN148" t="str">
            <v>-</v>
          </cell>
          <cell r="AO148">
            <v>0</v>
          </cell>
          <cell r="AP148">
            <v>0</v>
          </cell>
          <cell r="AQ148" t="str">
            <v>-</v>
          </cell>
          <cell r="AS148">
            <v>0</v>
          </cell>
          <cell r="AT148">
            <v>39083</v>
          </cell>
        </row>
        <row r="149">
          <cell r="B149">
            <v>69</v>
          </cell>
          <cell r="C149" t="str">
            <v> 1.4.6</v>
          </cell>
          <cell r="D149" t="str">
            <v>----</v>
          </cell>
          <cell r="E149" t="str">
            <v>Мероприятие: Модернизация лекционных курсов и методического обеспечения комплекса лабораторных работ по дисциплинам термогазодинамического цикла. </v>
          </cell>
          <cell r="F149" t="str">
            <v>----</v>
          </cell>
          <cell r="G149" t="str">
            <v>----</v>
          </cell>
          <cell r="H149">
            <v>2</v>
          </cell>
          <cell r="I149">
            <v>0.4</v>
          </cell>
          <cell r="J149">
            <v>0</v>
          </cell>
          <cell r="K149">
            <v>0</v>
          </cell>
          <cell r="L149">
            <v>0</v>
          </cell>
          <cell r="M149">
            <v>0.4</v>
          </cell>
          <cell r="N149">
            <v>0</v>
          </cell>
          <cell r="O149">
            <v>0</v>
          </cell>
          <cell r="P149">
            <v>0</v>
          </cell>
          <cell r="Q149">
            <v>0</v>
          </cell>
          <cell r="R149">
            <v>0</v>
          </cell>
          <cell r="S149">
            <v>0</v>
          </cell>
          <cell r="T149">
            <v>0</v>
          </cell>
          <cell r="U149" t="str">
            <v>-  </v>
          </cell>
          <cell r="V149">
            <v>0</v>
          </cell>
          <cell r="W149">
            <v>0</v>
          </cell>
          <cell r="X149">
            <v>0</v>
          </cell>
          <cell r="Y149">
            <v>0</v>
          </cell>
          <cell r="Z149">
            <v>0</v>
          </cell>
          <cell r="AA149">
            <v>0</v>
          </cell>
          <cell r="AB149">
            <v>0</v>
          </cell>
          <cell r="AC149" t="str">
            <v>-  </v>
          </cell>
          <cell r="AD149">
            <v>0</v>
          </cell>
          <cell r="AE149">
            <v>0</v>
          </cell>
          <cell r="AF149">
            <v>0</v>
          </cell>
          <cell r="AG149">
            <v>0</v>
          </cell>
          <cell r="AH149">
            <v>0</v>
          </cell>
          <cell r="AI149">
            <v>0</v>
          </cell>
          <cell r="AJ149">
            <v>0</v>
          </cell>
          <cell r="AK149" t="str">
            <v>-  </v>
          </cell>
          <cell r="AL149" t="str">
            <v>-  </v>
          </cell>
          <cell r="AM149" t="str">
            <v>----</v>
          </cell>
          <cell r="AN149" t="str">
            <v>-</v>
          </cell>
          <cell r="AO149" t="str">
            <v>-</v>
          </cell>
          <cell r="AP149" t="str">
            <v>-</v>
          </cell>
          <cell r="AQ149" t="str">
            <v>-</v>
          </cell>
          <cell r="AR149" t="str">
            <v>-</v>
          </cell>
          <cell r="AS149" t="str">
            <v>-</v>
          </cell>
          <cell r="AT149" t="str">
            <v>-</v>
          </cell>
        </row>
        <row r="150">
          <cell r="C150" t="str">
            <v> 1.4.6</v>
          </cell>
          <cell r="E150" t="str">
            <v> Модернизация лекционных курсов и методического обеспечения комплекса лабораторных работ по дисциплинам термогазодинамического цикла. </v>
          </cell>
          <cell r="H150">
            <v>2</v>
          </cell>
          <cell r="I150">
            <v>0.4</v>
          </cell>
          <cell r="K150">
            <v>0</v>
          </cell>
          <cell r="L150">
            <v>0</v>
          </cell>
          <cell r="M150">
            <v>0.4</v>
          </cell>
          <cell r="N150">
            <v>0</v>
          </cell>
          <cell r="O150">
            <v>0</v>
          </cell>
          <cell r="P150">
            <v>0</v>
          </cell>
          <cell r="R150">
            <v>0</v>
          </cell>
          <cell r="S150" t="str">
            <v>-  </v>
          </cell>
          <cell r="T150">
            <v>0</v>
          </cell>
          <cell r="U150" t="str">
            <v>-  </v>
          </cell>
          <cell r="V150">
            <v>0</v>
          </cell>
          <cell r="W150">
            <v>0</v>
          </cell>
          <cell r="X150">
            <v>0</v>
          </cell>
          <cell r="Z150">
            <v>0</v>
          </cell>
          <cell r="AA150" t="str">
            <v>-</v>
          </cell>
          <cell r="AB150">
            <v>0</v>
          </cell>
          <cell r="AC150" t="str">
            <v>-  </v>
          </cell>
          <cell r="AD150">
            <v>0</v>
          </cell>
          <cell r="AE150">
            <v>0</v>
          </cell>
          <cell r="AF150">
            <v>0</v>
          </cell>
          <cell r="AG150">
            <v>0</v>
          </cell>
          <cell r="AH150">
            <v>0</v>
          </cell>
          <cell r="AI150">
            <v>0</v>
          </cell>
          <cell r="AJ150">
            <v>0</v>
          </cell>
          <cell r="AK150" t="str">
            <v>-  </v>
          </cell>
          <cell r="AL150" t="str">
            <v>-  </v>
          </cell>
          <cell r="AM150" t="str">
            <v>Вн. вуза</v>
          </cell>
          <cell r="AN150" t="str">
            <v>-</v>
          </cell>
          <cell r="AO150">
            <v>0</v>
          </cell>
          <cell r="AP150">
            <v>0</v>
          </cell>
          <cell r="AQ150" t="str">
            <v>-</v>
          </cell>
          <cell r="AS150">
            <v>0</v>
          </cell>
          <cell r="AT150">
            <v>38961</v>
          </cell>
        </row>
        <row r="151">
          <cell r="B151">
            <v>70</v>
          </cell>
          <cell r="C151" t="str">
            <v> 1.4.7</v>
          </cell>
          <cell r="D151" t="str">
            <v>----</v>
          </cell>
          <cell r="E151" t="str">
            <v>Мероприятие: Модернизация лекционных курсов и методического обеспечения комплекса лабораторных работ по изучению процессов горения с использованием современных газодинамических пакетов. </v>
          </cell>
          <cell r="F151" t="str">
            <v>----</v>
          </cell>
          <cell r="G151" t="str">
            <v>----</v>
          </cell>
          <cell r="H151">
            <v>2</v>
          </cell>
          <cell r="I151">
            <v>0.7</v>
          </cell>
          <cell r="J151">
            <v>0</v>
          </cell>
          <cell r="K151">
            <v>0</v>
          </cell>
          <cell r="L151">
            <v>0</v>
          </cell>
          <cell r="M151">
            <v>0.7</v>
          </cell>
          <cell r="N151">
            <v>0</v>
          </cell>
          <cell r="O151">
            <v>0</v>
          </cell>
          <cell r="P151">
            <v>0</v>
          </cell>
          <cell r="Q151">
            <v>0</v>
          </cell>
          <cell r="R151">
            <v>0</v>
          </cell>
          <cell r="S151">
            <v>0</v>
          </cell>
          <cell r="T151">
            <v>0</v>
          </cell>
          <cell r="U151" t="str">
            <v>-  </v>
          </cell>
          <cell r="V151">
            <v>0</v>
          </cell>
          <cell r="W151">
            <v>0</v>
          </cell>
          <cell r="X151">
            <v>0</v>
          </cell>
          <cell r="Y151">
            <v>0</v>
          </cell>
          <cell r="Z151">
            <v>0</v>
          </cell>
          <cell r="AA151">
            <v>0</v>
          </cell>
          <cell r="AB151">
            <v>0</v>
          </cell>
          <cell r="AC151" t="str">
            <v>-  </v>
          </cell>
          <cell r="AD151">
            <v>0</v>
          </cell>
          <cell r="AE151">
            <v>0</v>
          </cell>
          <cell r="AF151">
            <v>0</v>
          </cell>
          <cell r="AG151">
            <v>0</v>
          </cell>
          <cell r="AH151">
            <v>0</v>
          </cell>
          <cell r="AI151">
            <v>0</v>
          </cell>
          <cell r="AJ151">
            <v>0</v>
          </cell>
          <cell r="AK151" t="str">
            <v>-  </v>
          </cell>
          <cell r="AL151" t="str">
            <v>-  </v>
          </cell>
          <cell r="AM151" t="str">
            <v>----</v>
          </cell>
          <cell r="AN151" t="str">
            <v>-</v>
          </cell>
          <cell r="AO151" t="str">
            <v>-</v>
          </cell>
          <cell r="AP151" t="str">
            <v>-</v>
          </cell>
          <cell r="AQ151" t="str">
            <v>-</v>
          </cell>
          <cell r="AR151" t="str">
            <v>-</v>
          </cell>
          <cell r="AS151" t="str">
            <v>-</v>
          </cell>
          <cell r="AT151" t="str">
            <v>-</v>
          </cell>
        </row>
        <row r="152">
          <cell r="C152" t="str">
            <v> 1.4.7</v>
          </cell>
          <cell r="E152" t="str">
            <v>Модернизация лекционных курсов и методического обеспечения комплекса лабораторных работ по изучению процессов горения с использованием современных газодинамических пакетов. </v>
          </cell>
          <cell r="H152">
            <v>2</v>
          </cell>
          <cell r="I152">
            <v>0.7</v>
          </cell>
          <cell r="K152">
            <v>0</v>
          </cell>
          <cell r="L152">
            <v>0</v>
          </cell>
          <cell r="M152">
            <v>0.7</v>
          </cell>
          <cell r="N152">
            <v>0</v>
          </cell>
          <cell r="O152">
            <v>0</v>
          </cell>
          <cell r="P152">
            <v>0</v>
          </cell>
          <cell r="R152">
            <v>0</v>
          </cell>
          <cell r="S152" t="str">
            <v>-  </v>
          </cell>
          <cell r="T152">
            <v>0</v>
          </cell>
          <cell r="U152" t="str">
            <v>-  </v>
          </cell>
          <cell r="V152">
            <v>0</v>
          </cell>
          <cell r="W152">
            <v>0</v>
          </cell>
          <cell r="X152">
            <v>0</v>
          </cell>
          <cell r="Z152">
            <v>0</v>
          </cell>
          <cell r="AA152" t="str">
            <v>-</v>
          </cell>
          <cell r="AB152">
            <v>0</v>
          </cell>
          <cell r="AC152" t="str">
            <v>-  </v>
          </cell>
          <cell r="AD152">
            <v>0</v>
          </cell>
          <cell r="AE152">
            <v>0</v>
          </cell>
          <cell r="AF152">
            <v>0</v>
          </cell>
          <cell r="AG152">
            <v>0</v>
          </cell>
          <cell r="AH152">
            <v>0</v>
          </cell>
          <cell r="AI152">
            <v>0</v>
          </cell>
          <cell r="AJ152">
            <v>0</v>
          </cell>
          <cell r="AK152" t="str">
            <v>-  </v>
          </cell>
          <cell r="AL152" t="str">
            <v>-  </v>
          </cell>
          <cell r="AM152" t="str">
            <v>Вн. вуза</v>
          </cell>
          <cell r="AN152" t="str">
            <v>-</v>
          </cell>
          <cell r="AO152">
            <v>0</v>
          </cell>
          <cell r="AP152">
            <v>0</v>
          </cell>
          <cell r="AQ152" t="str">
            <v>-</v>
          </cell>
          <cell r="AS152">
            <v>0</v>
          </cell>
          <cell r="AT152">
            <v>39083</v>
          </cell>
        </row>
        <row r="153">
          <cell r="B153">
            <v>71</v>
          </cell>
          <cell r="C153" t="str">
            <v> 1.4.8</v>
          </cell>
          <cell r="D153" t="str">
            <v>----</v>
          </cell>
          <cell r="E153" t="str">
            <v>Мероприятие: Приобретение учебно-лабораторного оборудования для совершенствования комплексов электротехнического оборудования и средств технических измерения </v>
          </cell>
          <cell r="F153" t="str">
            <v>----</v>
          </cell>
          <cell r="G153" t="str">
            <v>----</v>
          </cell>
          <cell r="H153">
            <v>1</v>
          </cell>
          <cell r="I153">
            <v>2</v>
          </cell>
          <cell r="J153">
            <v>0</v>
          </cell>
          <cell r="K153">
            <v>0</v>
          </cell>
          <cell r="L153">
            <v>0</v>
          </cell>
          <cell r="M153">
            <v>2</v>
          </cell>
          <cell r="N153">
            <v>0</v>
          </cell>
          <cell r="O153">
            <v>0</v>
          </cell>
          <cell r="P153">
            <v>0</v>
          </cell>
          <cell r="Q153">
            <v>0</v>
          </cell>
          <cell r="R153">
            <v>0</v>
          </cell>
          <cell r="S153">
            <v>0</v>
          </cell>
          <cell r="T153">
            <v>0</v>
          </cell>
          <cell r="U153" t="str">
            <v>-  </v>
          </cell>
          <cell r="V153">
            <v>0</v>
          </cell>
          <cell r="W153">
            <v>0</v>
          </cell>
          <cell r="X153">
            <v>0</v>
          </cell>
          <cell r="Y153">
            <v>0</v>
          </cell>
          <cell r="Z153">
            <v>0</v>
          </cell>
          <cell r="AA153">
            <v>0</v>
          </cell>
          <cell r="AB153">
            <v>0</v>
          </cell>
          <cell r="AC153" t="str">
            <v>-  </v>
          </cell>
          <cell r="AD153">
            <v>0</v>
          </cell>
          <cell r="AE153">
            <v>0</v>
          </cell>
          <cell r="AF153">
            <v>0</v>
          </cell>
          <cell r="AG153">
            <v>0</v>
          </cell>
          <cell r="AH153">
            <v>0</v>
          </cell>
          <cell r="AI153">
            <v>0</v>
          </cell>
          <cell r="AJ153">
            <v>0</v>
          </cell>
          <cell r="AK153" t="str">
            <v>-  </v>
          </cell>
          <cell r="AL153" t="str">
            <v>-  </v>
          </cell>
          <cell r="AM153" t="str">
            <v>----</v>
          </cell>
          <cell r="AN153" t="str">
            <v>-</v>
          </cell>
          <cell r="AO153" t="str">
            <v>-</v>
          </cell>
          <cell r="AP153" t="str">
            <v>-</v>
          </cell>
          <cell r="AQ153" t="str">
            <v>-</v>
          </cell>
          <cell r="AR153" t="str">
            <v>-</v>
          </cell>
          <cell r="AS153" t="str">
            <v>-</v>
          </cell>
          <cell r="AT153" t="str">
            <v>-</v>
          </cell>
        </row>
        <row r="154">
          <cell r="C154" t="str">
            <v> 1.4.8</v>
          </cell>
          <cell r="E154" t="str">
            <v>Приобретение учебно-лабораторного оборудования для совершенствования комплексов электротехнического оборудования и средств технических измерения </v>
          </cell>
          <cell r="H154">
            <v>1</v>
          </cell>
          <cell r="I154">
            <v>2</v>
          </cell>
          <cell r="K154">
            <v>0</v>
          </cell>
          <cell r="L154">
            <v>0</v>
          </cell>
          <cell r="M154">
            <v>2</v>
          </cell>
          <cell r="N154">
            <v>0</v>
          </cell>
          <cell r="O154">
            <v>0</v>
          </cell>
          <cell r="P154">
            <v>0</v>
          </cell>
          <cell r="R154">
            <v>0</v>
          </cell>
          <cell r="S154" t="str">
            <v>-  </v>
          </cell>
          <cell r="T154">
            <v>0</v>
          </cell>
          <cell r="U154" t="str">
            <v>-  </v>
          </cell>
          <cell r="V154">
            <v>0</v>
          </cell>
          <cell r="W154">
            <v>0</v>
          </cell>
          <cell r="X154">
            <v>0</v>
          </cell>
          <cell r="Z154">
            <v>41</v>
          </cell>
          <cell r="AA154">
            <v>38980</v>
          </cell>
          <cell r="AB154">
            <v>0</v>
          </cell>
          <cell r="AC154" t="str">
            <v>-  </v>
          </cell>
          <cell r="AD154">
            <v>0</v>
          </cell>
          <cell r="AE154">
            <v>0</v>
          </cell>
          <cell r="AF154">
            <v>0</v>
          </cell>
          <cell r="AG154">
            <v>0</v>
          </cell>
          <cell r="AH154">
            <v>0</v>
          </cell>
          <cell r="AI154">
            <v>0</v>
          </cell>
          <cell r="AJ154">
            <v>0</v>
          </cell>
          <cell r="AK154" t="str">
            <v>-  </v>
          </cell>
          <cell r="AL154" t="str">
            <v>-  </v>
          </cell>
          <cell r="AM154" t="str">
            <v>Конкурс</v>
          </cell>
          <cell r="AN154">
            <v>38949</v>
          </cell>
          <cell r="AO154">
            <v>0</v>
          </cell>
          <cell r="AP154">
            <v>0</v>
          </cell>
          <cell r="AQ154">
            <v>38980</v>
          </cell>
          <cell r="AS154">
            <v>0</v>
          </cell>
          <cell r="AT154">
            <v>39000</v>
          </cell>
        </row>
        <row r="155">
          <cell r="B155">
            <v>72</v>
          </cell>
          <cell r="C155" t="str">
            <v> 1.4.9</v>
          </cell>
          <cell r="D155" t="str">
            <v>----</v>
          </cell>
          <cell r="E155" t="str">
            <v>Мероприятие: Разработка и приобретение учебно-методического обеспечения, апробация и внедрение оборудования </v>
          </cell>
          <cell r="F155" t="str">
            <v>----</v>
          </cell>
          <cell r="G155" t="str">
            <v>----</v>
          </cell>
          <cell r="H155">
            <v>2</v>
          </cell>
          <cell r="I155">
            <v>0.9</v>
          </cell>
          <cell r="J155">
            <v>0</v>
          </cell>
          <cell r="K155">
            <v>0</v>
          </cell>
          <cell r="L155">
            <v>0</v>
          </cell>
          <cell r="M155">
            <v>0.9</v>
          </cell>
          <cell r="N155">
            <v>0</v>
          </cell>
          <cell r="O155">
            <v>0</v>
          </cell>
          <cell r="P155">
            <v>0</v>
          </cell>
          <cell r="Q155">
            <v>0</v>
          </cell>
          <cell r="R155">
            <v>0</v>
          </cell>
          <cell r="S155">
            <v>0</v>
          </cell>
          <cell r="T155">
            <v>0</v>
          </cell>
          <cell r="U155" t="str">
            <v>-  </v>
          </cell>
          <cell r="V155">
            <v>0</v>
          </cell>
          <cell r="W155">
            <v>0</v>
          </cell>
          <cell r="X155">
            <v>0</v>
          </cell>
          <cell r="Y155">
            <v>0</v>
          </cell>
          <cell r="Z155">
            <v>0</v>
          </cell>
          <cell r="AA155">
            <v>0</v>
          </cell>
          <cell r="AB155">
            <v>0</v>
          </cell>
          <cell r="AC155" t="str">
            <v>-  </v>
          </cell>
          <cell r="AD155">
            <v>0</v>
          </cell>
          <cell r="AE155">
            <v>0</v>
          </cell>
          <cell r="AF155">
            <v>0</v>
          </cell>
          <cell r="AG155">
            <v>0</v>
          </cell>
          <cell r="AH155">
            <v>0</v>
          </cell>
          <cell r="AI155">
            <v>0</v>
          </cell>
          <cell r="AJ155">
            <v>0</v>
          </cell>
          <cell r="AK155" t="str">
            <v>-  </v>
          </cell>
          <cell r="AL155" t="str">
            <v>-  </v>
          </cell>
          <cell r="AM155" t="str">
            <v>----</v>
          </cell>
          <cell r="AN155" t="str">
            <v>-</v>
          </cell>
          <cell r="AO155" t="str">
            <v>-</v>
          </cell>
          <cell r="AP155" t="str">
            <v>-</v>
          </cell>
          <cell r="AQ155" t="str">
            <v>-</v>
          </cell>
          <cell r="AR155" t="str">
            <v>-</v>
          </cell>
          <cell r="AS155" t="str">
            <v>-</v>
          </cell>
          <cell r="AT155" t="str">
            <v>-</v>
          </cell>
        </row>
        <row r="156">
          <cell r="C156" t="str">
            <v> 1.4.9</v>
          </cell>
          <cell r="E156" t="str">
            <v>Разработка и приобретение учебно-методического обеспечения, апробация и внедрение оборудования </v>
          </cell>
          <cell r="H156">
            <v>2</v>
          </cell>
          <cell r="I156">
            <v>0.9</v>
          </cell>
          <cell r="K156">
            <v>0</v>
          </cell>
          <cell r="L156">
            <v>0</v>
          </cell>
          <cell r="M156">
            <v>0.9</v>
          </cell>
          <cell r="N156">
            <v>0</v>
          </cell>
          <cell r="O156">
            <v>0</v>
          </cell>
          <cell r="P156">
            <v>0</v>
          </cell>
          <cell r="R156">
            <v>0</v>
          </cell>
          <cell r="S156" t="str">
            <v>-  </v>
          </cell>
          <cell r="T156">
            <v>0</v>
          </cell>
          <cell r="U156" t="str">
            <v>-  </v>
          </cell>
          <cell r="V156">
            <v>0</v>
          </cell>
          <cell r="W156">
            <v>0</v>
          </cell>
          <cell r="X156">
            <v>0</v>
          </cell>
          <cell r="Z156">
            <v>0</v>
          </cell>
          <cell r="AA156" t="str">
            <v>-</v>
          </cell>
          <cell r="AB156">
            <v>0</v>
          </cell>
          <cell r="AC156" t="str">
            <v>-  </v>
          </cell>
          <cell r="AD156">
            <v>0</v>
          </cell>
          <cell r="AE156">
            <v>0</v>
          </cell>
          <cell r="AF156">
            <v>0</v>
          </cell>
          <cell r="AG156">
            <v>0</v>
          </cell>
          <cell r="AH156">
            <v>0</v>
          </cell>
          <cell r="AI156">
            <v>0</v>
          </cell>
          <cell r="AJ156">
            <v>0</v>
          </cell>
          <cell r="AK156" t="str">
            <v>-  </v>
          </cell>
          <cell r="AL156" t="str">
            <v>-  </v>
          </cell>
          <cell r="AM156" t="str">
            <v>Вн. вуза</v>
          </cell>
          <cell r="AN156" t="str">
            <v>-</v>
          </cell>
          <cell r="AO156">
            <v>0</v>
          </cell>
          <cell r="AP156">
            <v>0</v>
          </cell>
          <cell r="AQ156" t="str">
            <v>-</v>
          </cell>
          <cell r="AS156">
            <v>0</v>
          </cell>
          <cell r="AT156">
            <v>39092</v>
          </cell>
        </row>
        <row r="157">
          <cell r="B157">
            <v>73</v>
          </cell>
          <cell r="C157" t="str">
            <v> 1.4.10</v>
          </cell>
          <cell r="D157" t="str">
            <v>----</v>
          </cell>
          <cell r="E157" t="str">
            <v>Мероприятие:  Модернизация аудиторного фонда компьютерных классов </v>
          </cell>
          <cell r="F157" t="str">
            <v>----</v>
          </cell>
          <cell r="G157" t="str">
            <v>----</v>
          </cell>
          <cell r="H157">
            <v>3</v>
          </cell>
          <cell r="I157">
            <v>0.36</v>
          </cell>
          <cell r="J157">
            <v>0</v>
          </cell>
          <cell r="K157">
            <v>0</v>
          </cell>
          <cell r="L157">
            <v>0</v>
          </cell>
          <cell r="M157">
            <v>0.36</v>
          </cell>
          <cell r="N157">
            <v>0</v>
          </cell>
          <cell r="O157">
            <v>0</v>
          </cell>
          <cell r="P157">
            <v>0</v>
          </cell>
          <cell r="Q157">
            <v>0</v>
          </cell>
          <cell r="R157">
            <v>0</v>
          </cell>
          <cell r="S157">
            <v>0</v>
          </cell>
          <cell r="T157">
            <v>0</v>
          </cell>
          <cell r="U157" t="str">
            <v>-  </v>
          </cell>
          <cell r="V157">
            <v>0</v>
          </cell>
          <cell r="W157">
            <v>0</v>
          </cell>
          <cell r="X157">
            <v>0</v>
          </cell>
          <cell r="Y157">
            <v>0</v>
          </cell>
          <cell r="Z157">
            <v>0</v>
          </cell>
          <cell r="AA157">
            <v>0</v>
          </cell>
          <cell r="AB157">
            <v>0</v>
          </cell>
          <cell r="AC157" t="str">
            <v>-  </v>
          </cell>
          <cell r="AD157">
            <v>0</v>
          </cell>
          <cell r="AE157">
            <v>0</v>
          </cell>
          <cell r="AF157">
            <v>0</v>
          </cell>
          <cell r="AG157">
            <v>0</v>
          </cell>
          <cell r="AH157">
            <v>0</v>
          </cell>
          <cell r="AI157">
            <v>0</v>
          </cell>
          <cell r="AJ157">
            <v>0</v>
          </cell>
          <cell r="AK157" t="str">
            <v>-  </v>
          </cell>
          <cell r="AL157" t="str">
            <v>-  </v>
          </cell>
          <cell r="AM157" t="str">
            <v>----</v>
          </cell>
          <cell r="AN157" t="str">
            <v>-</v>
          </cell>
          <cell r="AO157" t="str">
            <v>-</v>
          </cell>
          <cell r="AP157" t="str">
            <v>-</v>
          </cell>
          <cell r="AQ157" t="str">
            <v>-</v>
          </cell>
          <cell r="AR157" t="str">
            <v>-</v>
          </cell>
          <cell r="AS157" t="str">
            <v>-</v>
          </cell>
          <cell r="AT157" t="str">
            <v>-</v>
          </cell>
        </row>
        <row r="158">
          <cell r="C158" t="str">
            <v> 1.4.10</v>
          </cell>
          <cell r="E158" t="str">
            <v> Модернизация аудиторного фонда компьютерных классов </v>
          </cell>
          <cell r="H158">
            <v>3</v>
          </cell>
          <cell r="I158">
            <v>0.36</v>
          </cell>
          <cell r="K158">
            <v>0</v>
          </cell>
          <cell r="L158">
            <v>0</v>
          </cell>
          <cell r="M158">
            <v>0.36</v>
          </cell>
          <cell r="N158">
            <v>0</v>
          </cell>
          <cell r="O158">
            <v>0</v>
          </cell>
          <cell r="P158">
            <v>0</v>
          </cell>
          <cell r="R158">
            <v>0</v>
          </cell>
          <cell r="S158" t="str">
            <v>-  </v>
          </cell>
          <cell r="T158">
            <v>0</v>
          </cell>
          <cell r="U158" t="str">
            <v>-  </v>
          </cell>
          <cell r="V158">
            <v>0</v>
          </cell>
          <cell r="W158">
            <v>0</v>
          </cell>
          <cell r="X158">
            <v>0</v>
          </cell>
          <cell r="Z158">
            <v>41</v>
          </cell>
          <cell r="AA158">
            <v>38980</v>
          </cell>
          <cell r="AB158">
            <v>0</v>
          </cell>
          <cell r="AC158" t="str">
            <v>-  </v>
          </cell>
          <cell r="AD158">
            <v>0</v>
          </cell>
          <cell r="AE158">
            <v>0</v>
          </cell>
          <cell r="AF158">
            <v>0</v>
          </cell>
          <cell r="AG158">
            <v>0</v>
          </cell>
          <cell r="AH158">
            <v>0</v>
          </cell>
          <cell r="AI158">
            <v>0</v>
          </cell>
          <cell r="AJ158">
            <v>0</v>
          </cell>
          <cell r="AK158" t="str">
            <v>-  </v>
          </cell>
          <cell r="AL158" t="str">
            <v>-  </v>
          </cell>
          <cell r="AM158" t="str">
            <v>Конкурс</v>
          </cell>
          <cell r="AN158">
            <v>38949</v>
          </cell>
          <cell r="AO158">
            <v>0</v>
          </cell>
          <cell r="AP158">
            <v>0</v>
          </cell>
          <cell r="AQ158">
            <v>38980</v>
          </cell>
          <cell r="AS158">
            <v>0</v>
          </cell>
          <cell r="AT158">
            <v>39000</v>
          </cell>
        </row>
        <row r="159">
          <cell r="B159">
            <v>74</v>
          </cell>
          <cell r="C159" t="str">
            <v> 1.4.11</v>
          </cell>
          <cell r="D159" t="str">
            <v>----</v>
          </cell>
          <cell r="E159" t="str">
            <v>Мероприятие:  Разработка нового методического и программного обеспечения для обучения и осуществления специализированных параллельных вычислений и многониточного (multithread) программирования в многопроцессорных и квазикластерных системах</v>
          </cell>
          <cell r="F159" t="str">
            <v>----</v>
          </cell>
          <cell r="G159" t="str">
            <v>----</v>
          </cell>
          <cell r="H159">
            <v>2</v>
          </cell>
          <cell r="I159">
            <v>1</v>
          </cell>
          <cell r="J159">
            <v>0</v>
          </cell>
          <cell r="K159">
            <v>0</v>
          </cell>
          <cell r="L159">
            <v>0</v>
          </cell>
          <cell r="M159">
            <v>1</v>
          </cell>
          <cell r="N159">
            <v>0</v>
          </cell>
          <cell r="O159">
            <v>0</v>
          </cell>
          <cell r="P159">
            <v>0</v>
          </cell>
          <cell r="Q159">
            <v>0</v>
          </cell>
          <cell r="R159">
            <v>0</v>
          </cell>
          <cell r="S159">
            <v>0</v>
          </cell>
          <cell r="T159">
            <v>0</v>
          </cell>
          <cell r="U159" t="str">
            <v>-  </v>
          </cell>
          <cell r="V159">
            <v>0</v>
          </cell>
          <cell r="W159">
            <v>0</v>
          </cell>
          <cell r="X159">
            <v>0</v>
          </cell>
          <cell r="Y159">
            <v>0</v>
          </cell>
          <cell r="Z159">
            <v>0</v>
          </cell>
          <cell r="AA159">
            <v>0</v>
          </cell>
          <cell r="AB159">
            <v>0</v>
          </cell>
          <cell r="AC159" t="str">
            <v>-  </v>
          </cell>
          <cell r="AD159">
            <v>0</v>
          </cell>
          <cell r="AE159">
            <v>0</v>
          </cell>
          <cell r="AF159">
            <v>0</v>
          </cell>
          <cell r="AG159">
            <v>0</v>
          </cell>
          <cell r="AH159">
            <v>0</v>
          </cell>
          <cell r="AI159">
            <v>0</v>
          </cell>
          <cell r="AJ159">
            <v>0</v>
          </cell>
          <cell r="AK159" t="str">
            <v>-  </v>
          </cell>
          <cell r="AL159" t="str">
            <v>-  </v>
          </cell>
          <cell r="AM159" t="str">
            <v>----</v>
          </cell>
          <cell r="AN159" t="str">
            <v>-</v>
          </cell>
          <cell r="AO159" t="str">
            <v>-</v>
          </cell>
          <cell r="AP159" t="str">
            <v>-</v>
          </cell>
          <cell r="AQ159" t="str">
            <v>-</v>
          </cell>
          <cell r="AR159" t="str">
            <v>-</v>
          </cell>
          <cell r="AS159" t="str">
            <v>-</v>
          </cell>
          <cell r="AT159" t="str">
            <v>-</v>
          </cell>
        </row>
        <row r="160">
          <cell r="C160" t="str">
            <v> 1.4.11</v>
          </cell>
          <cell r="E160" t="str">
            <v>Разработка нового методического и программного обеспечения для обучения и осуществления специализированных параллельных вычислений и многониточного (multithread) программирования в многопроцессорных и квазикластерных системах</v>
          </cell>
          <cell r="H160">
            <v>2</v>
          </cell>
          <cell r="I160">
            <v>1</v>
          </cell>
          <cell r="K160">
            <v>0</v>
          </cell>
          <cell r="L160">
            <v>0</v>
          </cell>
          <cell r="M160">
            <v>1</v>
          </cell>
          <cell r="N160">
            <v>0</v>
          </cell>
          <cell r="O160">
            <v>0</v>
          </cell>
          <cell r="P160">
            <v>0</v>
          </cell>
          <cell r="R160">
            <v>0</v>
          </cell>
          <cell r="S160" t="str">
            <v>-  </v>
          </cell>
          <cell r="T160">
            <v>0</v>
          </cell>
          <cell r="U160" t="str">
            <v>-  </v>
          </cell>
          <cell r="V160">
            <v>0</v>
          </cell>
          <cell r="W160">
            <v>0</v>
          </cell>
          <cell r="X160">
            <v>0</v>
          </cell>
          <cell r="Z160">
            <v>0</v>
          </cell>
          <cell r="AA160">
            <v>39123</v>
          </cell>
          <cell r="AB160">
            <v>0</v>
          </cell>
          <cell r="AC160" t="str">
            <v>-  </v>
          </cell>
          <cell r="AD160">
            <v>0</v>
          </cell>
          <cell r="AE160">
            <v>0</v>
          </cell>
          <cell r="AF160">
            <v>0</v>
          </cell>
          <cell r="AG160">
            <v>0</v>
          </cell>
          <cell r="AH160">
            <v>0</v>
          </cell>
          <cell r="AI160">
            <v>0</v>
          </cell>
          <cell r="AJ160">
            <v>0</v>
          </cell>
          <cell r="AK160" t="str">
            <v>-  </v>
          </cell>
          <cell r="AL160" t="str">
            <v>-  </v>
          </cell>
          <cell r="AM160" t="str">
            <v>Конкурс</v>
          </cell>
          <cell r="AN160">
            <v>39092</v>
          </cell>
          <cell r="AO160">
            <v>0</v>
          </cell>
          <cell r="AP160">
            <v>0</v>
          </cell>
          <cell r="AQ160">
            <v>39123</v>
          </cell>
          <cell r="AS160">
            <v>0</v>
          </cell>
          <cell r="AT160">
            <v>39142</v>
          </cell>
        </row>
        <row r="161">
          <cell r="B161">
            <v>75</v>
          </cell>
          <cell r="C161" t="str">
            <v> 1.4.12</v>
          </cell>
          <cell r="D161" t="str">
            <v>----</v>
          </cell>
          <cell r="E161" t="str">
            <v>Мероприятие:  Создание учебно-лабораторного комплекса для анализа динамики механических систем</v>
          </cell>
          <cell r="F161" t="str">
            <v>----</v>
          </cell>
          <cell r="G161" t="str">
            <v>----</v>
          </cell>
          <cell r="H161">
            <v>1</v>
          </cell>
          <cell r="I161">
            <v>1.5</v>
          </cell>
          <cell r="J161">
            <v>0</v>
          </cell>
          <cell r="K161">
            <v>0</v>
          </cell>
          <cell r="L161">
            <v>0</v>
          </cell>
          <cell r="M161">
            <v>1.5</v>
          </cell>
          <cell r="N161">
            <v>0</v>
          </cell>
          <cell r="O161">
            <v>0</v>
          </cell>
          <cell r="P161">
            <v>0</v>
          </cell>
          <cell r="Q161">
            <v>0</v>
          </cell>
          <cell r="R161">
            <v>0</v>
          </cell>
          <cell r="S161">
            <v>0</v>
          </cell>
          <cell r="T161">
            <v>0</v>
          </cell>
          <cell r="U161" t="str">
            <v>-  </v>
          </cell>
          <cell r="V161">
            <v>0</v>
          </cell>
          <cell r="W161">
            <v>0</v>
          </cell>
          <cell r="X161">
            <v>0</v>
          </cell>
          <cell r="Y161">
            <v>0</v>
          </cell>
          <cell r="Z161">
            <v>0</v>
          </cell>
          <cell r="AA161">
            <v>0</v>
          </cell>
          <cell r="AB161">
            <v>0</v>
          </cell>
          <cell r="AC161" t="str">
            <v>-  </v>
          </cell>
          <cell r="AD161">
            <v>0</v>
          </cell>
          <cell r="AE161">
            <v>0</v>
          </cell>
          <cell r="AF161">
            <v>0</v>
          </cell>
          <cell r="AG161">
            <v>0</v>
          </cell>
          <cell r="AH161">
            <v>0</v>
          </cell>
          <cell r="AI161">
            <v>0</v>
          </cell>
          <cell r="AJ161">
            <v>0</v>
          </cell>
          <cell r="AK161" t="str">
            <v>-  </v>
          </cell>
          <cell r="AL161" t="str">
            <v>-  </v>
          </cell>
          <cell r="AM161" t="str">
            <v>----</v>
          </cell>
          <cell r="AN161" t="str">
            <v>-</v>
          </cell>
          <cell r="AO161" t="str">
            <v>-</v>
          </cell>
          <cell r="AP161" t="str">
            <v>-</v>
          </cell>
          <cell r="AQ161" t="str">
            <v>-</v>
          </cell>
          <cell r="AR161" t="str">
            <v>-</v>
          </cell>
          <cell r="AS161" t="str">
            <v>-</v>
          </cell>
          <cell r="AT161" t="str">
            <v>-</v>
          </cell>
        </row>
        <row r="162">
          <cell r="C162" t="str">
            <v> 1.4.12</v>
          </cell>
          <cell r="E162" t="str">
            <v>Приобретение учебно-лабораторного комплекса для анализа динамики механических систем</v>
          </cell>
          <cell r="H162">
            <v>1</v>
          </cell>
          <cell r="I162">
            <v>1.5</v>
          </cell>
          <cell r="K162">
            <v>0</v>
          </cell>
          <cell r="L162">
            <v>0</v>
          </cell>
          <cell r="M162">
            <v>1.5</v>
          </cell>
          <cell r="N162">
            <v>0</v>
          </cell>
          <cell r="O162">
            <v>0</v>
          </cell>
          <cell r="P162">
            <v>0</v>
          </cell>
          <cell r="R162">
            <v>0</v>
          </cell>
          <cell r="S162" t="str">
            <v>-  </v>
          </cell>
          <cell r="T162">
            <v>0</v>
          </cell>
          <cell r="U162" t="str">
            <v>-  </v>
          </cell>
          <cell r="V162">
            <v>0</v>
          </cell>
          <cell r="W162">
            <v>0</v>
          </cell>
          <cell r="X162">
            <v>0</v>
          </cell>
          <cell r="Z162">
            <v>0</v>
          </cell>
          <cell r="AA162">
            <v>39133</v>
          </cell>
          <cell r="AB162">
            <v>0</v>
          </cell>
          <cell r="AC162" t="str">
            <v>-  </v>
          </cell>
          <cell r="AD162">
            <v>0</v>
          </cell>
          <cell r="AE162">
            <v>0</v>
          </cell>
          <cell r="AF162">
            <v>0</v>
          </cell>
          <cell r="AG162">
            <v>0</v>
          </cell>
          <cell r="AH162">
            <v>0</v>
          </cell>
          <cell r="AI162">
            <v>0</v>
          </cell>
          <cell r="AJ162">
            <v>0</v>
          </cell>
          <cell r="AK162" t="str">
            <v>-  </v>
          </cell>
          <cell r="AL162" t="str">
            <v>-  </v>
          </cell>
          <cell r="AM162" t="str">
            <v>Конкурс</v>
          </cell>
          <cell r="AN162">
            <v>39102</v>
          </cell>
          <cell r="AO162">
            <v>0</v>
          </cell>
          <cell r="AP162">
            <v>0</v>
          </cell>
          <cell r="AQ162">
            <v>39133</v>
          </cell>
          <cell r="AS162">
            <v>0</v>
          </cell>
          <cell r="AT162">
            <v>39151</v>
          </cell>
        </row>
        <row r="163">
          <cell r="B163">
            <v>76</v>
          </cell>
          <cell r="C163" t="str">
            <v> 1.4.13</v>
          </cell>
          <cell r="D163" t="str">
            <v>----</v>
          </cell>
          <cell r="E163" t="str">
            <v>Мероприятие:  Освоение и разработка методического обеспечения по использованию в учебном процессе пакетов ANSYS, ADAMS,  для осуществления сквозного использования современных информационных технологий в подготовке студентов  факультета ДЛА с последующим р</v>
          </cell>
          <cell r="F163" t="str">
            <v>----</v>
          </cell>
          <cell r="G163" t="str">
            <v>----</v>
          </cell>
          <cell r="H163">
            <v>2</v>
          </cell>
          <cell r="I163">
            <v>0.2</v>
          </cell>
          <cell r="J163">
            <v>0</v>
          </cell>
          <cell r="K163">
            <v>0</v>
          </cell>
          <cell r="L163">
            <v>0</v>
          </cell>
          <cell r="M163">
            <v>0.2</v>
          </cell>
          <cell r="N163">
            <v>0</v>
          </cell>
          <cell r="O163">
            <v>0</v>
          </cell>
          <cell r="P163">
            <v>0</v>
          </cell>
          <cell r="Q163">
            <v>0</v>
          </cell>
          <cell r="R163">
            <v>0</v>
          </cell>
          <cell r="S163">
            <v>0</v>
          </cell>
          <cell r="T163">
            <v>0</v>
          </cell>
          <cell r="U163" t="str">
            <v>-  </v>
          </cell>
          <cell r="V163">
            <v>0</v>
          </cell>
          <cell r="W163">
            <v>0</v>
          </cell>
          <cell r="X163">
            <v>0</v>
          </cell>
          <cell r="Y163">
            <v>0</v>
          </cell>
          <cell r="Z163">
            <v>0</v>
          </cell>
          <cell r="AA163">
            <v>0</v>
          </cell>
          <cell r="AB163">
            <v>0</v>
          </cell>
          <cell r="AC163" t="str">
            <v>-  </v>
          </cell>
          <cell r="AD163">
            <v>0</v>
          </cell>
          <cell r="AE163">
            <v>0</v>
          </cell>
          <cell r="AF163">
            <v>0</v>
          </cell>
          <cell r="AG163">
            <v>0</v>
          </cell>
          <cell r="AH163">
            <v>0</v>
          </cell>
          <cell r="AI163">
            <v>0</v>
          </cell>
          <cell r="AJ163">
            <v>0</v>
          </cell>
          <cell r="AK163" t="str">
            <v>-  </v>
          </cell>
          <cell r="AL163" t="str">
            <v>-  </v>
          </cell>
          <cell r="AM163" t="str">
            <v>----</v>
          </cell>
          <cell r="AN163" t="str">
            <v>-</v>
          </cell>
          <cell r="AO163" t="str">
            <v>-</v>
          </cell>
          <cell r="AP163" t="str">
            <v>-</v>
          </cell>
          <cell r="AQ163" t="str">
            <v>-</v>
          </cell>
          <cell r="AR163" t="str">
            <v>-</v>
          </cell>
          <cell r="AS163" t="str">
            <v>-</v>
          </cell>
          <cell r="AT163" t="str">
            <v>-</v>
          </cell>
        </row>
        <row r="164">
          <cell r="C164" t="str">
            <v> 1.4.13</v>
          </cell>
          <cell r="E164" t="str">
            <v>Разработка  методических указаний по использованию пакета ANSYS при проектировании редукторов</v>
          </cell>
          <cell r="H164">
            <v>2</v>
          </cell>
          <cell r="I164">
            <v>0.2</v>
          </cell>
          <cell r="K164">
            <v>0</v>
          </cell>
          <cell r="L164">
            <v>0</v>
          </cell>
          <cell r="M164">
            <v>0.2</v>
          </cell>
          <cell r="N164">
            <v>0</v>
          </cell>
          <cell r="O164">
            <v>0</v>
          </cell>
          <cell r="P164">
            <v>0</v>
          </cell>
          <cell r="R164">
            <v>0</v>
          </cell>
          <cell r="S164" t="str">
            <v>-  </v>
          </cell>
          <cell r="T164">
            <v>0</v>
          </cell>
          <cell r="U164" t="str">
            <v>-  </v>
          </cell>
          <cell r="V164">
            <v>0</v>
          </cell>
          <cell r="W164">
            <v>0</v>
          </cell>
          <cell r="X164">
            <v>0</v>
          </cell>
          <cell r="Z164">
            <v>0</v>
          </cell>
          <cell r="AA164" t="str">
            <v>-</v>
          </cell>
          <cell r="AB164">
            <v>0</v>
          </cell>
          <cell r="AC164" t="str">
            <v>-  </v>
          </cell>
          <cell r="AD164">
            <v>0</v>
          </cell>
          <cell r="AE164">
            <v>0</v>
          </cell>
          <cell r="AF164">
            <v>0</v>
          </cell>
          <cell r="AG164">
            <v>0</v>
          </cell>
          <cell r="AH164">
            <v>0</v>
          </cell>
          <cell r="AI164">
            <v>0</v>
          </cell>
          <cell r="AJ164">
            <v>0</v>
          </cell>
          <cell r="AK164" t="str">
            <v>-  </v>
          </cell>
          <cell r="AL164" t="str">
            <v>-  </v>
          </cell>
          <cell r="AM164" t="str">
            <v>Вн. вуза</v>
          </cell>
          <cell r="AN164" t="str">
            <v>-</v>
          </cell>
          <cell r="AO164">
            <v>0</v>
          </cell>
          <cell r="AP164">
            <v>0</v>
          </cell>
          <cell r="AQ164" t="str">
            <v>-</v>
          </cell>
          <cell r="AS164">
            <v>0</v>
          </cell>
          <cell r="AT164">
            <v>39083</v>
          </cell>
        </row>
        <row r="165">
          <cell r="B165">
            <v>77</v>
          </cell>
          <cell r="C165" t="str">
            <v> 1.4.14</v>
          </cell>
          <cell r="D165" t="str">
            <v>----</v>
          </cell>
          <cell r="E165" t="str">
            <v>Мероприятие:  Приобретение комплекса лабораторных работ  по механическим передачам, с введением многовариантности исследования </v>
          </cell>
          <cell r="F165" t="str">
            <v>----</v>
          </cell>
          <cell r="G165" t="str">
            <v>----</v>
          </cell>
          <cell r="H165">
            <v>1</v>
          </cell>
          <cell r="I165">
            <v>1.17</v>
          </cell>
          <cell r="J165">
            <v>0</v>
          </cell>
          <cell r="K165">
            <v>0</v>
          </cell>
          <cell r="L165">
            <v>0</v>
          </cell>
          <cell r="M165">
            <v>1.17</v>
          </cell>
          <cell r="N165">
            <v>0</v>
          </cell>
          <cell r="O165">
            <v>0</v>
          </cell>
          <cell r="P165">
            <v>0</v>
          </cell>
          <cell r="Q165">
            <v>0</v>
          </cell>
          <cell r="R165">
            <v>0</v>
          </cell>
          <cell r="S165">
            <v>0</v>
          </cell>
          <cell r="T165">
            <v>0</v>
          </cell>
          <cell r="U165" t="str">
            <v>-  </v>
          </cell>
          <cell r="V165">
            <v>0</v>
          </cell>
          <cell r="W165">
            <v>0</v>
          </cell>
          <cell r="X165">
            <v>0</v>
          </cell>
          <cell r="Y165">
            <v>0</v>
          </cell>
          <cell r="Z165">
            <v>0</v>
          </cell>
          <cell r="AA165">
            <v>0</v>
          </cell>
          <cell r="AB165">
            <v>0</v>
          </cell>
          <cell r="AC165" t="str">
            <v>-  </v>
          </cell>
          <cell r="AD165">
            <v>0</v>
          </cell>
          <cell r="AE165">
            <v>0</v>
          </cell>
          <cell r="AF165">
            <v>0</v>
          </cell>
          <cell r="AG165">
            <v>0</v>
          </cell>
          <cell r="AH165">
            <v>0</v>
          </cell>
          <cell r="AI165">
            <v>0</v>
          </cell>
          <cell r="AJ165">
            <v>0</v>
          </cell>
          <cell r="AK165" t="str">
            <v>-  </v>
          </cell>
          <cell r="AL165" t="str">
            <v>-  </v>
          </cell>
          <cell r="AM165" t="str">
            <v>----</v>
          </cell>
          <cell r="AN165" t="str">
            <v>-</v>
          </cell>
          <cell r="AO165" t="str">
            <v>-</v>
          </cell>
          <cell r="AP165" t="str">
            <v>-</v>
          </cell>
          <cell r="AQ165" t="str">
            <v>-</v>
          </cell>
          <cell r="AR165" t="str">
            <v>-</v>
          </cell>
          <cell r="AS165" t="str">
            <v>-</v>
          </cell>
          <cell r="AT165" t="str">
            <v>-</v>
          </cell>
        </row>
        <row r="166">
          <cell r="C166" t="str">
            <v> 1.4.14</v>
          </cell>
          <cell r="E166" t="str">
            <v>Закупка лабораторных работ по передачам</v>
          </cell>
          <cell r="H166">
            <v>1</v>
          </cell>
          <cell r="I166">
            <v>1.17</v>
          </cell>
          <cell r="K166">
            <v>0</v>
          </cell>
          <cell r="L166">
            <v>0</v>
          </cell>
          <cell r="M166">
            <v>1.17</v>
          </cell>
          <cell r="N166">
            <v>0</v>
          </cell>
          <cell r="O166">
            <v>0</v>
          </cell>
          <cell r="P166">
            <v>0</v>
          </cell>
          <cell r="R166">
            <v>0</v>
          </cell>
          <cell r="S166" t="str">
            <v>-  </v>
          </cell>
          <cell r="T166">
            <v>0</v>
          </cell>
          <cell r="U166" t="str">
            <v>-  </v>
          </cell>
          <cell r="V166">
            <v>0</v>
          </cell>
          <cell r="W166">
            <v>0</v>
          </cell>
          <cell r="X166">
            <v>0</v>
          </cell>
          <cell r="Z166">
            <v>41</v>
          </cell>
          <cell r="AA166">
            <v>38980</v>
          </cell>
          <cell r="AB166">
            <v>0</v>
          </cell>
          <cell r="AC166" t="str">
            <v>-  </v>
          </cell>
          <cell r="AD166">
            <v>0</v>
          </cell>
          <cell r="AE166">
            <v>0</v>
          </cell>
          <cell r="AF166">
            <v>0</v>
          </cell>
          <cell r="AG166">
            <v>0</v>
          </cell>
          <cell r="AH166">
            <v>0</v>
          </cell>
          <cell r="AI166">
            <v>0</v>
          </cell>
          <cell r="AJ166">
            <v>0</v>
          </cell>
          <cell r="AK166" t="str">
            <v>-  </v>
          </cell>
          <cell r="AL166" t="str">
            <v>-  </v>
          </cell>
          <cell r="AM166" t="str">
            <v>Конкурс</v>
          </cell>
          <cell r="AN166">
            <v>38949</v>
          </cell>
          <cell r="AO166">
            <v>0</v>
          </cell>
          <cell r="AP166">
            <v>0</v>
          </cell>
          <cell r="AQ166">
            <v>38980</v>
          </cell>
          <cell r="AS166">
            <v>0</v>
          </cell>
          <cell r="AT166">
            <v>39000</v>
          </cell>
        </row>
        <row r="167">
          <cell r="B167">
            <v>78</v>
          </cell>
          <cell r="C167" t="str">
            <v> 1.4.15</v>
          </cell>
          <cell r="D167" t="str">
            <v>----</v>
          </cell>
          <cell r="E167" t="str">
            <v>Мероприятие: Разработка методического обеспечения лабораторных работ  по различного рода передачам, с введением многовариантности исследования </v>
          </cell>
          <cell r="F167" t="str">
            <v>----</v>
          </cell>
          <cell r="G167" t="str">
            <v>----</v>
          </cell>
          <cell r="H167">
            <v>2</v>
          </cell>
          <cell r="I167">
            <v>0.1</v>
          </cell>
          <cell r="J167">
            <v>0</v>
          </cell>
          <cell r="K167">
            <v>0</v>
          </cell>
          <cell r="L167">
            <v>0</v>
          </cell>
          <cell r="M167">
            <v>0.1</v>
          </cell>
          <cell r="N167">
            <v>0</v>
          </cell>
          <cell r="O167">
            <v>0</v>
          </cell>
          <cell r="P167">
            <v>0</v>
          </cell>
          <cell r="Q167">
            <v>0</v>
          </cell>
          <cell r="R167">
            <v>0</v>
          </cell>
          <cell r="S167">
            <v>0</v>
          </cell>
          <cell r="T167">
            <v>0</v>
          </cell>
          <cell r="U167" t="str">
            <v>-  </v>
          </cell>
          <cell r="V167">
            <v>0</v>
          </cell>
          <cell r="W167">
            <v>0</v>
          </cell>
          <cell r="X167">
            <v>0</v>
          </cell>
          <cell r="Y167">
            <v>0</v>
          </cell>
          <cell r="Z167">
            <v>0</v>
          </cell>
          <cell r="AA167">
            <v>0</v>
          </cell>
          <cell r="AB167">
            <v>0</v>
          </cell>
          <cell r="AC167" t="str">
            <v>-  </v>
          </cell>
          <cell r="AD167">
            <v>0</v>
          </cell>
          <cell r="AE167">
            <v>0</v>
          </cell>
          <cell r="AF167">
            <v>0</v>
          </cell>
          <cell r="AG167">
            <v>0</v>
          </cell>
          <cell r="AH167">
            <v>0</v>
          </cell>
          <cell r="AI167">
            <v>0</v>
          </cell>
          <cell r="AJ167">
            <v>0</v>
          </cell>
          <cell r="AK167" t="str">
            <v>-  </v>
          </cell>
          <cell r="AL167" t="str">
            <v>-  </v>
          </cell>
          <cell r="AM167" t="str">
            <v>----</v>
          </cell>
          <cell r="AN167" t="str">
            <v>-</v>
          </cell>
          <cell r="AO167" t="str">
            <v>-</v>
          </cell>
          <cell r="AP167" t="str">
            <v>-</v>
          </cell>
          <cell r="AQ167" t="str">
            <v>-</v>
          </cell>
          <cell r="AR167" t="str">
            <v>-</v>
          </cell>
          <cell r="AS167" t="str">
            <v>-</v>
          </cell>
          <cell r="AT167" t="str">
            <v>-</v>
          </cell>
        </row>
        <row r="168">
          <cell r="C168" t="str">
            <v> 1.4.15</v>
          </cell>
          <cell r="E168" t="str">
            <v>Разработка методических указаний для лабораторных работ по передачам</v>
          </cell>
          <cell r="H168">
            <v>2</v>
          </cell>
          <cell r="I168">
            <v>0.1</v>
          </cell>
          <cell r="K168">
            <v>0</v>
          </cell>
          <cell r="L168">
            <v>0</v>
          </cell>
          <cell r="M168">
            <v>0.1</v>
          </cell>
          <cell r="N168">
            <v>0</v>
          </cell>
          <cell r="O168">
            <v>0</v>
          </cell>
          <cell r="P168">
            <v>0</v>
          </cell>
          <cell r="R168">
            <v>0</v>
          </cell>
          <cell r="S168" t="str">
            <v>-  </v>
          </cell>
          <cell r="T168">
            <v>0</v>
          </cell>
          <cell r="U168" t="str">
            <v>-  </v>
          </cell>
          <cell r="V168">
            <v>0</v>
          </cell>
          <cell r="W168">
            <v>0</v>
          </cell>
          <cell r="X168">
            <v>0</v>
          </cell>
          <cell r="Z168">
            <v>0</v>
          </cell>
          <cell r="AA168" t="str">
            <v>-</v>
          </cell>
          <cell r="AB168">
            <v>0</v>
          </cell>
          <cell r="AC168" t="str">
            <v>-  </v>
          </cell>
          <cell r="AD168">
            <v>0</v>
          </cell>
          <cell r="AE168">
            <v>0</v>
          </cell>
          <cell r="AF168">
            <v>0</v>
          </cell>
          <cell r="AG168">
            <v>0</v>
          </cell>
          <cell r="AH168">
            <v>0</v>
          </cell>
          <cell r="AI168">
            <v>0</v>
          </cell>
          <cell r="AJ168">
            <v>0</v>
          </cell>
          <cell r="AK168" t="str">
            <v>-  </v>
          </cell>
          <cell r="AL168" t="str">
            <v>-  </v>
          </cell>
          <cell r="AM168" t="str">
            <v>Вн. вуза</v>
          </cell>
          <cell r="AN168" t="str">
            <v>-</v>
          </cell>
          <cell r="AO168">
            <v>0</v>
          </cell>
          <cell r="AP168">
            <v>0</v>
          </cell>
          <cell r="AQ168" t="str">
            <v>-</v>
          </cell>
          <cell r="AS168">
            <v>0</v>
          </cell>
          <cell r="AT168">
            <v>39083</v>
          </cell>
        </row>
        <row r="169">
          <cell r="B169">
            <v>79</v>
          </cell>
          <cell r="C169" t="str">
            <v> 1.5.1</v>
          </cell>
          <cell r="D169" t="str">
            <v>----</v>
          </cell>
          <cell r="E169" t="str">
            <v>Мероприятие:  Закупка установки быстрого прототипирования </v>
          </cell>
          <cell r="F169" t="str">
            <v>----</v>
          </cell>
          <cell r="G169" t="str">
            <v>----</v>
          </cell>
          <cell r="H169">
            <v>1</v>
          </cell>
          <cell r="I169">
            <v>3</v>
          </cell>
          <cell r="J169">
            <v>0</v>
          </cell>
          <cell r="K169">
            <v>0</v>
          </cell>
          <cell r="L169">
            <v>0</v>
          </cell>
          <cell r="M169">
            <v>3</v>
          </cell>
          <cell r="N169">
            <v>0</v>
          </cell>
          <cell r="O169">
            <v>0</v>
          </cell>
          <cell r="P169">
            <v>0</v>
          </cell>
          <cell r="Q169">
            <v>0</v>
          </cell>
          <cell r="R169">
            <v>0</v>
          </cell>
          <cell r="S169">
            <v>0</v>
          </cell>
          <cell r="T169">
            <v>0</v>
          </cell>
          <cell r="U169" t="str">
            <v>-  </v>
          </cell>
          <cell r="V169">
            <v>0</v>
          </cell>
          <cell r="W169">
            <v>0</v>
          </cell>
          <cell r="X169">
            <v>0</v>
          </cell>
          <cell r="Y169">
            <v>0</v>
          </cell>
          <cell r="Z169">
            <v>0</v>
          </cell>
          <cell r="AA169">
            <v>0</v>
          </cell>
          <cell r="AB169">
            <v>0</v>
          </cell>
          <cell r="AC169" t="str">
            <v>-  </v>
          </cell>
          <cell r="AD169">
            <v>0</v>
          </cell>
          <cell r="AE169">
            <v>0</v>
          </cell>
          <cell r="AF169">
            <v>0</v>
          </cell>
          <cell r="AG169">
            <v>0</v>
          </cell>
          <cell r="AH169">
            <v>0</v>
          </cell>
          <cell r="AI169">
            <v>0</v>
          </cell>
          <cell r="AJ169">
            <v>0</v>
          </cell>
          <cell r="AK169" t="str">
            <v>-  </v>
          </cell>
          <cell r="AL169" t="str">
            <v>-  </v>
          </cell>
          <cell r="AM169" t="str">
            <v>----</v>
          </cell>
          <cell r="AN169" t="str">
            <v>-</v>
          </cell>
          <cell r="AO169" t="str">
            <v>-</v>
          </cell>
          <cell r="AP169" t="str">
            <v>-</v>
          </cell>
          <cell r="AQ169" t="str">
            <v>-</v>
          </cell>
          <cell r="AR169" t="str">
            <v>-</v>
          </cell>
          <cell r="AS169" t="str">
            <v>-</v>
          </cell>
          <cell r="AT169" t="str">
            <v>-</v>
          </cell>
        </row>
        <row r="170">
          <cell r="C170" t="str">
            <v> 1.5.1</v>
          </cell>
          <cell r="E170" t="str">
            <v>Закупка  установки быстрого прототипирования. </v>
          </cell>
          <cell r="H170">
            <v>1</v>
          </cell>
          <cell r="I170">
            <v>3</v>
          </cell>
          <cell r="K170">
            <v>0</v>
          </cell>
          <cell r="L170">
            <v>0</v>
          </cell>
          <cell r="M170">
            <v>3</v>
          </cell>
          <cell r="N170">
            <v>0</v>
          </cell>
          <cell r="O170">
            <v>0</v>
          </cell>
          <cell r="P170">
            <v>0</v>
          </cell>
          <cell r="R170">
            <v>0</v>
          </cell>
          <cell r="S170" t="str">
            <v>-  </v>
          </cell>
          <cell r="T170">
            <v>0</v>
          </cell>
          <cell r="U170" t="str">
            <v>-  </v>
          </cell>
          <cell r="V170">
            <v>0</v>
          </cell>
          <cell r="W170">
            <v>0</v>
          </cell>
          <cell r="X170">
            <v>0</v>
          </cell>
          <cell r="Z170">
            <v>0</v>
          </cell>
          <cell r="AA170">
            <v>39031</v>
          </cell>
          <cell r="AB170">
            <v>0</v>
          </cell>
          <cell r="AC170" t="str">
            <v>-  </v>
          </cell>
          <cell r="AD170">
            <v>0</v>
          </cell>
          <cell r="AE170">
            <v>0</v>
          </cell>
          <cell r="AF170">
            <v>0</v>
          </cell>
          <cell r="AG170">
            <v>0</v>
          </cell>
          <cell r="AH170">
            <v>0</v>
          </cell>
          <cell r="AI170">
            <v>0</v>
          </cell>
          <cell r="AJ170">
            <v>0</v>
          </cell>
          <cell r="AK170" t="str">
            <v>-  </v>
          </cell>
          <cell r="AL170" t="str">
            <v>-  </v>
          </cell>
          <cell r="AM170" t="str">
            <v>Конкурс</v>
          </cell>
          <cell r="AN170">
            <v>39000</v>
          </cell>
          <cell r="AO170">
            <v>0</v>
          </cell>
          <cell r="AP170">
            <v>0</v>
          </cell>
          <cell r="AQ170">
            <v>39031</v>
          </cell>
          <cell r="AS170">
            <v>0</v>
          </cell>
          <cell r="AT170">
            <v>39051</v>
          </cell>
        </row>
        <row r="171">
          <cell r="B171">
            <v>80</v>
          </cell>
          <cell r="C171" t="str">
            <v> 1.5.2</v>
          </cell>
          <cell r="D171" t="str">
            <v>----</v>
          </cell>
          <cell r="E171" t="str">
            <v>Мероприятие:   Приобретение комплектующих и ввод в эксплуатацию установки быстрого прототипирования </v>
          </cell>
          <cell r="F171" t="str">
            <v>----</v>
          </cell>
          <cell r="G171" t="str">
            <v>----</v>
          </cell>
          <cell r="H171">
            <v>1</v>
          </cell>
          <cell r="I171">
            <v>12.5</v>
          </cell>
          <cell r="J171">
            <v>0</v>
          </cell>
          <cell r="K171">
            <v>0</v>
          </cell>
          <cell r="L171">
            <v>0</v>
          </cell>
          <cell r="M171">
            <v>12.5</v>
          </cell>
          <cell r="N171">
            <v>0</v>
          </cell>
          <cell r="O171">
            <v>0</v>
          </cell>
          <cell r="P171">
            <v>0</v>
          </cell>
          <cell r="Q171">
            <v>0</v>
          </cell>
          <cell r="R171">
            <v>0</v>
          </cell>
          <cell r="S171">
            <v>0</v>
          </cell>
          <cell r="T171">
            <v>0</v>
          </cell>
          <cell r="U171" t="str">
            <v>-  </v>
          </cell>
          <cell r="V171">
            <v>0</v>
          </cell>
          <cell r="W171">
            <v>0</v>
          </cell>
          <cell r="X171">
            <v>0</v>
          </cell>
          <cell r="Y171">
            <v>0</v>
          </cell>
          <cell r="Z171">
            <v>0</v>
          </cell>
          <cell r="AA171">
            <v>0</v>
          </cell>
          <cell r="AB171">
            <v>0</v>
          </cell>
          <cell r="AC171" t="str">
            <v>-  </v>
          </cell>
          <cell r="AD171">
            <v>0</v>
          </cell>
          <cell r="AE171">
            <v>0</v>
          </cell>
          <cell r="AF171">
            <v>0</v>
          </cell>
          <cell r="AG171">
            <v>0</v>
          </cell>
          <cell r="AH171">
            <v>0</v>
          </cell>
          <cell r="AI171">
            <v>0</v>
          </cell>
          <cell r="AJ171">
            <v>0</v>
          </cell>
          <cell r="AK171" t="str">
            <v>-  </v>
          </cell>
          <cell r="AL171" t="str">
            <v>-  </v>
          </cell>
          <cell r="AM171" t="str">
            <v>----</v>
          </cell>
          <cell r="AN171" t="str">
            <v>-</v>
          </cell>
          <cell r="AO171" t="str">
            <v>-</v>
          </cell>
          <cell r="AP171" t="str">
            <v>-</v>
          </cell>
          <cell r="AQ171" t="str">
            <v>-</v>
          </cell>
          <cell r="AR171" t="str">
            <v>-</v>
          </cell>
          <cell r="AS171" t="str">
            <v>-</v>
          </cell>
          <cell r="AT171" t="str">
            <v>-</v>
          </cell>
        </row>
        <row r="172">
          <cell r="C172" t="str">
            <v> 1.5.2</v>
          </cell>
          <cell r="E172" t="str">
            <v>Монтаж и ввод в эксплуатацию  установки быстрого прототипирования</v>
          </cell>
          <cell r="H172">
            <v>1</v>
          </cell>
          <cell r="I172">
            <v>12.5</v>
          </cell>
          <cell r="K172">
            <v>0</v>
          </cell>
          <cell r="L172">
            <v>0</v>
          </cell>
          <cell r="M172">
            <v>12.5</v>
          </cell>
          <cell r="N172">
            <v>0</v>
          </cell>
          <cell r="O172">
            <v>0</v>
          </cell>
          <cell r="P172">
            <v>0</v>
          </cell>
          <cell r="R172">
            <v>0</v>
          </cell>
          <cell r="S172" t="str">
            <v>-  </v>
          </cell>
          <cell r="T172">
            <v>0</v>
          </cell>
          <cell r="U172" t="str">
            <v>-  </v>
          </cell>
          <cell r="V172">
            <v>0</v>
          </cell>
          <cell r="W172">
            <v>0</v>
          </cell>
          <cell r="X172">
            <v>0</v>
          </cell>
          <cell r="Z172">
            <v>0</v>
          </cell>
          <cell r="AA172">
            <v>39123</v>
          </cell>
          <cell r="AB172">
            <v>0</v>
          </cell>
          <cell r="AC172" t="str">
            <v>-  </v>
          </cell>
          <cell r="AD172">
            <v>0</v>
          </cell>
          <cell r="AE172">
            <v>0</v>
          </cell>
          <cell r="AF172">
            <v>0</v>
          </cell>
          <cell r="AG172">
            <v>0</v>
          </cell>
          <cell r="AH172">
            <v>0</v>
          </cell>
          <cell r="AI172">
            <v>0</v>
          </cell>
          <cell r="AJ172">
            <v>0</v>
          </cell>
          <cell r="AK172" t="str">
            <v>-  </v>
          </cell>
          <cell r="AL172" t="str">
            <v>-  </v>
          </cell>
          <cell r="AM172" t="str">
            <v>Конкурс</v>
          </cell>
          <cell r="AN172">
            <v>39092</v>
          </cell>
          <cell r="AO172">
            <v>0</v>
          </cell>
          <cell r="AP172">
            <v>0</v>
          </cell>
          <cell r="AQ172">
            <v>39123</v>
          </cell>
          <cell r="AS172">
            <v>0</v>
          </cell>
          <cell r="AT172">
            <v>39142</v>
          </cell>
        </row>
        <row r="173">
          <cell r="B173">
            <v>81</v>
          </cell>
          <cell r="C173" t="str">
            <v> 1.5.3</v>
          </cell>
          <cell r="D173" t="str">
            <v>----</v>
          </cell>
          <cell r="E173" t="str">
            <v>Мероприятие:   Модернизация аудиторного фонда межкафедральной лаборатории быстрого прототипирования</v>
          </cell>
          <cell r="F173" t="str">
            <v>----</v>
          </cell>
          <cell r="G173" t="str">
            <v>----</v>
          </cell>
          <cell r="H173">
            <v>3</v>
          </cell>
          <cell r="I173">
            <v>0.6</v>
          </cell>
          <cell r="J173">
            <v>0</v>
          </cell>
          <cell r="K173">
            <v>0</v>
          </cell>
          <cell r="L173">
            <v>0</v>
          </cell>
          <cell r="M173">
            <v>0.6</v>
          </cell>
          <cell r="N173">
            <v>0</v>
          </cell>
          <cell r="O173">
            <v>0</v>
          </cell>
          <cell r="P173">
            <v>0</v>
          </cell>
          <cell r="Q173">
            <v>0</v>
          </cell>
          <cell r="R173">
            <v>0</v>
          </cell>
          <cell r="S173">
            <v>0</v>
          </cell>
          <cell r="T173">
            <v>0</v>
          </cell>
          <cell r="U173" t="str">
            <v>-  </v>
          </cell>
          <cell r="V173">
            <v>0</v>
          </cell>
          <cell r="W173">
            <v>0</v>
          </cell>
          <cell r="X173">
            <v>0</v>
          </cell>
          <cell r="Y173">
            <v>0</v>
          </cell>
          <cell r="Z173">
            <v>0</v>
          </cell>
          <cell r="AA173">
            <v>0</v>
          </cell>
          <cell r="AB173">
            <v>0</v>
          </cell>
          <cell r="AC173" t="str">
            <v>-  </v>
          </cell>
          <cell r="AD173">
            <v>0</v>
          </cell>
          <cell r="AE173">
            <v>0</v>
          </cell>
          <cell r="AF173">
            <v>0</v>
          </cell>
          <cell r="AG173">
            <v>0</v>
          </cell>
          <cell r="AH173">
            <v>0</v>
          </cell>
          <cell r="AI173">
            <v>0</v>
          </cell>
          <cell r="AJ173">
            <v>0</v>
          </cell>
          <cell r="AK173" t="str">
            <v>-  </v>
          </cell>
          <cell r="AL173" t="str">
            <v>-  </v>
          </cell>
          <cell r="AM173" t="str">
            <v>----</v>
          </cell>
          <cell r="AN173" t="str">
            <v>-</v>
          </cell>
          <cell r="AO173" t="str">
            <v>-</v>
          </cell>
          <cell r="AP173" t="str">
            <v>-</v>
          </cell>
          <cell r="AQ173" t="str">
            <v>-</v>
          </cell>
          <cell r="AR173" t="str">
            <v>-</v>
          </cell>
          <cell r="AS173" t="str">
            <v>-</v>
          </cell>
          <cell r="AT173" t="str">
            <v>-</v>
          </cell>
        </row>
        <row r="174">
          <cell r="C174" t="str">
            <v> 1.5.3</v>
          </cell>
          <cell r="E174" t="str">
            <v>Модернизация аудиторного фонда межкафедральной лаборатории быстрого прототипирования</v>
          </cell>
          <cell r="H174">
            <v>3</v>
          </cell>
          <cell r="I174">
            <v>0.6</v>
          </cell>
          <cell r="K174">
            <v>0</v>
          </cell>
          <cell r="L174">
            <v>0</v>
          </cell>
          <cell r="M174">
            <v>0.6</v>
          </cell>
          <cell r="N174">
            <v>0</v>
          </cell>
          <cell r="O174">
            <v>0</v>
          </cell>
          <cell r="P174">
            <v>0</v>
          </cell>
          <cell r="R174">
            <v>0</v>
          </cell>
          <cell r="S174" t="str">
            <v>-  </v>
          </cell>
          <cell r="T174">
            <v>0</v>
          </cell>
          <cell r="U174" t="str">
            <v>-  </v>
          </cell>
          <cell r="V174">
            <v>0</v>
          </cell>
          <cell r="W174">
            <v>0</v>
          </cell>
          <cell r="X174">
            <v>0</v>
          </cell>
          <cell r="Z174">
            <v>82</v>
          </cell>
          <cell r="AA174">
            <v>38959</v>
          </cell>
          <cell r="AB174">
            <v>0</v>
          </cell>
          <cell r="AC174" t="str">
            <v>-  </v>
          </cell>
          <cell r="AD174">
            <v>0</v>
          </cell>
          <cell r="AE174">
            <v>0</v>
          </cell>
          <cell r="AF174">
            <v>0</v>
          </cell>
          <cell r="AG174">
            <v>0</v>
          </cell>
          <cell r="AH174">
            <v>0</v>
          </cell>
          <cell r="AI174">
            <v>0</v>
          </cell>
          <cell r="AJ174">
            <v>0</v>
          </cell>
          <cell r="AK174" t="str">
            <v>-  </v>
          </cell>
          <cell r="AL174" t="str">
            <v>-  </v>
          </cell>
          <cell r="AM174" t="str">
            <v>Конкурс</v>
          </cell>
          <cell r="AN174">
            <v>38908</v>
          </cell>
          <cell r="AO174">
            <v>0</v>
          </cell>
          <cell r="AP174">
            <v>21</v>
          </cell>
          <cell r="AQ174">
            <v>38959</v>
          </cell>
          <cell r="AS174">
            <v>0</v>
          </cell>
          <cell r="AT174">
            <v>38980</v>
          </cell>
        </row>
        <row r="175">
          <cell r="B175">
            <v>82</v>
          </cell>
          <cell r="C175" t="str">
            <v> 1.5.4</v>
          </cell>
          <cell r="D175" t="str">
            <v>----</v>
          </cell>
          <cell r="E175" t="str">
            <v>Мероприятие:   Профессиональная переподготовка по эксплуатации оборудования межкафедральной лаборатории быстрого прототипирования</v>
          </cell>
          <cell r="F175" t="str">
            <v>----</v>
          </cell>
          <cell r="G175" t="str">
            <v>----</v>
          </cell>
          <cell r="H175">
            <v>4</v>
          </cell>
          <cell r="I175">
            <v>0.8</v>
          </cell>
          <cell r="J175">
            <v>0</v>
          </cell>
          <cell r="K175">
            <v>0</v>
          </cell>
          <cell r="L175">
            <v>0</v>
          </cell>
          <cell r="M175">
            <v>0.8</v>
          </cell>
          <cell r="N175">
            <v>0</v>
          </cell>
          <cell r="O175">
            <v>0</v>
          </cell>
          <cell r="P175">
            <v>0</v>
          </cell>
          <cell r="Q175">
            <v>0</v>
          </cell>
          <cell r="R175">
            <v>0</v>
          </cell>
          <cell r="S175">
            <v>0</v>
          </cell>
          <cell r="T175">
            <v>0</v>
          </cell>
          <cell r="U175" t="str">
            <v>-  </v>
          </cell>
          <cell r="V175">
            <v>0</v>
          </cell>
          <cell r="W175">
            <v>0</v>
          </cell>
          <cell r="X175">
            <v>0</v>
          </cell>
          <cell r="Y175">
            <v>0</v>
          </cell>
          <cell r="Z175">
            <v>0</v>
          </cell>
          <cell r="AA175">
            <v>0</v>
          </cell>
          <cell r="AB175">
            <v>0</v>
          </cell>
          <cell r="AC175" t="str">
            <v>-  </v>
          </cell>
          <cell r="AD175">
            <v>0</v>
          </cell>
          <cell r="AE175">
            <v>0</v>
          </cell>
          <cell r="AF175">
            <v>0</v>
          </cell>
          <cell r="AG175">
            <v>0</v>
          </cell>
          <cell r="AH175">
            <v>0</v>
          </cell>
          <cell r="AI175">
            <v>0</v>
          </cell>
          <cell r="AJ175">
            <v>0</v>
          </cell>
          <cell r="AK175" t="str">
            <v>-  </v>
          </cell>
          <cell r="AL175" t="str">
            <v>-  </v>
          </cell>
          <cell r="AM175" t="str">
            <v>----</v>
          </cell>
          <cell r="AN175" t="str">
            <v>-</v>
          </cell>
          <cell r="AO175" t="str">
            <v>-</v>
          </cell>
          <cell r="AP175" t="str">
            <v>-</v>
          </cell>
          <cell r="AQ175" t="str">
            <v>-</v>
          </cell>
          <cell r="AR175" t="str">
            <v>-</v>
          </cell>
          <cell r="AS175" t="str">
            <v>-</v>
          </cell>
          <cell r="AT175" t="str">
            <v>-</v>
          </cell>
        </row>
        <row r="176">
          <cell r="C176" t="str">
            <v> 1.5.4</v>
          </cell>
          <cell r="E176" t="str">
            <v>Профессиональная переподготовка по эксплуатации оборудования межкафедральной лаборатории быстрого прототипирования</v>
          </cell>
          <cell r="H176">
            <v>4</v>
          </cell>
          <cell r="I176">
            <v>0.8</v>
          </cell>
          <cell r="K176">
            <v>0</v>
          </cell>
          <cell r="L176">
            <v>0</v>
          </cell>
          <cell r="M176">
            <v>0.8</v>
          </cell>
          <cell r="N176">
            <v>0</v>
          </cell>
          <cell r="O176">
            <v>0</v>
          </cell>
          <cell r="P176">
            <v>0</v>
          </cell>
          <cell r="R176">
            <v>0</v>
          </cell>
          <cell r="S176" t="str">
            <v>-  </v>
          </cell>
          <cell r="T176">
            <v>0</v>
          </cell>
          <cell r="U176" t="str">
            <v>-  </v>
          </cell>
          <cell r="V176">
            <v>0</v>
          </cell>
          <cell r="W176">
            <v>0</v>
          </cell>
          <cell r="X176">
            <v>0</v>
          </cell>
          <cell r="Z176">
            <v>0</v>
          </cell>
          <cell r="AA176">
            <v>39133</v>
          </cell>
          <cell r="AB176">
            <v>0</v>
          </cell>
          <cell r="AC176" t="str">
            <v>-  </v>
          </cell>
          <cell r="AD176">
            <v>0</v>
          </cell>
          <cell r="AE176">
            <v>0</v>
          </cell>
          <cell r="AF176">
            <v>0</v>
          </cell>
          <cell r="AG176">
            <v>0</v>
          </cell>
          <cell r="AH176">
            <v>0</v>
          </cell>
          <cell r="AI176">
            <v>0</v>
          </cell>
          <cell r="AJ176">
            <v>0</v>
          </cell>
          <cell r="AK176" t="str">
            <v>-  </v>
          </cell>
          <cell r="AL176" t="str">
            <v>-  </v>
          </cell>
          <cell r="AM176" t="str">
            <v>Конкурс</v>
          </cell>
          <cell r="AN176">
            <v>39102</v>
          </cell>
          <cell r="AO176">
            <v>0</v>
          </cell>
          <cell r="AP176">
            <v>0</v>
          </cell>
          <cell r="AQ176">
            <v>39133</v>
          </cell>
          <cell r="AS176">
            <v>0</v>
          </cell>
          <cell r="AT176">
            <v>39151</v>
          </cell>
        </row>
        <row r="177">
          <cell r="B177">
            <v>83</v>
          </cell>
          <cell r="C177" t="str">
            <v> 1.5.5</v>
          </cell>
          <cell r="D177" t="str">
            <v>----</v>
          </cell>
          <cell r="E177" t="str">
            <v>Мероприятие:   Разработка учебно - методических комплексов по выполнению курсовых и лабораторных работ по изучению рабочего тела в элементах лопаточных машин  </v>
          </cell>
          <cell r="F177" t="str">
            <v>----</v>
          </cell>
          <cell r="G177" t="str">
            <v>----</v>
          </cell>
          <cell r="H177">
            <v>2</v>
          </cell>
          <cell r="I177">
            <v>1</v>
          </cell>
          <cell r="J177">
            <v>0</v>
          </cell>
          <cell r="K177">
            <v>0</v>
          </cell>
          <cell r="L177">
            <v>0</v>
          </cell>
          <cell r="M177">
            <v>1</v>
          </cell>
          <cell r="N177">
            <v>0</v>
          </cell>
          <cell r="O177">
            <v>0</v>
          </cell>
          <cell r="P177">
            <v>0</v>
          </cell>
          <cell r="Q177">
            <v>0</v>
          </cell>
          <cell r="R177">
            <v>0</v>
          </cell>
          <cell r="S177">
            <v>0</v>
          </cell>
          <cell r="T177">
            <v>0</v>
          </cell>
          <cell r="U177" t="str">
            <v>-  </v>
          </cell>
          <cell r="V177">
            <v>0</v>
          </cell>
          <cell r="W177">
            <v>0</v>
          </cell>
          <cell r="X177">
            <v>0</v>
          </cell>
          <cell r="Y177">
            <v>0</v>
          </cell>
          <cell r="Z177">
            <v>0</v>
          </cell>
          <cell r="AA177">
            <v>0</v>
          </cell>
          <cell r="AB177">
            <v>0</v>
          </cell>
          <cell r="AC177" t="str">
            <v>-  </v>
          </cell>
          <cell r="AD177">
            <v>0</v>
          </cell>
          <cell r="AE177">
            <v>0</v>
          </cell>
          <cell r="AF177">
            <v>0</v>
          </cell>
          <cell r="AG177">
            <v>0</v>
          </cell>
          <cell r="AH177">
            <v>0</v>
          </cell>
          <cell r="AI177">
            <v>0</v>
          </cell>
          <cell r="AJ177">
            <v>0</v>
          </cell>
          <cell r="AK177" t="str">
            <v>-  </v>
          </cell>
          <cell r="AL177" t="str">
            <v>-  </v>
          </cell>
          <cell r="AM177" t="str">
            <v>----</v>
          </cell>
          <cell r="AN177" t="str">
            <v>-</v>
          </cell>
          <cell r="AO177" t="str">
            <v>-</v>
          </cell>
          <cell r="AP177" t="str">
            <v>-</v>
          </cell>
          <cell r="AQ177" t="str">
            <v>-</v>
          </cell>
          <cell r="AR177" t="str">
            <v>-</v>
          </cell>
          <cell r="AS177" t="str">
            <v>-</v>
          </cell>
          <cell r="AT177" t="str">
            <v>-</v>
          </cell>
        </row>
        <row r="178">
          <cell r="C178" t="str">
            <v> 1.5.5</v>
          </cell>
          <cell r="E178" t="str">
            <v>Разработка учебно - методических комплексов по выполнению курсовых и лабораторных работ по изучению рабочего тела в элементах лопаточных машин  </v>
          </cell>
          <cell r="H178">
            <v>2</v>
          </cell>
          <cell r="I178">
            <v>1</v>
          </cell>
          <cell r="K178">
            <v>0</v>
          </cell>
          <cell r="L178">
            <v>0</v>
          </cell>
          <cell r="M178">
            <v>1</v>
          </cell>
          <cell r="N178">
            <v>0</v>
          </cell>
          <cell r="O178">
            <v>0</v>
          </cell>
          <cell r="P178">
            <v>0</v>
          </cell>
          <cell r="R178">
            <v>0</v>
          </cell>
          <cell r="S178" t="str">
            <v>-  </v>
          </cell>
          <cell r="T178">
            <v>0</v>
          </cell>
          <cell r="U178" t="str">
            <v>-  </v>
          </cell>
          <cell r="V178">
            <v>0</v>
          </cell>
          <cell r="W178">
            <v>0</v>
          </cell>
          <cell r="X178">
            <v>0</v>
          </cell>
          <cell r="Z178">
            <v>0</v>
          </cell>
          <cell r="AA178" t="str">
            <v>-</v>
          </cell>
          <cell r="AB178">
            <v>0</v>
          </cell>
          <cell r="AC178" t="str">
            <v>-  </v>
          </cell>
          <cell r="AD178">
            <v>0</v>
          </cell>
          <cell r="AE178">
            <v>0</v>
          </cell>
          <cell r="AF178">
            <v>0</v>
          </cell>
          <cell r="AG178">
            <v>0</v>
          </cell>
          <cell r="AH178">
            <v>0</v>
          </cell>
          <cell r="AI178">
            <v>0</v>
          </cell>
          <cell r="AJ178">
            <v>0</v>
          </cell>
          <cell r="AK178" t="str">
            <v>-  </v>
          </cell>
          <cell r="AL178" t="str">
            <v>-  </v>
          </cell>
          <cell r="AM178" t="str">
            <v>Вн. вуза</v>
          </cell>
          <cell r="AN178" t="str">
            <v>-</v>
          </cell>
          <cell r="AO178">
            <v>0</v>
          </cell>
          <cell r="AP178">
            <v>0</v>
          </cell>
          <cell r="AQ178" t="str">
            <v>-</v>
          </cell>
          <cell r="AS178">
            <v>0</v>
          </cell>
          <cell r="AT178">
            <v>39083</v>
          </cell>
        </row>
        <row r="179">
          <cell r="B179">
            <v>84</v>
          </cell>
          <cell r="C179" t="str">
            <v> 1.5.6</v>
          </cell>
          <cell r="D179" t="str">
            <v>----</v>
          </cell>
          <cell r="E179" t="str">
            <v>Мероприятие:   Модернизация аудиторного фонда двух компьютерных классов</v>
          </cell>
          <cell r="F179" t="str">
            <v>----</v>
          </cell>
          <cell r="G179" t="str">
            <v>----</v>
          </cell>
          <cell r="H179">
            <v>3</v>
          </cell>
          <cell r="I179">
            <v>0.3</v>
          </cell>
          <cell r="J179">
            <v>0</v>
          </cell>
          <cell r="K179">
            <v>0</v>
          </cell>
          <cell r="L179">
            <v>0</v>
          </cell>
          <cell r="M179">
            <v>0.3</v>
          </cell>
          <cell r="N179">
            <v>0</v>
          </cell>
          <cell r="O179">
            <v>0</v>
          </cell>
          <cell r="P179">
            <v>0</v>
          </cell>
          <cell r="Q179">
            <v>0</v>
          </cell>
          <cell r="R179">
            <v>0</v>
          </cell>
          <cell r="S179">
            <v>0</v>
          </cell>
          <cell r="T179">
            <v>0</v>
          </cell>
          <cell r="U179" t="str">
            <v>-  </v>
          </cell>
          <cell r="V179">
            <v>0</v>
          </cell>
          <cell r="W179">
            <v>0</v>
          </cell>
          <cell r="X179">
            <v>0</v>
          </cell>
          <cell r="Y179">
            <v>0</v>
          </cell>
          <cell r="Z179">
            <v>0</v>
          </cell>
          <cell r="AA179">
            <v>0</v>
          </cell>
          <cell r="AB179">
            <v>0</v>
          </cell>
          <cell r="AC179" t="str">
            <v>-  </v>
          </cell>
          <cell r="AD179">
            <v>0</v>
          </cell>
          <cell r="AE179">
            <v>0</v>
          </cell>
          <cell r="AF179">
            <v>0</v>
          </cell>
          <cell r="AG179">
            <v>0</v>
          </cell>
          <cell r="AH179">
            <v>0</v>
          </cell>
          <cell r="AI179">
            <v>0</v>
          </cell>
          <cell r="AJ179">
            <v>0</v>
          </cell>
          <cell r="AK179" t="str">
            <v>-  </v>
          </cell>
          <cell r="AL179" t="str">
            <v>-  </v>
          </cell>
          <cell r="AM179" t="str">
            <v>----</v>
          </cell>
          <cell r="AN179" t="str">
            <v>-</v>
          </cell>
          <cell r="AO179" t="str">
            <v>-</v>
          </cell>
          <cell r="AP179" t="str">
            <v>-</v>
          </cell>
          <cell r="AQ179" t="str">
            <v>-</v>
          </cell>
          <cell r="AR179" t="str">
            <v>-</v>
          </cell>
          <cell r="AS179" t="str">
            <v>-</v>
          </cell>
          <cell r="AT179" t="str">
            <v>-</v>
          </cell>
        </row>
        <row r="180">
          <cell r="C180" t="str">
            <v> 1.5.6</v>
          </cell>
          <cell r="E180" t="str">
            <v>Модернизация аудиторного фонда двух компьютерных классов</v>
          </cell>
          <cell r="H180">
            <v>3</v>
          </cell>
          <cell r="I180">
            <v>0.3</v>
          </cell>
          <cell r="K180">
            <v>0</v>
          </cell>
          <cell r="L180">
            <v>0</v>
          </cell>
          <cell r="M180">
            <v>0.3</v>
          </cell>
          <cell r="N180">
            <v>0</v>
          </cell>
          <cell r="O180">
            <v>0</v>
          </cell>
          <cell r="P180">
            <v>0</v>
          </cell>
          <cell r="R180">
            <v>0</v>
          </cell>
          <cell r="S180" t="str">
            <v>-  </v>
          </cell>
          <cell r="T180">
            <v>0</v>
          </cell>
          <cell r="U180" t="str">
            <v>-  </v>
          </cell>
          <cell r="V180">
            <v>0</v>
          </cell>
          <cell r="W180">
            <v>0</v>
          </cell>
          <cell r="X180">
            <v>0</v>
          </cell>
          <cell r="Z180">
            <v>0</v>
          </cell>
          <cell r="AA180">
            <v>39283</v>
          </cell>
          <cell r="AB180">
            <v>0</v>
          </cell>
          <cell r="AC180" t="str">
            <v>-  </v>
          </cell>
          <cell r="AD180">
            <v>0</v>
          </cell>
          <cell r="AE180">
            <v>0</v>
          </cell>
          <cell r="AF180">
            <v>0</v>
          </cell>
          <cell r="AG180">
            <v>0</v>
          </cell>
          <cell r="AH180">
            <v>0</v>
          </cell>
          <cell r="AI180">
            <v>0</v>
          </cell>
          <cell r="AJ180">
            <v>0</v>
          </cell>
          <cell r="AK180" t="str">
            <v>-  </v>
          </cell>
          <cell r="AL180" t="str">
            <v>-  </v>
          </cell>
          <cell r="AM180" t="str">
            <v>Конкурс</v>
          </cell>
          <cell r="AN180">
            <v>39243</v>
          </cell>
          <cell r="AO180">
            <v>0</v>
          </cell>
          <cell r="AP180">
            <v>0</v>
          </cell>
          <cell r="AQ180">
            <v>39283</v>
          </cell>
          <cell r="AS180">
            <v>0</v>
          </cell>
          <cell r="AT180">
            <v>39304</v>
          </cell>
        </row>
        <row r="181">
          <cell r="B181">
            <v>85</v>
          </cell>
          <cell r="C181" t="str">
            <v> 1.5.7</v>
          </cell>
          <cell r="D181" t="str">
            <v>----</v>
          </cell>
          <cell r="E181" t="str">
            <v>Мероприятие:   Повышение квалификации научно - педагогического персонала в облоасти использования современных программных комплексов для газодинамических расчётов</v>
          </cell>
          <cell r="F181" t="str">
            <v>----</v>
          </cell>
          <cell r="G181" t="str">
            <v>----</v>
          </cell>
          <cell r="H181">
            <v>4</v>
          </cell>
          <cell r="I181">
            <v>0.8</v>
          </cell>
          <cell r="J181">
            <v>0</v>
          </cell>
          <cell r="K181">
            <v>0</v>
          </cell>
          <cell r="L181">
            <v>0</v>
          </cell>
          <cell r="M181">
            <v>0.8</v>
          </cell>
          <cell r="N181">
            <v>0</v>
          </cell>
          <cell r="O181">
            <v>0</v>
          </cell>
          <cell r="P181">
            <v>0</v>
          </cell>
          <cell r="Q181">
            <v>0</v>
          </cell>
          <cell r="R181">
            <v>0</v>
          </cell>
          <cell r="S181">
            <v>0</v>
          </cell>
          <cell r="T181">
            <v>0</v>
          </cell>
          <cell r="U181" t="str">
            <v>-  </v>
          </cell>
          <cell r="V181">
            <v>0</v>
          </cell>
          <cell r="W181">
            <v>0</v>
          </cell>
          <cell r="X181">
            <v>0</v>
          </cell>
          <cell r="Y181">
            <v>0</v>
          </cell>
          <cell r="Z181">
            <v>0</v>
          </cell>
          <cell r="AA181">
            <v>0</v>
          </cell>
          <cell r="AB181">
            <v>0</v>
          </cell>
          <cell r="AC181" t="str">
            <v>-  </v>
          </cell>
          <cell r="AD181">
            <v>0</v>
          </cell>
          <cell r="AE181">
            <v>0</v>
          </cell>
          <cell r="AF181">
            <v>0</v>
          </cell>
          <cell r="AG181">
            <v>0</v>
          </cell>
          <cell r="AH181">
            <v>0</v>
          </cell>
          <cell r="AI181">
            <v>0</v>
          </cell>
          <cell r="AJ181">
            <v>0</v>
          </cell>
          <cell r="AK181" t="str">
            <v>-  </v>
          </cell>
          <cell r="AL181" t="str">
            <v>-  </v>
          </cell>
          <cell r="AM181" t="str">
            <v>----</v>
          </cell>
          <cell r="AN181" t="str">
            <v>-</v>
          </cell>
          <cell r="AO181" t="str">
            <v>-</v>
          </cell>
          <cell r="AP181" t="str">
            <v>-</v>
          </cell>
          <cell r="AQ181" t="str">
            <v>-</v>
          </cell>
          <cell r="AR181" t="str">
            <v>-</v>
          </cell>
          <cell r="AS181" t="str">
            <v>-</v>
          </cell>
          <cell r="AT181" t="str">
            <v>-</v>
          </cell>
        </row>
        <row r="182">
          <cell r="C182" t="str">
            <v> 1.5.7</v>
          </cell>
          <cell r="E182" t="str">
            <v>Повышение квалификации научно - педагогического персонала в облоасти использования современных программных комплексов для газодинамических расчётов</v>
          </cell>
          <cell r="H182">
            <v>4</v>
          </cell>
          <cell r="I182">
            <v>0.8</v>
          </cell>
          <cell r="K182">
            <v>0</v>
          </cell>
          <cell r="L182">
            <v>0</v>
          </cell>
          <cell r="M182">
            <v>0.8</v>
          </cell>
          <cell r="N182">
            <v>0</v>
          </cell>
          <cell r="O182">
            <v>0</v>
          </cell>
          <cell r="P182">
            <v>0</v>
          </cell>
          <cell r="R182">
            <v>0</v>
          </cell>
          <cell r="S182" t="str">
            <v>-  </v>
          </cell>
          <cell r="T182">
            <v>0</v>
          </cell>
          <cell r="U182" t="str">
            <v>-  </v>
          </cell>
          <cell r="V182">
            <v>0</v>
          </cell>
          <cell r="W182">
            <v>0</v>
          </cell>
          <cell r="X182">
            <v>0</v>
          </cell>
          <cell r="Z182">
            <v>0</v>
          </cell>
          <cell r="AA182">
            <v>39133</v>
          </cell>
          <cell r="AB182">
            <v>0</v>
          </cell>
          <cell r="AC182" t="str">
            <v>-  </v>
          </cell>
          <cell r="AD182">
            <v>0</v>
          </cell>
          <cell r="AE182">
            <v>0</v>
          </cell>
          <cell r="AF182">
            <v>0</v>
          </cell>
          <cell r="AG182">
            <v>0</v>
          </cell>
          <cell r="AH182">
            <v>0</v>
          </cell>
          <cell r="AI182">
            <v>0</v>
          </cell>
          <cell r="AJ182">
            <v>0</v>
          </cell>
          <cell r="AK182" t="str">
            <v>-  </v>
          </cell>
          <cell r="AL182" t="str">
            <v>-  </v>
          </cell>
          <cell r="AM182" t="str">
            <v>Конкурс</v>
          </cell>
          <cell r="AN182">
            <v>39102</v>
          </cell>
          <cell r="AO182">
            <v>0</v>
          </cell>
          <cell r="AP182">
            <v>0</v>
          </cell>
          <cell r="AQ182">
            <v>39133</v>
          </cell>
          <cell r="AS182">
            <v>0</v>
          </cell>
          <cell r="AT182">
            <v>39151</v>
          </cell>
        </row>
        <row r="183">
          <cell r="B183">
            <v>86</v>
          </cell>
          <cell r="C183" t="str">
            <v> 1.5.8</v>
          </cell>
          <cell r="D183" t="str">
            <v>----</v>
          </cell>
          <cell r="E183" t="str">
            <v>Мероприятие:    Создание комплекса автоматизированных рабочих мест для изучения рабочего процесса лопаточных машин, построенного на формировании межлопаточных каналов с помощью современных газодинамических пакетов, их последующего воплощения методом стере</v>
          </cell>
          <cell r="F183" t="str">
            <v>----</v>
          </cell>
          <cell r="G183" t="str">
            <v>----</v>
          </cell>
          <cell r="H183">
            <v>1</v>
          </cell>
          <cell r="I183">
            <v>0.55</v>
          </cell>
          <cell r="J183">
            <v>0</v>
          </cell>
          <cell r="K183">
            <v>0</v>
          </cell>
          <cell r="L183">
            <v>0</v>
          </cell>
          <cell r="M183">
            <v>0.55</v>
          </cell>
          <cell r="N183">
            <v>0</v>
          </cell>
          <cell r="O183">
            <v>0</v>
          </cell>
          <cell r="P183">
            <v>0</v>
          </cell>
          <cell r="Q183">
            <v>0</v>
          </cell>
          <cell r="R183">
            <v>0</v>
          </cell>
          <cell r="S183">
            <v>0</v>
          </cell>
          <cell r="T183">
            <v>0</v>
          </cell>
          <cell r="U183" t="str">
            <v>-  </v>
          </cell>
          <cell r="V183">
            <v>0</v>
          </cell>
          <cell r="W183">
            <v>0</v>
          </cell>
          <cell r="X183">
            <v>0</v>
          </cell>
          <cell r="Y183">
            <v>0</v>
          </cell>
          <cell r="Z183">
            <v>0</v>
          </cell>
          <cell r="AA183">
            <v>0</v>
          </cell>
          <cell r="AB183">
            <v>0</v>
          </cell>
          <cell r="AC183" t="str">
            <v>-  </v>
          </cell>
          <cell r="AD183">
            <v>0</v>
          </cell>
          <cell r="AE183">
            <v>0</v>
          </cell>
          <cell r="AF183">
            <v>0</v>
          </cell>
          <cell r="AG183">
            <v>0</v>
          </cell>
          <cell r="AH183">
            <v>0</v>
          </cell>
          <cell r="AI183">
            <v>0</v>
          </cell>
          <cell r="AJ183">
            <v>0</v>
          </cell>
          <cell r="AK183" t="str">
            <v>-  </v>
          </cell>
          <cell r="AL183" t="str">
            <v>-  </v>
          </cell>
          <cell r="AM183" t="str">
            <v>----</v>
          </cell>
          <cell r="AN183" t="str">
            <v>-</v>
          </cell>
          <cell r="AO183" t="str">
            <v>-</v>
          </cell>
          <cell r="AP183" t="str">
            <v>-</v>
          </cell>
          <cell r="AQ183" t="str">
            <v>-</v>
          </cell>
          <cell r="AR183" t="str">
            <v>-</v>
          </cell>
          <cell r="AS183" t="str">
            <v>-</v>
          </cell>
          <cell r="AT183" t="str">
            <v>-</v>
          </cell>
        </row>
        <row r="184">
          <cell r="C184" t="str">
            <v> 1.5.8</v>
          </cell>
          <cell r="E184" t="str">
            <v>Закупка компьютеров и офисной техники под создание комплекса инвариантных модулей курса лекций и лабораторных работ по изучению рабочего процесса лопаточных машин, построенного на формировании межлопаточных каналов с помощью современных газодинамических п</v>
          </cell>
          <cell r="H184">
            <v>1</v>
          </cell>
          <cell r="I184">
            <v>0.55</v>
          </cell>
          <cell r="K184">
            <v>0</v>
          </cell>
          <cell r="L184">
            <v>0</v>
          </cell>
          <cell r="M184">
            <v>0.55</v>
          </cell>
          <cell r="N184">
            <v>0</v>
          </cell>
          <cell r="O184">
            <v>0</v>
          </cell>
          <cell r="P184">
            <v>0</v>
          </cell>
          <cell r="R184">
            <v>0</v>
          </cell>
          <cell r="S184" t="str">
            <v>-  </v>
          </cell>
          <cell r="T184">
            <v>0</v>
          </cell>
          <cell r="U184" t="str">
            <v>-  </v>
          </cell>
          <cell r="V184">
            <v>0</v>
          </cell>
          <cell r="W184">
            <v>0</v>
          </cell>
          <cell r="X184">
            <v>0</v>
          </cell>
          <cell r="Z184">
            <v>0</v>
          </cell>
          <cell r="AA184">
            <v>39031</v>
          </cell>
          <cell r="AB184">
            <v>0</v>
          </cell>
          <cell r="AC184" t="str">
            <v>-  </v>
          </cell>
          <cell r="AD184">
            <v>0</v>
          </cell>
          <cell r="AE184">
            <v>0</v>
          </cell>
          <cell r="AF184">
            <v>0</v>
          </cell>
          <cell r="AG184">
            <v>0</v>
          </cell>
          <cell r="AH184">
            <v>0</v>
          </cell>
          <cell r="AI184">
            <v>0</v>
          </cell>
          <cell r="AJ184">
            <v>0</v>
          </cell>
          <cell r="AK184" t="str">
            <v>-  </v>
          </cell>
          <cell r="AL184" t="str">
            <v>-  </v>
          </cell>
          <cell r="AM184" t="str">
            <v>Конкурс</v>
          </cell>
          <cell r="AN184">
            <v>39000</v>
          </cell>
          <cell r="AO184">
            <v>0</v>
          </cell>
          <cell r="AP184">
            <v>0</v>
          </cell>
          <cell r="AQ184">
            <v>39031</v>
          </cell>
          <cell r="AS184">
            <v>0</v>
          </cell>
          <cell r="AT184">
            <v>39051</v>
          </cell>
        </row>
        <row r="185">
          <cell r="B185">
            <v>87</v>
          </cell>
          <cell r="C185" t="str">
            <v> 1.5.9(а)</v>
          </cell>
          <cell r="D185" t="str">
            <v>----</v>
          </cell>
          <cell r="E185" t="str">
            <v>Мероприятие:    Внедрение в учебный процесс инновационных методологий, учебно-методических комплексов и образовательных технологий в области высшей математики</v>
          </cell>
          <cell r="F185" t="str">
            <v>----</v>
          </cell>
          <cell r="G185" t="str">
            <v>----</v>
          </cell>
          <cell r="H185">
            <v>2</v>
          </cell>
          <cell r="I185">
            <v>0.3</v>
          </cell>
          <cell r="J185">
            <v>0</v>
          </cell>
          <cell r="K185">
            <v>0</v>
          </cell>
          <cell r="L185">
            <v>0</v>
          </cell>
          <cell r="M185">
            <v>0.3</v>
          </cell>
          <cell r="N185">
            <v>0</v>
          </cell>
          <cell r="O185">
            <v>0</v>
          </cell>
          <cell r="P185">
            <v>0</v>
          </cell>
          <cell r="Q185">
            <v>0</v>
          </cell>
          <cell r="R185">
            <v>0</v>
          </cell>
          <cell r="S185">
            <v>0</v>
          </cell>
          <cell r="T185">
            <v>0</v>
          </cell>
          <cell r="U185" t="str">
            <v>-  </v>
          </cell>
          <cell r="V185">
            <v>0</v>
          </cell>
          <cell r="W185">
            <v>0</v>
          </cell>
          <cell r="X185">
            <v>0</v>
          </cell>
          <cell r="Y185">
            <v>0</v>
          </cell>
          <cell r="Z185">
            <v>0</v>
          </cell>
          <cell r="AA185">
            <v>0</v>
          </cell>
          <cell r="AB185">
            <v>0</v>
          </cell>
          <cell r="AC185" t="str">
            <v>-  </v>
          </cell>
          <cell r="AD185">
            <v>0</v>
          </cell>
          <cell r="AE185">
            <v>0</v>
          </cell>
          <cell r="AF185">
            <v>0</v>
          </cell>
          <cell r="AG185">
            <v>0</v>
          </cell>
          <cell r="AH185">
            <v>0</v>
          </cell>
          <cell r="AI185">
            <v>0</v>
          </cell>
          <cell r="AJ185">
            <v>0</v>
          </cell>
          <cell r="AK185" t="str">
            <v>-  </v>
          </cell>
          <cell r="AL185" t="str">
            <v>-  </v>
          </cell>
          <cell r="AM185" t="str">
            <v>----</v>
          </cell>
          <cell r="AN185" t="str">
            <v>-</v>
          </cell>
          <cell r="AO185" t="str">
            <v>-</v>
          </cell>
          <cell r="AP185" t="str">
            <v>-</v>
          </cell>
          <cell r="AQ185" t="str">
            <v>-</v>
          </cell>
          <cell r="AR185" t="str">
            <v>-</v>
          </cell>
          <cell r="AS185" t="str">
            <v>-</v>
          </cell>
          <cell r="AT185" t="str">
            <v>-</v>
          </cell>
        </row>
        <row r="186">
          <cell r="C186" t="str">
            <v> 1.5.9</v>
          </cell>
          <cell r="E186" t="str">
            <v>Разработка и компьютерная поддержка модулей  "Математический анализ -I", "Математический анализ -II" </v>
          </cell>
          <cell r="H186">
            <v>2</v>
          </cell>
          <cell r="I186">
            <v>0.3</v>
          </cell>
          <cell r="K186">
            <v>0</v>
          </cell>
          <cell r="L186">
            <v>0</v>
          </cell>
          <cell r="M186">
            <v>0.3</v>
          </cell>
          <cell r="N186">
            <v>0</v>
          </cell>
          <cell r="O186">
            <v>0</v>
          </cell>
          <cell r="P186">
            <v>0</v>
          </cell>
          <cell r="R186">
            <v>0</v>
          </cell>
          <cell r="S186" t="str">
            <v>-  </v>
          </cell>
          <cell r="T186">
            <v>0</v>
          </cell>
          <cell r="U186" t="str">
            <v>-  </v>
          </cell>
          <cell r="V186">
            <v>0</v>
          </cell>
          <cell r="W186">
            <v>0</v>
          </cell>
          <cell r="X186">
            <v>0</v>
          </cell>
          <cell r="Z186">
            <v>0</v>
          </cell>
          <cell r="AA186" t="str">
            <v>-</v>
          </cell>
          <cell r="AB186">
            <v>0</v>
          </cell>
          <cell r="AC186" t="str">
            <v>-  </v>
          </cell>
          <cell r="AD186">
            <v>0</v>
          </cell>
          <cell r="AE186">
            <v>0</v>
          </cell>
          <cell r="AF186">
            <v>0</v>
          </cell>
          <cell r="AG186">
            <v>0</v>
          </cell>
          <cell r="AH186">
            <v>0</v>
          </cell>
          <cell r="AI186">
            <v>0</v>
          </cell>
          <cell r="AJ186">
            <v>0</v>
          </cell>
          <cell r="AK186" t="str">
            <v>-  </v>
          </cell>
          <cell r="AL186" t="str">
            <v>-  </v>
          </cell>
          <cell r="AM186" t="str">
            <v>Вн. вуза</v>
          </cell>
          <cell r="AN186" t="str">
            <v>-</v>
          </cell>
          <cell r="AO186">
            <v>0</v>
          </cell>
          <cell r="AP186">
            <v>0</v>
          </cell>
          <cell r="AQ186" t="str">
            <v>-</v>
          </cell>
          <cell r="AS186">
            <v>0</v>
          </cell>
          <cell r="AT186">
            <v>38961</v>
          </cell>
        </row>
        <row r="187">
          <cell r="B187">
            <v>88</v>
          </cell>
          <cell r="C187" t="str">
            <v> 1.5.9(б)</v>
          </cell>
          <cell r="D187" t="str">
            <v>----</v>
          </cell>
          <cell r="E187" t="str">
            <v>Мероприятие:    Внедрение в учебный процесс инновационных методологий, учебно-методических комплексов и образовательных технологий в области высшей математики</v>
          </cell>
          <cell r="F187" t="str">
            <v>----</v>
          </cell>
          <cell r="G187" t="str">
            <v>----</v>
          </cell>
          <cell r="H187">
            <v>2</v>
          </cell>
          <cell r="I187">
            <v>0.7</v>
          </cell>
          <cell r="J187">
            <v>0</v>
          </cell>
          <cell r="K187">
            <v>0</v>
          </cell>
          <cell r="L187">
            <v>0</v>
          </cell>
          <cell r="M187">
            <v>0.7</v>
          </cell>
          <cell r="N187">
            <v>0</v>
          </cell>
          <cell r="O187">
            <v>0</v>
          </cell>
          <cell r="P187">
            <v>0</v>
          </cell>
          <cell r="Q187">
            <v>0</v>
          </cell>
          <cell r="R187">
            <v>0</v>
          </cell>
          <cell r="S187">
            <v>0</v>
          </cell>
          <cell r="T187">
            <v>0</v>
          </cell>
          <cell r="U187" t="str">
            <v>-  </v>
          </cell>
          <cell r="V187">
            <v>0</v>
          </cell>
          <cell r="W187">
            <v>0</v>
          </cell>
          <cell r="X187">
            <v>0</v>
          </cell>
          <cell r="Y187">
            <v>0</v>
          </cell>
          <cell r="Z187">
            <v>0</v>
          </cell>
          <cell r="AA187">
            <v>0</v>
          </cell>
          <cell r="AB187">
            <v>0</v>
          </cell>
          <cell r="AC187" t="str">
            <v>-  </v>
          </cell>
          <cell r="AD187">
            <v>0</v>
          </cell>
          <cell r="AE187">
            <v>0</v>
          </cell>
          <cell r="AF187">
            <v>0</v>
          </cell>
          <cell r="AG187">
            <v>0</v>
          </cell>
          <cell r="AH187">
            <v>0</v>
          </cell>
          <cell r="AI187">
            <v>0</v>
          </cell>
          <cell r="AJ187">
            <v>0</v>
          </cell>
          <cell r="AK187" t="str">
            <v>-  </v>
          </cell>
          <cell r="AL187" t="str">
            <v>-  </v>
          </cell>
          <cell r="AM187" t="str">
            <v>----</v>
          </cell>
          <cell r="AN187" t="str">
            <v>-</v>
          </cell>
          <cell r="AO187" t="str">
            <v>-</v>
          </cell>
          <cell r="AP187" t="str">
            <v>-</v>
          </cell>
          <cell r="AQ187" t="str">
            <v>-</v>
          </cell>
          <cell r="AR187" t="str">
            <v>-</v>
          </cell>
          <cell r="AS187" t="str">
            <v>-</v>
          </cell>
          <cell r="AT187" t="str">
            <v>-</v>
          </cell>
        </row>
        <row r="188">
          <cell r="C188" t="str">
            <v> 1.5.9</v>
          </cell>
          <cell r="E188" t="str">
            <v>Разработка и компьютерная поддержка модулей: "Математический анализ -II", "Математический анализ -IV", "Алгебра и геометрия", "Вероятность и статистика" </v>
          </cell>
          <cell r="H188">
            <v>2</v>
          </cell>
          <cell r="I188">
            <v>0.7</v>
          </cell>
          <cell r="K188">
            <v>0</v>
          </cell>
          <cell r="L188">
            <v>0</v>
          </cell>
          <cell r="M188">
            <v>0.7</v>
          </cell>
          <cell r="N188">
            <v>0</v>
          </cell>
          <cell r="O188">
            <v>0</v>
          </cell>
          <cell r="P188">
            <v>0</v>
          </cell>
          <cell r="R188">
            <v>0</v>
          </cell>
          <cell r="S188" t="str">
            <v>-  </v>
          </cell>
          <cell r="T188">
            <v>0</v>
          </cell>
          <cell r="U188" t="str">
            <v>-  </v>
          </cell>
          <cell r="V188">
            <v>0</v>
          </cell>
          <cell r="W188">
            <v>0</v>
          </cell>
          <cell r="X188">
            <v>0</v>
          </cell>
          <cell r="Z188">
            <v>0</v>
          </cell>
          <cell r="AA188" t="str">
            <v>-</v>
          </cell>
          <cell r="AB188">
            <v>0</v>
          </cell>
          <cell r="AC188" t="str">
            <v>-  </v>
          </cell>
          <cell r="AD188">
            <v>0</v>
          </cell>
          <cell r="AE188">
            <v>0</v>
          </cell>
          <cell r="AF188">
            <v>0</v>
          </cell>
          <cell r="AG188">
            <v>0</v>
          </cell>
          <cell r="AH188">
            <v>0</v>
          </cell>
          <cell r="AI188">
            <v>0</v>
          </cell>
          <cell r="AJ188">
            <v>0</v>
          </cell>
          <cell r="AK188" t="str">
            <v>-  </v>
          </cell>
          <cell r="AL188" t="str">
            <v>-  </v>
          </cell>
          <cell r="AM188" t="str">
            <v>Вн. вуза</v>
          </cell>
          <cell r="AN188" t="str">
            <v>-</v>
          </cell>
          <cell r="AO188">
            <v>0</v>
          </cell>
          <cell r="AP188">
            <v>0</v>
          </cell>
          <cell r="AQ188" t="str">
            <v>-</v>
          </cell>
          <cell r="AS188">
            <v>0</v>
          </cell>
          <cell r="AT188">
            <v>39133</v>
          </cell>
        </row>
        <row r="189">
          <cell r="B189">
            <v>89</v>
          </cell>
          <cell r="C189" t="str">
            <v> 1.5.10</v>
          </cell>
          <cell r="D189" t="str">
            <v>----</v>
          </cell>
          <cell r="E189" t="str">
            <v>Мероприятие: Закупка демонстрационного комплекса группового пользования на базе плазменной панели </v>
          </cell>
          <cell r="F189" t="str">
            <v>----</v>
          </cell>
          <cell r="G189" t="str">
            <v>----</v>
          </cell>
          <cell r="H189">
            <v>1</v>
          </cell>
          <cell r="I189">
            <v>0.171</v>
          </cell>
          <cell r="J189">
            <v>0</v>
          </cell>
          <cell r="K189">
            <v>0</v>
          </cell>
          <cell r="L189">
            <v>0</v>
          </cell>
          <cell r="M189">
            <v>0.171</v>
          </cell>
          <cell r="N189">
            <v>0</v>
          </cell>
          <cell r="O189">
            <v>0</v>
          </cell>
          <cell r="P189">
            <v>0</v>
          </cell>
          <cell r="Q189">
            <v>0</v>
          </cell>
          <cell r="R189">
            <v>0</v>
          </cell>
          <cell r="S189">
            <v>0</v>
          </cell>
          <cell r="T189">
            <v>0</v>
          </cell>
          <cell r="U189" t="str">
            <v>-  </v>
          </cell>
          <cell r="V189">
            <v>0</v>
          </cell>
          <cell r="W189">
            <v>0</v>
          </cell>
          <cell r="X189">
            <v>0</v>
          </cell>
          <cell r="Y189">
            <v>0</v>
          </cell>
          <cell r="Z189">
            <v>0</v>
          </cell>
          <cell r="AA189">
            <v>0</v>
          </cell>
          <cell r="AB189">
            <v>0</v>
          </cell>
          <cell r="AC189" t="str">
            <v>-  </v>
          </cell>
          <cell r="AD189">
            <v>0</v>
          </cell>
          <cell r="AE189">
            <v>0</v>
          </cell>
          <cell r="AF189">
            <v>0</v>
          </cell>
          <cell r="AG189">
            <v>0</v>
          </cell>
          <cell r="AH189">
            <v>0</v>
          </cell>
          <cell r="AI189">
            <v>0</v>
          </cell>
          <cell r="AJ189">
            <v>0</v>
          </cell>
          <cell r="AK189" t="str">
            <v>-  </v>
          </cell>
          <cell r="AL189" t="str">
            <v>-  </v>
          </cell>
          <cell r="AM189" t="str">
            <v>----</v>
          </cell>
          <cell r="AN189" t="str">
            <v>-</v>
          </cell>
          <cell r="AO189" t="str">
            <v>-</v>
          </cell>
          <cell r="AP189" t="str">
            <v>-</v>
          </cell>
          <cell r="AQ189" t="str">
            <v>-</v>
          </cell>
          <cell r="AR189" t="str">
            <v>-</v>
          </cell>
          <cell r="AS189" t="str">
            <v>-</v>
          </cell>
          <cell r="AT189" t="str">
            <v>-</v>
          </cell>
        </row>
        <row r="190">
          <cell r="C190" t="str">
            <v> 1.5.10</v>
          </cell>
          <cell r="E190" t="str">
            <v>Демонстрационный комплекс группового пользования на базе плазменной панели. </v>
          </cell>
          <cell r="H190">
            <v>1</v>
          </cell>
          <cell r="I190">
            <v>0.171</v>
          </cell>
          <cell r="K190">
            <v>0</v>
          </cell>
          <cell r="L190">
            <v>0</v>
          </cell>
          <cell r="M190">
            <v>0.171</v>
          </cell>
          <cell r="N190">
            <v>0</v>
          </cell>
          <cell r="O190">
            <v>0</v>
          </cell>
          <cell r="P190">
            <v>0</v>
          </cell>
          <cell r="R190">
            <v>0</v>
          </cell>
          <cell r="S190" t="str">
            <v>-  </v>
          </cell>
          <cell r="T190">
            <v>0</v>
          </cell>
          <cell r="U190" t="str">
            <v>-  </v>
          </cell>
          <cell r="V190">
            <v>0</v>
          </cell>
          <cell r="W190">
            <v>0</v>
          </cell>
          <cell r="X190">
            <v>0</v>
          </cell>
          <cell r="Z190">
            <v>41</v>
          </cell>
          <cell r="AA190">
            <v>38980</v>
          </cell>
          <cell r="AB190">
            <v>0</v>
          </cell>
          <cell r="AC190" t="str">
            <v>-  </v>
          </cell>
          <cell r="AD190">
            <v>0</v>
          </cell>
          <cell r="AE190">
            <v>0</v>
          </cell>
          <cell r="AF190">
            <v>0</v>
          </cell>
          <cell r="AG190">
            <v>0</v>
          </cell>
          <cell r="AH190">
            <v>0</v>
          </cell>
          <cell r="AI190">
            <v>0</v>
          </cell>
          <cell r="AJ190">
            <v>0</v>
          </cell>
          <cell r="AK190" t="str">
            <v>-  </v>
          </cell>
          <cell r="AL190" t="str">
            <v>-  </v>
          </cell>
          <cell r="AM190" t="str">
            <v>Конкурс</v>
          </cell>
          <cell r="AN190">
            <v>38949</v>
          </cell>
          <cell r="AO190">
            <v>0</v>
          </cell>
          <cell r="AP190">
            <v>0</v>
          </cell>
          <cell r="AQ190">
            <v>38980</v>
          </cell>
          <cell r="AS190">
            <v>0</v>
          </cell>
          <cell r="AT190">
            <v>39000</v>
          </cell>
        </row>
        <row r="191">
          <cell r="B191">
            <v>90</v>
          </cell>
          <cell r="C191" t="str">
            <v> 1.5.11</v>
          </cell>
          <cell r="D191" t="str">
            <v>----</v>
          </cell>
          <cell r="E191" t="str">
            <v>Мероприятие: Закупка Мультимедиа-компьютерного класса Rinel-Lingo</v>
          </cell>
          <cell r="F191" t="str">
            <v>----</v>
          </cell>
          <cell r="G191" t="str">
            <v>----</v>
          </cell>
          <cell r="H191">
            <v>1</v>
          </cell>
          <cell r="I191">
            <v>0.788</v>
          </cell>
          <cell r="J191">
            <v>0</v>
          </cell>
          <cell r="K191">
            <v>0</v>
          </cell>
          <cell r="L191">
            <v>0</v>
          </cell>
          <cell r="M191">
            <v>0.788</v>
          </cell>
          <cell r="N191">
            <v>0</v>
          </cell>
          <cell r="O191">
            <v>0</v>
          </cell>
          <cell r="P191">
            <v>0</v>
          </cell>
          <cell r="Q191">
            <v>0</v>
          </cell>
          <cell r="R191">
            <v>0</v>
          </cell>
          <cell r="S191">
            <v>0</v>
          </cell>
          <cell r="T191">
            <v>0</v>
          </cell>
          <cell r="U191" t="str">
            <v>-  </v>
          </cell>
          <cell r="V191">
            <v>0</v>
          </cell>
          <cell r="W191">
            <v>0</v>
          </cell>
          <cell r="X191">
            <v>0</v>
          </cell>
          <cell r="Y191">
            <v>0</v>
          </cell>
          <cell r="Z191">
            <v>0</v>
          </cell>
          <cell r="AA191">
            <v>0</v>
          </cell>
          <cell r="AB191">
            <v>0</v>
          </cell>
          <cell r="AC191" t="str">
            <v>-  </v>
          </cell>
          <cell r="AD191">
            <v>0</v>
          </cell>
          <cell r="AE191">
            <v>0</v>
          </cell>
          <cell r="AF191">
            <v>0</v>
          </cell>
          <cell r="AG191">
            <v>0</v>
          </cell>
          <cell r="AH191">
            <v>0</v>
          </cell>
          <cell r="AI191">
            <v>0</v>
          </cell>
          <cell r="AJ191">
            <v>0</v>
          </cell>
          <cell r="AK191" t="str">
            <v>-  </v>
          </cell>
          <cell r="AL191" t="str">
            <v>-  </v>
          </cell>
          <cell r="AM191" t="str">
            <v>----</v>
          </cell>
          <cell r="AN191" t="str">
            <v>-</v>
          </cell>
          <cell r="AO191" t="str">
            <v>-</v>
          </cell>
          <cell r="AP191" t="str">
            <v>-</v>
          </cell>
          <cell r="AQ191" t="str">
            <v>-</v>
          </cell>
          <cell r="AR191" t="str">
            <v>-</v>
          </cell>
          <cell r="AS191" t="str">
            <v>-</v>
          </cell>
          <cell r="AT191" t="str">
            <v>-</v>
          </cell>
        </row>
        <row r="192">
          <cell r="C192" t="str">
            <v> 1.5.11</v>
          </cell>
          <cell r="E192" t="str">
            <v>Мультимедиа-компьютерный класс Rinel-Lingo (на 13 рабочих мест)</v>
          </cell>
          <cell r="H192">
            <v>1</v>
          </cell>
          <cell r="I192">
            <v>0.788</v>
          </cell>
          <cell r="K192">
            <v>0</v>
          </cell>
          <cell r="L192">
            <v>0</v>
          </cell>
          <cell r="M192">
            <v>0.788</v>
          </cell>
          <cell r="N192">
            <v>0</v>
          </cell>
          <cell r="O192">
            <v>0</v>
          </cell>
          <cell r="P192">
            <v>0</v>
          </cell>
          <cell r="R192">
            <v>0</v>
          </cell>
          <cell r="S192" t="str">
            <v>-  </v>
          </cell>
          <cell r="T192">
            <v>0</v>
          </cell>
          <cell r="U192" t="str">
            <v>-  </v>
          </cell>
          <cell r="V192">
            <v>0</v>
          </cell>
          <cell r="W192">
            <v>0</v>
          </cell>
          <cell r="X192">
            <v>0</v>
          </cell>
          <cell r="Z192">
            <v>0</v>
          </cell>
          <cell r="AA192">
            <v>39133</v>
          </cell>
          <cell r="AB192">
            <v>0</v>
          </cell>
          <cell r="AC192" t="str">
            <v>-  </v>
          </cell>
          <cell r="AD192">
            <v>0</v>
          </cell>
          <cell r="AE192">
            <v>0</v>
          </cell>
          <cell r="AF192">
            <v>0</v>
          </cell>
          <cell r="AG192">
            <v>0</v>
          </cell>
          <cell r="AH192">
            <v>0</v>
          </cell>
          <cell r="AI192">
            <v>0</v>
          </cell>
          <cell r="AJ192">
            <v>0</v>
          </cell>
          <cell r="AK192" t="str">
            <v>-  </v>
          </cell>
          <cell r="AL192" t="str">
            <v>-  </v>
          </cell>
          <cell r="AM192" t="str">
            <v>Конкурс</v>
          </cell>
          <cell r="AN192">
            <v>39102</v>
          </cell>
          <cell r="AO192">
            <v>0</v>
          </cell>
          <cell r="AP192">
            <v>0</v>
          </cell>
          <cell r="AQ192">
            <v>39133</v>
          </cell>
          <cell r="AS192">
            <v>0</v>
          </cell>
          <cell r="AT192">
            <v>39151</v>
          </cell>
        </row>
        <row r="193">
          <cell r="B193">
            <v>91</v>
          </cell>
          <cell r="C193" t="str">
            <v> 1.5.12</v>
          </cell>
          <cell r="D193" t="str">
            <v>----</v>
          </cell>
          <cell r="E193" t="str">
            <v>Мероприятие: Обучение персонала, повышение квалификации</v>
          </cell>
          <cell r="F193" t="str">
            <v>----</v>
          </cell>
          <cell r="G193" t="str">
            <v>----</v>
          </cell>
          <cell r="H193">
            <v>4</v>
          </cell>
          <cell r="I193">
            <v>0.1</v>
          </cell>
          <cell r="J193">
            <v>0</v>
          </cell>
          <cell r="K193">
            <v>0</v>
          </cell>
          <cell r="L193">
            <v>0</v>
          </cell>
          <cell r="M193">
            <v>0.1</v>
          </cell>
          <cell r="N193">
            <v>0</v>
          </cell>
          <cell r="O193">
            <v>0</v>
          </cell>
          <cell r="P193">
            <v>0</v>
          </cell>
          <cell r="Q193">
            <v>0</v>
          </cell>
          <cell r="R193">
            <v>0</v>
          </cell>
          <cell r="S193">
            <v>0</v>
          </cell>
          <cell r="T193">
            <v>0</v>
          </cell>
          <cell r="U193" t="str">
            <v>-  </v>
          </cell>
          <cell r="V193">
            <v>0</v>
          </cell>
          <cell r="W193">
            <v>0</v>
          </cell>
          <cell r="X193">
            <v>0</v>
          </cell>
          <cell r="Y193">
            <v>0</v>
          </cell>
          <cell r="Z193">
            <v>0</v>
          </cell>
          <cell r="AA193">
            <v>0</v>
          </cell>
          <cell r="AB193">
            <v>0</v>
          </cell>
          <cell r="AC193" t="str">
            <v>-  </v>
          </cell>
          <cell r="AD193">
            <v>0</v>
          </cell>
          <cell r="AE193">
            <v>0</v>
          </cell>
          <cell r="AF193">
            <v>0</v>
          </cell>
          <cell r="AG193">
            <v>0</v>
          </cell>
          <cell r="AH193">
            <v>0</v>
          </cell>
          <cell r="AI193">
            <v>0</v>
          </cell>
          <cell r="AJ193">
            <v>0</v>
          </cell>
          <cell r="AK193" t="str">
            <v>-  </v>
          </cell>
          <cell r="AL193" t="str">
            <v>-  </v>
          </cell>
          <cell r="AM193" t="str">
            <v>----</v>
          </cell>
          <cell r="AN193" t="str">
            <v>-</v>
          </cell>
          <cell r="AO193" t="str">
            <v>-</v>
          </cell>
          <cell r="AP193" t="str">
            <v>-</v>
          </cell>
          <cell r="AQ193" t="str">
            <v>-</v>
          </cell>
          <cell r="AR193" t="str">
            <v>-</v>
          </cell>
          <cell r="AS193" t="str">
            <v>-</v>
          </cell>
          <cell r="AT193" t="str">
            <v>-</v>
          </cell>
        </row>
        <row r="194">
          <cell r="C194" t="str">
            <v> 1.5.12</v>
          </cell>
          <cell r="E194" t="str">
            <v>Обучение персонала, повышение квалификации</v>
          </cell>
          <cell r="H194">
            <v>4</v>
          </cell>
          <cell r="I194">
            <v>0.1</v>
          </cell>
          <cell r="K194">
            <v>0</v>
          </cell>
          <cell r="L194">
            <v>0</v>
          </cell>
          <cell r="M194">
            <v>0.1</v>
          </cell>
          <cell r="N194">
            <v>0</v>
          </cell>
          <cell r="O194">
            <v>0</v>
          </cell>
          <cell r="P194">
            <v>0</v>
          </cell>
          <cell r="R194">
            <v>0</v>
          </cell>
          <cell r="S194" t="str">
            <v>-  </v>
          </cell>
          <cell r="T194">
            <v>0</v>
          </cell>
          <cell r="U194" t="str">
            <v>-  </v>
          </cell>
          <cell r="V194">
            <v>0</v>
          </cell>
          <cell r="W194">
            <v>0</v>
          </cell>
          <cell r="X194">
            <v>0</v>
          </cell>
          <cell r="Z194">
            <v>41</v>
          </cell>
          <cell r="AA194">
            <v>38980</v>
          </cell>
          <cell r="AB194">
            <v>0</v>
          </cell>
          <cell r="AC194" t="str">
            <v>-  </v>
          </cell>
          <cell r="AD194">
            <v>0</v>
          </cell>
          <cell r="AE194">
            <v>0</v>
          </cell>
          <cell r="AF194">
            <v>0</v>
          </cell>
          <cell r="AG194">
            <v>0</v>
          </cell>
          <cell r="AH194">
            <v>0</v>
          </cell>
          <cell r="AI194">
            <v>0</v>
          </cell>
          <cell r="AJ194">
            <v>0</v>
          </cell>
          <cell r="AK194" t="str">
            <v>-  </v>
          </cell>
          <cell r="AL194" t="str">
            <v>-  </v>
          </cell>
          <cell r="AM194" t="str">
            <v>Конкурс</v>
          </cell>
          <cell r="AN194">
            <v>38949</v>
          </cell>
          <cell r="AO194">
            <v>0</v>
          </cell>
          <cell r="AP194">
            <v>0</v>
          </cell>
          <cell r="AQ194">
            <v>38980</v>
          </cell>
          <cell r="AS194">
            <v>0</v>
          </cell>
          <cell r="AT194">
            <v>39000</v>
          </cell>
        </row>
        <row r="195">
          <cell r="B195">
            <v>92</v>
          </cell>
          <cell r="C195" t="str">
            <v> 1.5.13</v>
          </cell>
          <cell r="D195" t="str">
            <v>----</v>
          </cell>
          <cell r="E195" t="str">
            <v>Мероприятие: Обучение персонала, повышение квалификации</v>
          </cell>
          <cell r="F195" t="str">
            <v>----</v>
          </cell>
          <cell r="G195" t="str">
            <v>----</v>
          </cell>
          <cell r="H195">
            <v>4</v>
          </cell>
          <cell r="I195">
            <v>0.15</v>
          </cell>
          <cell r="J195">
            <v>0</v>
          </cell>
          <cell r="K195">
            <v>0</v>
          </cell>
          <cell r="L195">
            <v>0</v>
          </cell>
          <cell r="M195">
            <v>0.15</v>
          </cell>
          <cell r="N195">
            <v>0</v>
          </cell>
          <cell r="O195">
            <v>0</v>
          </cell>
          <cell r="P195">
            <v>0</v>
          </cell>
          <cell r="Q195">
            <v>0</v>
          </cell>
          <cell r="R195">
            <v>0</v>
          </cell>
          <cell r="S195">
            <v>0</v>
          </cell>
          <cell r="T195">
            <v>0</v>
          </cell>
          <cell r="U195" t="str">
            <v>-  </v>
          </cell>
          <cell r="V195">
            <v>0</v>
          </cell>
          <cell r="W195">
            <v>0</v>
          </cell>
          <cell r="X195">
            <v>0</v>
          </cell>
          <cell r="Y195">
            <v>0</v>
          </cell>
          <cell r="Z195">
            <v>0</v>
          </cell>
          <cell r="AA195">
            <v>0</v>
          </cell>
          <cell r="AB195">
            <v>0</v>
          </cell>
          <cell r="AC195" t="str">
            <v>-  </v>
          </cell>
          <cell r="AD195">
            <v>0</v>
          </cell>
          <cell r="AE195">
            <v>0</v>
          </cell>
          <cell r="AF195">
            <v>0</v>
          </cell>
          <cell r="AG195">
            <v>0</v>
          </cell>
          <cell r="AH195">
            <v>0</v>
          </cell>
          <cell r="AI195">
            <v>0</v>
          </cell>
          <cell r="AJ195">
            <v>0</v>
          </cell>
          <cell r="AK195" t="str">
            <v>-  </v>
          </cell>
          <cell r="AL195" t="str">
            <v>-  </v>
          </cell>
          <cell r="AM195" t="str">
            <v>----</v>
          </cell>
          <cell r="AN195" t="str">
            <v>-</v>
          </cell>
          <cell r="AO195" t="str">
            <v>-</v>
          </cell>
          <cell r="AP195" t="str">
            <v>-</v>
          </cell>
          <cell r="AQ195" t="str">
            <v>-</v>
          </cell>
          <cell r="AR195" t="str">
            <v>-</v>
          </cell>
          <cell r="AS195" t="str">
            <v>-</v>
          </cell>
          <cell r="AT195" t="str">
            <v>-</v>
          </cell>
        </row>
        <row r="196">
          <cell r="C196" t="str">
            <v> 1.5.13</v>
          </cell>
          <cell r="E196" t="str">
            <v>Обучение персонала, повышение квалификации</v>
          </cell>
          <cell r="H196">
            <v>4</v>
          </cell>
          <cell r="I196">
            <v>0.15</v>
          </cell>
          <cell r="K196">
            <v>0</v>
          </cell>
          <cell r="L196">
            <v>0</v>
          </cell>
          <cell r="M196">
            <v>0.15</v>
          </cell>
          <cell r="N196">
            <v>0</v>
          </cell>
          <cell r="O196">
            <v>0</v>
          </cell>
          <cell r="P196">
            <v>0</v>
          </cell>
          <cell r="R196">
            <v>0</v>
          </cell>
          <cell r="S196" t="str">
            <v>-  </v>
          </cell>
          <cell r="T196">
            <v>0</v>
          </cell>
          <cell r="U196" t="str">
            <v>-  </v>
          </cell>
          <cell r="V196">
            <v>0</v>
          </cell>
          <cell r="W196">
            <v>0</v>
          </cell>
          <cell r="X196">
            <v>0</v>
          </cell>
          <cell r="Z196">
            <v>0</v>
          </cell>
          <cell r="AA196">
            <v>39133</v>
          </cell>
          <cell r="AB196">
            <v>0</v>
          </cell>
          <cell r="AC196" t="str">
            <v>-  </v>
          </cell>
          <cell r="AD196">
            <v>0</v>
          </cell>
          <cell r="AE196">
            <v>0</v>
          </cell>
          <cell r="AF196">
            <v>0</v>
          </cell>
          <cell r="AG196">
            <v>0</v>
          </cell>
          <cell r="AH196">
            <v>0</v>
          </cell>
          <cell r="AI196">
            <v>0</v>
          </cell>
          <cell r="AJ196">
            <v>0</v>
          </cell>
          <cell r="AK196" t="str">
            <v>-  </v>
          </cell>
          <cell r="AL196" t="str">
            <v>-  </v>
          </cell>
          <cell r="AM196" t="str">
            <v>Конкурс</v>
          </cell>
          <cell r="AN196">
            <v>39102</v>
          </cell>
          <cell r="AO196">
            <v>0</v>
          </cell>
          <cell r="AP196">
            <v>0</v>
          </cell>
          <cell r="AQ196">
            <v>39133</v>
          </cell>
          <cell r="AS196">
            <v>0</v>
          </cell>
          <cell r="AT196">
            <v>39151</v>
          </cell>
        </row>
        <row r="197">
          <cell r="B197">
            <v>93</v>
          </cell>
          <cell r="C197" t="str">
            <v> 1.5.14</v>
          </cell>
          <cell r="D197" t="str">
            <v>----</v>
          </cell>
          <cell r="E197" t="str">
            <v>Мероприятие: Разработка электронных курсов лекций по дисциплинам "Аэродинамика самолёта" и "МЖГ" с широким использованием современных мультимедийных технологий, анимации и кейс-технологий</v>
          </cell>
          <cell r="F197" t="str">
            <v>----</v>
          </cell>
          <cell r="G197" t="str">
            <v>----</v>
          </cell>
          <cell r="H197">
            <v>2</v>
          </cell>
          <cell r="I197">
            <v>0.3</v>
          </cell>
          <cell r="J197">
            <v>0</v>
          </cell>
          <cell r="K197">
            <v>0</v>
          </cell>
          <cell r="L197">
            <v>0</v>
          </cell>
          <cell r="M197">
            <v>0.3</v>
          </cell>
          <cell r="N197">
            <v>0</v>
          </cell>
          <cell r="O197">
            <v>0</v>
          </cell>
          <cell r="P197">
            <v>0</v>
          </cell>
          <cell r="Q197">
            <v>0</v>
          </cell>
          <cell r="R197">
            <v>0</v>
          </cell>
          <cell r="S197">
            <v>0</v>
          </cell>
          <cell r="T197">
            <v>0</v>
          </cell>
          <cell r="U197" t="str">
            <v>-  </v>
          </cell>
          <cell r="V197">
            <v>0</v>
          </cell>
          <cell r="W197">
            <v>0</v>
          </cell>
          <cell r="X197">
            <v>0</v>
          </cell>
          <cell r="Y197">
            <v>0</v>
          </cell>
          <cell r="Z197">
            <v>0</v>
          </cell>
          <cell r="AA197">
            <v>0</v>
          </cell>
          <cell r="AB197">
            <v>0</v>
          </cell>
          <cell r="AC197" t="str">
            <v>-  </v>
          </cell>
          <cell r="AD197">
            <v>0</v>
          </cell>
          <cell r="AE197">
            <v>0</v>
          </cell>
          <cell r="AF197">
            <v>0</v>
          </cell>
          <cell r="AG197">
            <v>0</v>
          </cell>
          <cell r="AH197">
            <v>0</v>
          </cell>
          <cell r="AI197">
            <v>0</v>
          </cell>
          <cell r="AJ197">
            <v>0</v>
          </cell>
          <cell r="AK197" t="str">
            <v>-  </v>
          </cell>
          <cell r="AL197" t="str">
            <v>-  </v>
          </cell>
          <cell r="AM197" t="str">
            <v>----</v>
          </cell>
          <cell r="AN197" t="str">
            <v>-</v>
          </cell>
          <cell r="AO197" t="str">
            <v>-</v>
          </cell>
          <cell r="AP197" t="str">
            <v>-</v>
          </cell>
          <cell r="AQ197" t="str">
            <v>-</v>
          </cell>
          <cell r="AR197" t="str">
            <v>-</v>
          </cell>
          <cell r="AS197" t="str">
            <v>-</v>
          </cell>
          <cell r="AT197" t="str">
            <v>-</v>
          </cell>
        </row>
        <row r="198">
          <cell r="C198" t="str">
            <v> 1.5.14</v>
          </cell>
          <cell r="E198" t="str">
            <v>Разработка электронных курсов лекций по аэромеханике самолета и механике жидкости и газа</v>
          </cell>
          <cell r="H198">
            <v>2</v>
          </cell>
          <cell r="I198">
            <v>0.3</v>
          </cell>
          <cell r="K198">
            <v>0</v>
          </cell>
          <cell r="L198">
            <v>0</v>
          </cell>
          <cell r="M198">
            <v>0.3</v>
          </cell>
          <cell r="N198">
            <v>0</v>
          </cell>
          <cell r="O198">
            <v>0</v>
          </cell>
          <cell r="P198">
            <v>0</v>
          </cell>
          <cell r="R198">
            <v>0</v>
          </cell>
          <cell r="S198" t="str">
            <v>-  </v>
          </cell>
          <cell r="T198">
            <v>0</v>
          </cell>
          <cell r="U198" t="str">
            <v>-  </v>
          </cell>
          <cell r="V198">
            <v>0</v>
          </cell>
          <cell r="W198">
            <v>0</v>
          </cell>
          <cell r="X198">
            <v>0</v>
          </cell>
          <cell r="Z198">
            <v>0</v>
          </cell>
          <cell r="AA198" t="str">
            <v>-</v>
          </cell>
          <cell r="AB198">
            <v>0</v>
          </cell>
          <cell r="AC198" t="str">
            <v>-  </v>
          </cell>
          <cell r="AD198">
            <v>0</v>
          </cell>
          <cell r="AE198">
            <v>0</v>
          </cell>
          <cell r="AF198">
            <v>0</v>
          </cell>
          <cell r="AG198">
            <v>0</v>
          </cell>
          <cell r="AH198">
            <v>0</v>
          </cell>
          <cell r="AI198">
            <v>0</v>
          </cell>
          <cell r="AJ198">
            <v>0</v>
          </cell>
          <cell r="AK198" t="str">
            <v>-  </v>
          </cell>
          <cell r="AL198" t="str">
            <v>-  </v>
          </cell>
          <cell r="AM198" t="str">
            <v>Вн. вуза</v>
          </cell>
          <cell r="AN198" t="str">
            <v>-</v>
          </cell>
          <cell r="AO198">
            <v>0</v>
          </cell>
          <cell r="AP198">
            <v>0</v>
          </cell>
          <cell r="AQ198" t="str">
            <v>-</v>
          </cell>
          <cell r="AS198">
            <v>0</v>
          </cell>
          <cell r="AT198">
            <v>39083</v>
          </cell>
        </row>
        <row r="199">
          <cell r="B199">
            <v>94</v>
          </cell>
          <cell r="C199" t="str">
            <v> 1.6.1</v>
          </cell>
          <cell r="D199" t="str">
            <v>----</v>
          </cell>
          <cell r="E199" t="str">
            <v>Мероприятие: Разработка методического обеспечения подготовки специалистов в области акустики гидрогазовых систем и энергетических установок на базе современных средств численного моделирования</v>
          </cell>
          <cell r="F199" t="str">
            <v>----</v>
          </cell>
          <cell r="G199" t="str">
            <v>----</v>
          </cell>
          <cell r="H199">
            <v>2</v>
          </cell>
          <cell r="I199">
            <v>5.409</v>
          </cell>
          <cell r="J199">
            <v>0</v>
          </cell>
          <cell r="K199">
            <v>0</v>
          </cell>
          <cell r="L199">
            <v>0</v>
          </cell>
          <cell r="M199">
            <v>5.409</v>
          </cell>
          <cell r="N199">
            <v>0</v>
          </cell>
          <cell r="O199">
            <v>0</v>
          </cell>
          <cell r="P199">
            <v>0</v>
          </cell>
          <cell r="Q199">
            <v>0</v>
          </cell>
          <cell r="R199">
            <v>0</v>
          </cell>
          <cell r="S199">
            <v>0</v>
          </cell>
          <cell r="T199">
            <v>0</v>
          </cell>
          <cell r="U199" t="str">
            <v>-  </v>
          </cell>
          <cell r="V199">
            <v>0</v>
          </cell>
          <cell r="W199">
            <v>0</v>
          </cell>
          <cell r="X199">
            <v>0</v>
          </cell>
          <cell r="Y199">
            <v>0</v>
          </cell>
          <cell r="Z199">
            <v>0</v>
          </cell>
          <cell r="AA199">
            <v>0</v>
          </cell>
          <cell r="AB199">
            <v>0</v>
          </cell>
          <cell r="AC199" t="str">
            <v>-  </v>
          </cell>
          <cell r="AD199">
            <v>0</v>
          </cell>
          <cell r="AE199">
            <v>0</v>
          </cell>
          <cell r="AF199">
            <v>0</v>
          </cell>
          <cell r="AG199">
            <v>0</v>
          </cell>
          <cell r="AH199">
            <v>0</v>
          </cell>
          <cell r="AI199">
            <v>0</v>
          </cell>
          <cell r="AJ199">
            <v>0</v>
          </cell>
          <cell r="AK199" t="str">
            <v>-  </v>
          </cell>
          <cell r="AL199" t="str">
            <v>-  </v>
          </cell>
          <cell r="AM199" t="str">
            <v>----</v>
          </cell>
          <cell r="AN199" t="str">
            <v>-</v>
          </cell>
          <cell r="AO199" t="str">
            <v>-</v>
          </cell>
          <cell r="AP199" t="str">
            <v>-</v>
          </cell>
          <cell r="AQ199" t="str">
            <v>-</v>
          </cell>
          <cell r="AR199" t="str">
            <v>-</v>
          </cell>
          <cell r="AS199" t="str">
            <v>-</v>
          </cell>
          <cell r="AT199" t="str">
            <v>-</v>
          </cell>
        </row>
        <row r="200">
          <cell r="C200" t="str">
            <v> 1.6.1</v>
          </cell>
          <cell r="E200" t="str">
            <v>Разработка методического обеспечения подготовки специалистов в области акустики гидрогазовых систем</v>
          </cell>
          <cell r="H200">
            <v>2</v>
          </cell>
          <cell r="I200">
            <v>5.409</v>
          </cell>
          <cell r="K200">
            <v>0</v>
          </cell>
          <cell r="L200">
            <v>0</v>
          </cell>
          <cell r="M200">
            <v>5.409</v>
          </cell>
          <cell r="N200">
            <v>0</v>
          </cell>
          <cell r="O200">
            <v>0</v>
          </cell>
          <cell r="P200">
            <v>0</v>
          </cell>
          <cell r="R200">
            <v>0</v>
          </cell>
          <cell r="S200" t="str">
            <v>-  </v>
          </cell>
          <cell r="T200">
            <v>0</v>
          </cell>
          <cell r="U200" t="str">
            <v>-  </v>
          </cell>
          <cell r="V200">
            <v>0</v>
          </cell>
          <cell r="W200">
            <v>0</v>
          </cell>
          <cell r="X200">
            <v>0</v>
          </cell>
          <cell r="Z200">
            <v>0</v>
          </cell>
          <cell r="AA200" t="str">
            <v>-</v>
          </cell>
          <cell r="AB200">
            <v>0</v>
          </cell>
          <cell r="AC200" t="str">
            <v>-  </v>
          </cell>
          <cell r="AD200">
            <v>0</v>
          </cell>
          <cell r="AE200">
            <v>0</v>
          </cell>
          <cell r="AF200">
            <v>0</v>
          </cell>
          <cell r="AG200">
            <v>0</v>
          </cell>
          <cell r="AH200">
            <v>0</v>
          </cell>
          <cell r="AI200">
            <v>0</v>
          </cell>
          <cell r="AJ200">
            <v>0</v>
          </cell>
          <cell r="AK200" t="str">
            <v>-  </v>
          </cell>
          <cell r="AL200" t="str">
            <v>-  </v>
          </cell>
          <cell r="AM200" t="str">
            <v>Вн. вуза</v>
          </cell>
          <cell r="AN200" t="str">
            <v>-</v>
          </cell>
          <cell r="AO200">
            <v>0</v>
          </cell>
          <cell r="AP200">
            <v>0</v>
          </cell>
          <cell r="AQ200" t="str">
            <v>-</v>
          </cell>
          <cell r="AS200">
            <v>0</v>
          </cell>
          <cell r="AT200">
            <v>38991</v>
          </cell>
        </row>
        <row r="201">
          <cell r="B201">
            <v>95</v>
          </cell>
          <cell r="C201" t="str">
            <v> 1.6.2</v>
          </cell>
          <cell r="D201" t="str">
            <v>----</v>
          </cell>
          <cell r="E201" t="str">
            <v>Мероприятие: Создание современной лабораторной базы и учебно-научного комплекса по изучению акустических процессов в гидрогазовых системах и энергетических установках</v>
          </cell>
          <cell r="F201" t="str">
            <v>----</v>
          </cell>
          <cell r="G201" t="str">
            <v>----</v>
          </cell>
          <cell r="H201">
            <v>1</v>
          </cell>
          <cell r="I201">
            <v>6.5</v>
          </cell>
          <cell r="J201">
            <v>0</v>
          </cell>
          <cell r="K201">
            <v>0</v>
          </cell>
          <cell r="L201">
            <v>0</v>
          </cell>
          <cell r="M201">
            <v>6.5</v>
          </cell>
          <cell r="N201">
            <v>0</v>
          </cell>
          <cell r="O201">
            <v>0</v>
          </cell>
          <cell r="P201">
            <v>0</v>
          </cell>
          <cell r="Q201">
            <v>0</v>
          </cell>
          <cell r="R201">
            <v>0</v>
          </cell>
          <cell r="S201">
            <v>0</v>
          </cell>
          <cell r="T201">
            <v>0</v>
          </cell>
          <cell r="U201" t="str">
            <v>-  </v>
          </cell>
          <cell r="V201">
            <v>0</v>
          </cell>
          <cell r="W201">
            <v>0</v>
          </cell>
          <cell r="X201">
            <v>0</v>
          </cell>
          <cell r="Y201">
            <v>0</v>
          </cell>
          <cell r="Z201">
            <v>0</v>
          </cell>
          <cell r="AA201">
            <v>0</v>
          </cell>
          <cell r="AB201">
            <v>0</v>
          </cell>
          <cell r="AC201" t="str">
            <v>-  </v>
          </cell>
          <cell r="AD201">
            <v>0</v>
          </cell>
          <cell r="AE201">
            <v>0</v>
          </cell>
          <cell r="AF201">
            <v>0</v>
          </cell>
          <cell r="AG201">
            <v>0</v>
          </cell>
          <cell r="AH201">
            <v>0</v>
          </cell>
          <cell r="AI201">
            <v>0</v>
          </cell>
          <cell r="AJ201">
            <v>0</v>
          </cell>
          <cell r="AK201" t="str">
            <v>-  </v>
          </cell>
          <cell r="AL201" t="str">
            <v>-  </v>
          </cell>
          <cell r="AM201" t="str">
            <v>----</v>
          </cell>
          <cell r="AN201" t="str">
            <v>-</v>
          </cell>
          <cell r="AO201" t="str">
            <v>-</v>
          </cell>
          <cell r="AP201" t="str">
            <v>-</v>
          </cell>
          <cell r="AQ201" t="str">
            <v>-</v>
          </cell>
          <cell r="AR201" t="str">
            <v>-</v>
          </cell>
          <cell r="AS201" t="str">
            <v>-</v>
          </cell>
          <cell r="AT201" t="str">
            <v>-</v>
          </cell>
        </row>
        <row r="202">
          <cell r="C202" t="str">
            <v> 1.6.2</v>
          </cell>
          <cell r="E202" t="str">
            <v>Приобретение лабораторных стендов для изучения акустических процессов в гидрогазовых системах и энергетических установках</v>
          </cell>
          <cell r="H202">
            <v>1</v>
          </cell>
          <cell r="I202">
            <v>6.5</v>
          </cell>
          <cell r="K202">
            <v>0</v>
          </cell>
          <cell r="L202">
            <v>0</v>
          </cell>
          <cell r="M202">
            <v>6.5</v>
          </cell>
          <cell r="N202">
            <v>0</v>
          </cell>
          <cell r="O202">
            <v>0</v>
          </cell>
          <cell r="P202">
            <v>0</v>
          </cell>
          <cell r="R202">
            <v>0</v>
          </cell>
          <cell r="S202" t="str">
            <v>-  </v>
          </cell>
          <cell r="T202">
            <v>0</v>
          </cell>
          <cell r="U202" t="str">
            <v>-  </v>
          </cell>
          <cell r="V202">
            <v>0</v>
          </cell>
          <cell r="W202">
            <v>0</v>
          </cell>
          <cell r="X202">
            <v>0</v>
          </cell>
          <cell r="Z202">
            <v>41</v>
          </cell>
          <cell r="AA202">
            <v>38980</v>
          </cell>
          <cell r="AB202">
            <v>0</v>
          </cell>
          <cell r="AC202" t="str">
            <v>-  </v>
          </cell>
          <cell r="AD202">
            <v>0</v>
          </cell>
          <cell r="AE202">
            <v>0</v>
          </cell>
          <cell r="AF202">
            <v>0</v>
          </cell>
          <cell r="AG202">
            <v>0</v>
          </cell>
          <cell r="AH202">
            <v>0</v>
          </cell>
          <cell r="AI202">
            <v>0</v>
          </cell>
          <cell r="AJ202">
            <v>0</v>
          </cell>
          <cell r="AK202" t="str">
            <v>-  </v>
          </cell>
          <cell r="AL202" t="str">
            <v>-  </v>
          </cell>
          <cell r="AM202" t="str">
            <v>Конкурс</v>
          </cell>
          <cell r="AN202">
            <v>38949</v>
          </cell>
          <cell r="AO202">
            <v>38957</v>
          </cell>
          <cell r="AP202">
            <v>8</v>
          </cell>
          <cell r="AQ202">
            <v>38980</v>
          </cell>
          <cell r="AS202">
            <v>0</v>
          </cell>
          <cell r="AT202">
            <v>39000</v>
          </cell>
        </row>
        <row r="203">
          <cell r="B203">
            <v>96</v>
          </cell>
          <cell r="C203" t="str">
            <v> 1.7.1(а)</v>
          </cell>
          <cell r="D203" t="str">
            <v>----</v>
          </cell>
          <cell r="E203" t="str">
            <v>Мероприятие:  Создание научно-технического центра легких конструкций из новых, в том числе композиционных, материалов</v>
          </cell>
          <cell r="F203" t="str">
            <v>----</v>
          </cell>
          <cell r="G203" t="str">
            <v>----</v>
          </cell>
          <cell r="H203">
            <v>1</v>
          </cell>
          <cell r="I203">
            <v>1</v>
          </cell>
          <cell r="J203">
            <v>0</v>
          </cell>
          <cell r="K203">
            <v>0</v>
          </cell>
          <cell r="L203">
            <v>0</v>
          </cell>
          <cell r="M203">
            <v>1</v>
          </cell>
          <cell r="N203">
            <v>0</v>
          </cell>
          <cell r="O203">
            <v>0</v>
          </cell>
          <cell r="P203">
            <v>0</v>
          </cell>
          <cell r="Q203">
            <v>0</v>
          </cell>
          <cell r="R203">
            <v>0</v>
          </cell>
          <cell r="S203">
            <v>0</v>
          </cell>
          <cell r="T203">
            <v>0</v>
          </cell>
          <cell r="U203" t="str">
            <v>-  </v>
          </cell>
          <cell r="V203">
            <v>0</v>
          </cell>
          <cell r="W203">
            <v>0</v>
          </cell>
          <cell r="X203">
            <v>0</v>
          </cell>
          <cell r="Y203">
            <v>0</v>
          </cell>
          <cell r="Z203">
            <v>0</v>
          </cell>
          <cell r="AA203">
            <v>0</v>
          </cell>
          <cell r="AB203">
            <v>0</v>
          </cell>
          <cell r="AC203" t="str">
            <v>-  </v>
          </cell>
          <cell r="AD203">
            <v>0</v>
          </cell>
          <cell r="AE203">
            <v>0</v>
          </cell>
          <cell r="AF203">
            <v>0</v>
          </cell>
          <cell r="AG203">
            <v>0</v>
          </cell>
          <cell r="AH203">
            <v>0</v>
          </cell>
          <cell r="AI203">
            <v>0</v>
          </cell>
          <cell r="AJ203">
            <v>0</v>
          </cell>
          <cell r="AK203" t="str">
            <v>-  </v>
          </cell>
          <cell r="AL203" t="str">
            <v>-  </v>
          </cell>
          <cell r="AM203" t="str">
            <v>----</v>
          </cell>
          <cell r="AN203" t="str">
            <v>-</v>
          </cell>
          <cell r="AO203" t="str">
            <v>-</v>
          </cell>
          <cell r="AP203" t="str">
            <v>-</v>
          </cell>
          <cell r="AQ203" t="str">
            <v>-</v>
          </cell>
          <cell r="AR203" t="str">
            <v>-</v>
          </cell>
          <cell r="AS203" t="str">
            <v>-</v>
          </cell>
          <cell r="AT203" t="str">
            <v>-</v>
          </cell>
        </row>
        <row r="204">
          <cell r="C204" t="str">
            <v> 1.7.1</v>
          </cell>
          <cell r="E204" t="str">
            <v>Закупка лабораторного комплекса по измерению физико-механических свойств покрытий</v>
          </cell>
          <cell r="H204">
            <v>1</v>
          </cell>
          <cell r="I204">
            <v>1</v>
          </cell>
          <cell r="K204">
            <v>0</v>
          </cell>
          <cell r="L204">
            <v>0</v>
          </cell>
          <cell r="M204">
            <v>1</v>
          </cell>
          <cell r="N204">
            <v>0</v>
          </cell>
          <cell r="O204">
            <v>0</v>
          </cell>
          <cell r="P204">
            <v>0</v>
          </cell>
          <cell r="R204">
            <v>0</v>
          </cell>
          <cell r="S204" t="str">
            <v>-  </v>
          </cell>
          <cell r="T204">
            <v>0</v>
          </cell>
          <cell r="U204" t="str">
            <v>-  </v>
          </cell>
          <cell r="V204">
            <v>0</v>
          </cell>
          <cell r="W204">
            <v>0</v>
          </cell>
          <cell r="X204">
            <v>0</v>
          </cell>
          <cell r="Z204">
            <v>0</v>
          </cell>
          <cell r="AA204">
            <v>39161</v>
          </cell>
          <cell r="AB204">
            <v>0</v>
          </cell>
          <cell r="AC204" t="str">
            <v>-  </v>
          </cell>
          <cell r="AD204">
            <v>0</v>
          </cell>
          <cell r="AE204">
            <v>0</v>
          </cell>
          <cell r="AF204">
            <v>0</v>
          </cell>
          <cell r="AG204">
            <v>0</v>
          </cell>
          <cell r="AH204">
            <v>0</v>
          </cell>
          <cell r="AI204">
            <v>0</v>
          </cell>
          <cell r="AJ204">
            <v>0</v>
          </cell>
          <cell r="AK204" t="str">
            <v>-  </v>
          </cell>
          <cell r="AL204" t="str">
            <v>-  </v>
          </cell>
          <cell r="AM204" t="str">
            <v>Конкурс</v>
          </cell>
          <cell r="AN204">
            <v>39123</v>
          </cell>
          <cell r="AO204">
            <v>0</v>
          </cell>
          <cell r="AP204">
            <v>0</v>
          </cell>
          <cell r="AQ204">
            <v>39161</v>
          </cell>
          <cell r="AS204">
            <v>0</v>
          </cell>
          <cell r="AT204">
            <v>39182</v>
          </cell>
        </row>
        <row r="205">
          <cell r="B205">
            <v>97</v>
          </cell>
          <cell r="C205" t="str">
            <v> 1.7.1(б)</v>
          </cell>
          <cell r="D205" t="str">
            <v>----</v>
          </cell>
          <cell r="E205" t="str">
            <v>Мероприятие:  Создание научно-технического центра легких конструкций из новых, в том числе композиционных, материалов</v>
          </cell>
          <cell r="F205" t="str">
            <v>----</v>
          </cell>
          <cell r="G205" t="str">
            <v>----</v>
          </cell>
          <cell r="H205">
            <v>2</v>
          </cell>
          <cell r="I205">
            <v>0.15</v>
          </cell>
          <cell r="J205">
            <v>0</v>
          </cell>
          <cell r="K205">
            <v>0</v>
          </cell>
          <cell r="L205">
            <v>0</v>
          </cell>
          <cell r="M205">
            <v>0.15</v>
          </cell>
          <cell r="N205">
            <v>0</v>
          </cell>
          <cell r="O205">
            <v>0</v>
          </cell>
          <cell r="P205">
            <v>0</v>
          </cell>
          <cell r="Q205">
            <v>0</v>
          </cell>
          <cell r="R205">
            <v>0</v>
          </cell>
          <cell r="S205">
            <v>0</v>
          </cell>
          <cell r="T205">
            <v>0</v>
          </cell>
          <cell r="U205" t="str">
            <v>-  </v>
          </cell>
          <cell r="V205">
            <v>0</v>
          </cell>
          <cell r="W205">
            <v>0</v>
          </cell>
          <cell r="X205">
            <v>0</v>
          </cell>
          <cell r="Y205">
            <v>0</v>
          </cell>
          <cell r="Z205">
            <v>0</v>
          </cell>
          <cell r="AA205">
            <v>0</v>
          </cell>
          <cell r="AB205">
            <v>0</v>
          </cell>
          <cell r="AC205" t="str">
            <v>-  </v>
          </cell>
          <cell r="AD205">
            <v>0</v>
          </cell>
          <cell r="AE205">
            <v>0</v>
          </cell>
          <cell r="AF205">
            <v>0</v>
          </cell>
          <cell r="AG205">
            <v>0</v>
          </cell>
          <cell r="AH205">
            <v>0</v>
          </cell>
          <cell r="AI205">
            <v>0</v>
          </cell>
          <cell r="AJ205">
            <v>0</v>
          </cell>
          <cell r="AK205" t="str">
            <v>-  </v>
          </cell>
          <cell r="AL205" t="str">
            <v>-  </v>
          </cell>
          <cell r="AM205" t="str">
            <v>----</v>
          </cell>
          <cell r="AN205" t="str">
            <v>-</v>
          </cell>
          <cell r="AO205" t="str">
            <v>-</v>
          </cell>
          <cell r="AP205" t="str">
            <v>-</v>
          </cell>
          <cell r="AQ205" t="str">
            <v>-</v>
          </cell>
          <cell r="AR205" t="str">
            <v>-</v>
          </cell>
          <cell r="AS205" t="str">
            <v>-</v>
          </cell>
          <cell r="AT205" t="str">
            <v>-</v>
          </cell>
        </row>
        <row r="206">
          <cell r="C206" t="str">
            <v> 1.7.1</v>
          </cell>
          <cell r="E206" t="str">
            <v>Приобретение учебно-методического обеспечения для центра легких конструкций</v>
          </cell>
          <cell r="H206">
            <v>2</v>
          </cell>
          <cell r="I206">
            <v>0.15</v>
          </cell>
          <cell r="K206">
            <v>0</v>
          </cell>
          <cell r="L206">
            <v>0</v>
          </cell>
          <cell r="M206">
            <v>0.15</v>
          </cell>
          <cell r="N206">
            <v>0</v>
          </cell>
          <cell r="O206">
            <v>0</v>
          </cell>
          <cell r="P206">
            <v>0</v>
          </cell>
          <cell r="R206">
            <v>0</v>
          </cell>
          <cell r="S206" t="str">
            <v>-  </v>
          </cell>
          <cell r="T206">
            <v>0</v>
          </cell>
          <cell r="U206" t="str">
            <v>-  </v>
          </cell>
          <cell r="V206">
            <v>0</v>
          </cell>
          <cell r="W206">
            <v>0</v>
          </cell>
          <cell r="X206">
            <v>0</v>
          </cell>
          <cell r="Z206">
            <v>0</v>
          </cell>
          <cell r="AA206">
            <v>39161</v>
          </cell>
          <cell r="AB206">
            <v>0</v>
          </cell>
          <cell r="AC206" t="str">
            <v>-  </v>
          </cell>
          <cell r="AD206">
            <v>0</v>
          </cell>
          <cell r="AE206">
            <v>0</v>
          </cell>
          <cell r="AF206">
            <v>0</v>
          </cell>
          <cell r="AG206">
            <v>0</v>
          </cell>
          <cell r="AH206">
            <v>0</v>
          </cell>
          <cell r="AI206">
            <v>0</v>
          </cell>
          <cell r="AJ206">
            <v>0</v>
          </cell>
          <cell r="AK206" t="str">
            <v>-  </v>
          </cell>
          <cell r="AL206" t="str">
            <v>-  </v>
          </cell>
          <cell r="AM206" t="str">
            <v>Конкурс</v>
          </cell>
          <cell r="AN206">
            <v>39123</v>
          </cell>
          <cell r="AO206">
            <v>0</v>
          </cell>
          <cell r="AP206">
            <v>0</v>
          </cell>
          <cell r="AQ206">
            <v>39161</v>
          </cell>
          <cell r="AS206">
            <v>0</v>
          </cell>
          <cell r="AT206">
            <v>39182</v>
          </cell>
        </row>
        <row r="207">
          <cell r="B207">
            <v>98</v>
          </cell>
          <cell r="C207" t="str">
            <v> 1.7.1(в)</v>
          </cell>
          <cell r="D207" t="str">
            <v>----</v>
          </cell>
          <cell r="E207" t="str">
            <v>Мероприятие:  Создание научно-технического центра легких конструкций из новых, в том числе композиционных, материалов</v>
          </cell>
          <cell r="F207" t="str">
            <v>----</v>
          </cell>
          <cell r="G207" t="str">
            <v>----</v>
          </cell>
          <cell r="H207">
            <v>3</v>
          </cell>
          <cell r="I207">
            <v>0.2</v>
          </cell>
          <cell r="J207">
            <v>0</v>
          </cell>
          <cell r="K207">
            <v>0</v>
          </cell>
          <cell r="L207">
            <v>0</v>
          </cell>
          <cell r="M207">
            <v>0.2</v>
          </cell>
          <cell r="N207">
            <v>0</v>
          </cell>
          <cell r="O207">
            <v>0</v>
          </cell>
          <cell r="P207">
            <v>0</v>
          </cell>
          <cell r="Q207">
            <v>0</v>
          </cell>
          <cell r="R207">
            <v>0</v>
          </cell>
          <cell r="S207">
            <v>0</v>
          </cell>
          <cell r="T207">
            <v>0</v>
          </cell>
          <cell r="U207" t="str">
            <v>-  </v>
          </cell>
          <cell r="V207">
            <v>0</v>
          </cell>
          <cell r="W207">
            <v>0</v>
          </cell>
          <cell r="X207">
            <v>0</v>
          </cell>
          <cell r="Y207">
            <v>0</v>
          </cell>
          <cell r="Z207">
            <v>0</v>
          </cell>
          <cell r="AA207">
            <v>0</v>
          </cell>
          <cell r="AB207">
            <v>0</v>
          </cell>
          <cell r="AC207" t="str">
            <v>-  </v>
          </cell>
          <cell r="AD207">
            <v>0</v>
          </cell>
          <cell r="AE207">
            <v>0</v>
          </cell>
          <cell r="AF207">
            <v>0</v>
          </cell>
          <cell r="AG207">
            <v>0</v>
          </cell>
          <cell r="AH207">
            <v>0</v>
          </cell>
          <cell r="AI207">
            <v>0</v>
          </cell>
          <cell r="AJ207">
            <v>0</v>
          </cell>
          <cell r="AK207" t="str">
            <v>-  </v>
          </cell>
          <cell r="AL207" t="str">
            <v>-  </v>
          </cell>
          <cell r="AM207" t="str">
            <v>----</v>
          </cell>
          <cell r="AN207" t="str">
            <v>-</v>
          </cell>
          <cell r="AO207" t="str">
            <v>-</v>
          </cell>
          <cell r="AP207" t="str">
            <v>-</v>
          </cell>
          <cell r="AQ207" t="str">
            <v>-</v>
          </cell>
          <cell r="AR207" t="str">
            <v>-</v>
          </cell>
          <cell r="AS207" t="str">
            <v>-</v>
          </cell>
          <cell r="AT207" t="str">
            <v>-</v>
          </cell>
        </row>
        <row r="208">
          <cell r="C208" t="str">
            <v> 1.7.1</v>
          </cell>
          <cell r="E208" t="str">
            <v>Модернизация материально-технической базы для создания центра легких конструкций</v>
          </cell>
          <cell r="H208">
            <v>3</v>
          </cell>
          <cell r="I208">
            <v>0.2</v>
          </cell>
          <cell r="K208">
            <v>0</v>
          </cell>
          <cell r="L208">
            <v>0</v>
          </cell>
          <cell r="M208">
            <v>0.2</v>
          </cell>
          <cell r="N208">
            <v>0</v>
          </cell>
          <cell r="O208">
            <v>0</v>
          </cell>
          <cell r="P208">
            <v>0</v>
          </cell>
          <cell r="R208">
            <v>0</v>
          </cell>
          <cell r="S208" t="str">
            <v>-  </v>
          </cell>
          <cell r="T208">
            <v>0</v>
          </cell>
          <cell r="U208" t="str">
            <v>-  </v>
          </cell>
          <cell r="V208">
            <v>0</v>
          </cell>
          <cell r="W208">
            <v>0</v>
          </cell>
          <cell r="X208">
            <v>0</v>
          </cell>
          <cell r="Z208">
            <v>0</v>
          </cell>
          <cell r="AA208" t="str">
            <v>-</v>
          </cell>
          <cell r="AB208">
            <v>0</v>
          </cell>
          <cell r="AC208" t="str">
            <v>-  </v>
          </cell>
          <cell r="AD208">
            <v>0</v>
          </cell>
          <cell r="AE208">
            <v>0</v>
          </cell>
          <cell r="AF208">
            <v>0</v>
          </cell>
          <cell r="AG208">
            <v>0</v>
          </cell>
          <cell r="AH208">
            <v>0</v>
          </cell>
          <cell r="AI208">
            <v>0</v>
          </cell>
          <cell r="AJ208">
            <v>0</v>
          </cell>
          <cell r="AK208" t="str">
            <v>-  </v>
          </cell>
          <cell r="AL208" t="str">
            <v>-  </v>
          </cell>
          <cell r="AM208" t="str">
            <v>Вн. вуза</v>
          </cell>
          <cell r="AN208" t="str">
            <v>-</v>
          </cell>
          <cell r="AO208">
            <v>0</v>
          </cell>
          <cell r="AP208">
            <v>0</v>
          </cell>
          <cell r="AQ208" t="str">
            <v>-</v>
          </cell>
          <cell r="AS208">
            <v>0</v>
          </cell>
          <cell r="AT208">
            <v>39192</v>
          </cell>
        </row>
        <row r="209">
          <cell r="B209">
            <v>99</v>
          </cell>
          <cell r="C209" t="str">
            <v> 1.7.1(г)</v>
          </cell>
          <cell r="D209" t="str">
            <v>----</v>
          </cell>
          <cell r="E209" t="str">
            <v>Мероприятие:  Создание научно-технического центра легких конструкций из новых, в том числе композиционных, материалов</v>
          </cell>
          <cell r="F209" t="str">
            <v>----</v>
          </cell>
          <cell r="G209" t="str">
            <v>----</v>
          </cell>
          <cell r="H209">
            <v>4</v>
          </cell>
          <cell r="I209">
            <v>0.1</v>
          </cell>
          <cell r="J209">
            <v>0</v>
          </cell>
          <cell r="K209">
            <v>0</v>
          </cell>
          <cell r="L209">
            <v>0</v>
          </cell>
          <cell r="M209">
            <v>0.1</v>
          </cell>
          <cell r="N209">
            <v>0</v>
          </cell>
          <cell r="O209">
            <v>0</v>
          </cell>
          <cell r="P209">
            <v>0</v>
          </cell>
          <cell r="Q209">
            <v>0</v>
          </cell>
          <cell r="R209">
            <v>0</v>
          </cell>
          <cell r="S209">
            <v>0</v>
          </cell>
          <cell r="T209">
            <v>0</v>
          </cell>
          <cell r="U209" t="str">
            <v>-  </v>
          </cell>
          <cell r="V209">
            <v>0</v>
          </cell>
          <cell r="W209">
            <v>0</v>
          </cell>
          <cell r="X209">
            <v>0</v>
          </cell>
          <cell r="Y209">
            <v>0</v>
          </cell>
          <cell r="Z209">
            <v>0</v>
          </cell>
          <cell r="AA209">
            <v>0</v>
          </cell>
          <cell r="AB209">
            <v>0</v>
          </cell>
          <cell r="AC209" t="str">
            <v>-  </v>
          </cell>
          <cell r="AD209">
            <v>0</v>
          </cell>
          <cell r="AE209">
            <v>0</v>
          </cell>
          <cell r="AF209">
            <v>0</v>
          </cell>
          <cell r="AG209">
            <v>0</v>
          </cell>
          <cell r="AH209">
            <v>0</v>
          </cell>
          <cell r="AI209">
            <v>0</v>
          </cell>
          <cell r="AJ209">
            <v>0</v>
          </cell>
          <cell r="AK209" t="str">
            <v>-  </v>
          </cell>
          <cell r="AL209" t="str">
            <v>-  </v>
          </cell>
          <cell r="AM209" t="str">
            <v>----</v>
          </cell>
          <cell r="AN209" t="str">
            <v>-</v>
          </cell>
          <cell r="AO209" t="str">
            <v>-</v>
          </cell>
          <cell r="AP209" t="str">
            <v>-</v>
          </cell>
          <cell r="AQ209" t="str">
            <v>-</v>
          </cell>
          <cell r="AR209" t="str">
            <v>-</v>
          </cell>
          <cell r="AS209" t="str">
            <v>-</v>
          </cell>
          <cell r="AT209" t="str">
            <v>-</v>
          </cell>
        </row>
        <row r="210">
          <cell r="C210" t="str">
            <v> 1.7.1</v>
          </cell>
          <cell r="E210" t="str">
            <v>Повышение квалификации профессорско-преподавательского и учебно-вспомогательного персонала</v>
          </cell>
          <cell r="H210">
            <v>4</v>
          </cell>
          <cell r="I210">
            <v>0.1</v>
          </cell>
          <cell r="K210">
            <v>0</v>
          </cell>
          <cell r="L210">
            <v>0</v>
          </cell>
          <cell r="M210">
            <v>0.1</v>
          </cell>
          <cell r="N210">
            <v>0</v>
          </cell>
          <cell r="O210">
            <v>0</v>
          </cell>
          <cell r="P210">
            <v>0</v>
          </cell>
          <cell r="R210">
            <v>0</v>
          </cell>
          <cell r="S210" t="str">
            <v>-  </v>
          </cell>
          <cell r="T210">
            <v>0</v>
          </cell>
          <cell r="U210" t="str">
            <v>-  </v>
          </cell>
          <cell r="V210">
            <v>0</v>
          </cell>
          <cell r="W210">
            <v>0</v>
          </cell>
          <cell r="X210">
            <v>0</v>
          </cell>
          <cell r="Z210">
            <v>0</v>
          </cell>
          <cell r="AA210" t="str">
            <v>-</v>
          </cell>
          <cell r="AB210">
            <v>0</v>
          </cell>
          <cell r="AC210" t="str">
            <v>-  </v>
          </cell>
          <cell r="AD210">
            <v>0</v>
          </cell>
          <cell r="AE210">
            <v>0</v>
          </cell>
          <cell r="AF210">
            <v>0</v>
          </cell>
          <cell r="AG210">
            <v>0</v>
          </cell>
          <cell r="AH210">
            <v>0</v>
          </cell>
          <cell r="AI210">
            <v>0</v>
          </cell>
          <cell r="AJ210">
            <v>0</v>
          </cell>
          <cell r="AK210" t="str">
            <v>-  </v>
          </cell>
          <cell r="AL210" t="str">
            <v>-  </v>
          </cell>
          <cell r="AM210" t="str">
            <v>Вн. вуза</v>
          </cell>
          <cell r="AN210" t="str">
            <v>-</v>
          </cell>
          <cell r="AO210">
            <v>0</v>
          </cell>
          <cell r="AP210">
            <v>0</v>
          </cell>
          <cell r="AQ210" t="str">
            <v>-</v>
          </cell>
          <cell r="AS210">
            <v>0</v>
          </cell>
          <cell r="AT210">
            <v>39192</v>
          </cell>
        </row>
        <row r="211">
          <cell r="B211">
            <v>100</v>
          </cell>
          <cell r="C211" t="str">
            <v> 1.7.2(а)</v>
          </cell>
          <cell r="D211" t="str">
            <v>----</v>
          </cell>
          <cell r="E211" t="str">
            <v>Мероприятие:  Развитие научно образовательного центра "Сплав". Переоснащение современным оборудованием учебно-научной лаборатории проектирования и формирования поликристаллических материалов. Этап 2006 года</v>
          </cell>
          <cell r="F211" t="str">
            <v>----</v>
          </cell>
          <cell r="G211" t="str">
            <v>----</v>
          </cell>
          <cell r="H211">
            <v>1</v>
          </cell>
          <cell r="I211">
            <v>6.76</v>
          </cell>
          <cell r="J211">
            <v>0</v>
          </cell>
          <cell r="K211">
            <v>0</v>
          </cell>
          <cell r="L211">
            <v>0</v>
          </cell>
          <cell r="M211">
            <v>6.76</v>
          </cell>
          <cell r="N211">
            <v>0</v>
          </cell>
          <cell r="O211">
            <v>0</v>
          </cell>
          <cell r="P211">
            <v>0</v>
          </cell>
          <cell r="Q211">
            <v>0</v>
          </cell>
          <cell r="R211">
            <v>0</v>
          </cell>
          <cell r="S211">
            <v>0</v>
          </cell>
          <cell r="T211">
            <v>0</v>
          </cell>
          <cell r="U211" t="str">
            <v>-  </v>
          </cell>
          <cell r="V211">
            <v>0</v>
          </cell>
          <cell r="W211">
            <v>0</v>
          </cell>
          <cell r="X211">
            <v>0</v>
          </cell>
          <cell r="Y211">
            <v>0</v>
          </cell>
          <cell r="Z211">
            <v>0</v>
          </cell>
          <cell r="AA211">
            <v>0</v>
          </cell>
          <cell r="AB211">
            <v>0</v>
          </cell>
          <cell r="AC211" t="str">
            <v>-  </v>
          </cell>
          <cell r="AD211">
            <v>0</v>
          </cell>
          <cell r="AE211">
            <v>0</v>
          </cell>
          <cell r="AF211">
            <v>0</v>
          </cell>
          <cell r="AG211">
            <v>0</v>
          </cell>
          <cell r="AH211">
            <v>0</v>
          </cell>
          <cell r="AI211">
            <v>0</v>
          </cell>
          <cell r="AJ211">
            <v>0</v>
          </cell>
          <cell r="AK211" t="str">
            <v>-  </v>
          </cell>
          <cell r="AL211" t="str">
            <v>-  </v>
          </cell>
          <cell r="AM211" t="str">
            <v>----</v>
          </cell>
          <cell r="AN211" t="str">
            <v>-</v>
          </cell>
          <cell r="AO211" t="str">
            <v>-</v>
          </cell>
          <cell r="AP211" t="str">
            <v>-</v>
          </cell>
          <cell r="AQ211" t="str">
            <v>-</v>
          </cell>
          <cell r="AR211" t="str">
            <v>-</v>
          </cell>
          <cell r="AS211" t="str">
            <v>-</v>
          </cell>
          <cell r="AT211" t="str">
            <v>-</v>
          </cell>
        </row>
        <row r="212">
          <cell r="C212" t="str">
            <v> 1.7.2</v>
          </cell>
          <cell r="E212" t="str">
            <v>Закупка  гидравлических прессов</v>
          </cell>
          <cell r="H212">
            <v>1</v>
          </cell>
          <cell r="I212">
            <v>0.47</v>
          </cell>
          <cell r="K212">
            <v>0</v>
          </cell>
          <cell r="L212">
            <v>0</v>
          </cell>
          <cell r="M212">
            <v>0.47</v>
          </cell>
          <cell r="N212">
            <v>0</v>
          </cell>
          <cell r="O212">
            <v>0</v>
          </cell>
          <cell r="P212">
            <v>0</v>
          </cell>
          <cell r="R212">
            <v>0</v>
          </cell>
          <cell r="S212" t="str">
            <v>-  </v>
          </cell>
          <cell r="T212">
            <v>0</v>
          </cell>
          <cell r="U212" t="str">
            <v>-  </v>
          </cell>
          <cell r="V212">
            <v>0</v>
          </cell>
          <cell r="W212">
            <v>0</v>
          </cell>
          <cell r="X212">
            <v>0</v>
          </cell>
          <cell r="Z212">
            <v>72</v>
          </cell>
          <cell r="AA212">
            <v>38949</v>
          </cell>
          <cell r="AB212">
            <v>0</v>
          </cell>
          <cell r="AC212" t="str">
            <v>-  </v>
          </cell>
          <cell r="AD212">
            <v>0</v>
          </cell>
          <cell r="AE212">
            <v>0</v>
          </cell>
          <cell r="AF212">
            <v>0</v>
          </cell>
          <cell r="AG212">
            <v>0</v>
          </cell>
          <cell r="AH212">
            <v>0</v>
          </cell>
          <cell r="AI212">
            <v>0</v>
          </cell>
          <cell r="AJ212">
            <v>0</v>
          </cell>
          <cell r="AK212" t="str">
            <v>-  </v>
          </cell>
          <cell r="AL212" t="str">
            <v>-  </v>
          </cell>
          <cell r="AM212" t="str">
            <v>Конкурс</v>
          </cell>
          <cell r="AN212">
            <v>38918</v>
          </cell>
          <cell r="AO212">
            <v>38964</v>
          </cell>
          <cell r="AP212">
            <v>11</v>
          </cell>
          <cell r="AQ212">
            <v>38949</v>
          </cell>
          <cell r="AS212">
            <v>0</v>
          </cell>
          <cell r="AT212">
            <v>38970</v>
          </cell>
        </row>
        <row r="213">
          <cell r="C213" t="str">
            <v> 1.7.2</v>
          </cell>
          <cell r="E213" t="str">
            <v>Закупка сетевого микроскопа</v>
          </cell>
          <cell r="H213">
            <v>1</v>
          </cell>
          <cell r="I213">
            <v>1.2</v>
          </cell>
          <cell r="K213">
            <v>0</v>
          </cell>
          <cell r="L213">
            <v>0</v>
          </cell>
          <cell r="M213">
            <v>1.2</v>
          </cell>
          <cell r="N213">
            <v>0</v>
          </cell>
          <cell r="O213">
            <v>0</v>
          </cell>
          <cell r="P213">
            <v>0</v>
          </cell>
          <cell r="R213">
            <v>0</v>
          </cell>
          <cell r="S213" t="str">
            <v>-  </v>
          </cell>
          <cell r="T213">
            <v>0</v>
          </cell>
          <cell r="U213" t="str">
            <v>-  </v>
          </cell>
          <cell r="V213">
            <v>0</v>
          </cell>
          <cell r="W213">
            <v>0</v>
          </cell>
          <cell r="X213">
            <v>0</v>
          </cell>
          <cell r="Z213">
            <v>72</v>
          </cell>
          <cell r="AA213">
            <v>38949</v>
          </cell>
          <cell r="AB213">
            <v>0</v>
          </cell>
          <cell r="AC213" t="str">
            <v>-  </v>
          </cell>
          <cell r="AD213">
            <v>0</v>
          </cell>
          <cell r="AE213">
            <v>0</v>
          </cell>
          <cell r="AF213">
            <v>0</v>
          </cell>
          <cell r="AG213">
            <v>0</v>
          </cell>
          <cell r="AH213">
            <v>0</v>
          </cell>
          <cell r="AI213">
            <v>0</v>
          </cell>
          <cell r="AJ213">
            <v>0</v>
          </cell>
          <cell r="AK213" t="str">
            <v>-  </v>
          </cell>
          <cell r="AL213" t="str">
            <v>-  </v>
          </cell>
          <cell r="AM213" t="str">
            <v>Конкурс</v>
          </cell>
          <cell r="AN213">
            <v>38918</v>
          </cell>
          <cell r="AO213">
            <v>38957</v>
          </cell>
          <cell r="AP213">
            <v>39</v>
          </cell>
          <cell r="AQ213">
            <v>38949</v>
          </cell>
          <cell r="AS213">
            <v>0</v>
          </cell>
          <cell r="AT213">
            <v>38970</v>
          </cell>
        </row>
        <row r="214">
          <cell r="C214" t="str">
            <v> 1.7.2</v>
          </cell>
          <cell r="E214" t="str">
            <v>Закупка электронного микроскопа</v>
          </cell>
          <cell r="H214">
            <v>1</v>
          </cell>
          <cell r="I214">
            <v>2.185</v>
          </cell>
          <cell r="K214">
            <v>0</v>
          </cell>
          <cell r="L214">
            <v>0</v>
          </cell>
          <cell r="M214">
            <v>2.185</v>
          </cell>
          <cell r="N214">
            <v>0</v>
          </cell>
          <cell r="O214">
            <v>0</v>
          </cell>
          <cell r="P214">
            <v>0</v>
          </cell>
          <cell r="R214">
            <v>0</v>
          </cell>
          <cell r="S214" t="str">
            <v>-  </v>
          </cell>
          <cell r="T214">
            <v>0</v>
          </cell>
          <cell r="U214" t="str">
            <v>-  </v>
          </cell>
          <cell r="V214">
            <v>0</v>
          </cell>
          <cell r="W214">
            <v>0</v>
          </cell>
          <cell r="X214">
            <v>0</v>
          </cell>
          <cell r="Z214">
            <v>72</v>
          </cell>
          <cell r="AA214">
            <v>38949</v>
          </cell>
          <cell r="AB214">
            <v>0</v>
          </cell>
          <cell r="AC214" t="str">
            <v>-  </v>
          </cell>
          <cell r="AD214">
            <v>0</v>
          </cell>
          <cell r="AE214">
            <v>0</v>
          </cell>
          <cell r="AF214">
            <v>0</v>
          </cell>
          <cell r="AG214">
            <v>0</v>
          </cell>
          <cell r="AH214">
            <v>0</v>
          </cell>
          <cell r="AI214">
            <v>0</v>
          </cell>
          <cell r="AJ214">
            <v>0</v>
          </cell>
          <cell r="AK214" t="str">
            <v>-  </v>
          </cell>
          <cell r="AL214" t="str">
            <v>-  </v>
          </cell>
          <cell r="AM214" t="str">
            <v>Конкурс</v>
          </cell>
          <cell r="AN214">
            <v>38918</v>
          </cell>
          <cell r="AO214">
            <v>0</v>
          </cell>
          <cell r="AP214">
            <v>11</v>
          </cell>
          <cell r="AQ214">
            <v>38949</v>
          </cell>
          <cell r="AS214">
            <v>0</v>
          </cell>
          <cell r="AT214">
            <v>38970</v>
          </cell>
        </row>
        <row r="215">
          <cell r="C215" t="str">
            <v> 1.7.2</v>
          </cell>
          <cell r="E215" t="str">
            <v>Закупка прессов кривошипных двойного действия (КД 2143), комплекса из кривошипно- штамповочного пресса и робота</v>
          </cell>
          <cell r="H215">
            <v>1</v>
          </cell>
          <cell r="I215">
            <v>1.325</v>
          </cell>
          <cell r="K215">
            <v>0</v>
          </cell>
          <cell r="L215">
            <v>0</v>
          </cell>
          <cell r="M215">
            <v>1.325</v>
          </cell>
          <cell r="N215">
            <v>0</v>
          </cell>
          <cell r="O215">
            <v>0</v>
          </cell>
          <cell r="P215">
            <v>0</v>
          </cell>
          <cell r="R215">
            <v>0</v>
          </cell>
          <cell r="S215" t="str">
            <v>-  </v>
          </cell>
          <cell r="T215">
            <v>0</v>
          </cell>
          <cell r="U215" t="str">
            <v>-  </v>
          </cell>
          <cell r="V215">
            <v>0</v>
          </cell>
          <cell r="W215">
            <v>0</v>
          </cell>
          <cell r="X215">
            <v>0</v>
          </cell>
          <cell r="Z215">
            <v>72</v>
          </cell>
          <cell r="AA215">
            <v>38949</v>
          </cell>
          <cell r="AB215">
            <v>0</v>
          </cell>
          <cell r="AC215" t="str">
            <v>-  </v>
          </cell>
          <cell r="AD215">
            <v>0</v>
          </cell>
          <cell r="AE215">
            <v>0</v>
          </cell>
          <cell r="AF215">
            <v>0</v>
          </cell>
          <cell r="AG215">
            <v>0</v>
          </cell>
          <cell r="AH215">
            <v>0</v>
          </cell>
          <cell r="AI215">
            <v>0</v>
          </cell>
          <cell r="AJ215">
            <v>0</v>
          </cell>
          <cell r="AK215" t="str">
            <v>-  </v>
          </cell>
          <cell r="AL215" t="str">
            <v>-  </v>
          </cell>
          <cell r="AM215" t="str">
            <v>Конкурс</v>
          </cell>
          <cell r="AN215">
            <v>38918</v>
          </cell>
          <cell r="AO215">
            <v>38964</v>
          </cell>
          <cell r="AP215">
            <v>11</v>
          </cell>
          <cell r="AQ215">
            <v>38949</v>
          </cell>
          <cell r="AS215">
            <v>0</v>
          </cell>
          <cell r="AT215">
            <v>38970</v>
          </cell>
        </row>
        <row r="216">
          <cell r="C216" t="str">
            <v> 1.7.2</v>
          </cell>
          <cell r="E216" t="str">
            <v>Закупка печи для рабочих температур  до 1200С, емкостью камер до 50 л производства Strohlein</v>
          </cell>
          <cell r="H216">
            <v>1</v>
          </cell>
          <cell r="I216">
            <v>0.625</v>
          </cell>
          <cell r="K216">
            <v>0</v>
          </cell>
          <cell r="L216">
            <v>0</v>
          </cell>
          <cell r="M216">
            <v>0.625</v>
          </cell>
          <cell r="N216">
            <v>0</v>
          </cell>
          <cell r="O216">
            <v>0</v>
          </cell>
          <cell r="P216">
            <v>0</v>
          </cell>
          <cell r="R216">
            <v>0</v>
          </cell>
          <cell r="S216" t="str">
            <v>-  </v>
          </cell>
          <cell r="T216">
            <v>0</v>
          </cell>
          <cell r="U216" t="str">
            <v>-  </v>
          </cell>
          <cell r="V216">
            <v>0</v>
          </cell>
          <cell r="W216">
            <v>0</v>
          </cell>
          <cell r="X216">
            <v>0</v>
          </cell>
          <cell r="Z216">
            <v>72</v>
          </cell>
          <cell r="AA216">
            <v>38949</v>
          </cell>
          <cell r="AB216">
            <v>0</v>
          </cell>
          <cell r="AC216" t="str">
            <v>-  </v>
          </cell>
          <cell r="AD216">
            <v>0</v>
          </cell>
          <cell r="AE216">
            <v>0</v>
          </cell>
          <cell r="AF216">
            <v>0</v>
          </cell>
          <cell r="AG216">
            <v>0</v>
          </cell>
          <cell r="AH216">
            <v>0</v>
          </cell>
          <cell r="AI216">
            <v>0</v>
          </cell>
          <cell r="AJ216">
            <v>0</v>
          </cell>
          <cell r="AK216" t="str">
            <v>-  </v>
          </cell>
          <cell r="AL216" t="str">
            <v>-  </v>
          </cell>
          <cell r="AM216" t="str">
            <v>Конкурс</v>
          </cell>
          <cell r="AN216">
            <v>38918</v>
          </cell>
          <cell r="AO216">
            <v>38964</v>
          </cell>
          <cell r="AP216">
            <v>11</v>
          </cell>
          <cell r="AQ216">
            <v>38949</v>
          </cell>
          <cell r="AS216">
            <v>0</v>
          </cell>
          <cell r="AT216">
            <v>38970</v>
          </cell>
        </row>
        <row r="217">
          <cell r="C217" t="str">
            <v> 1.7.2</v>
          </cell>
          <cell r="E217" t="str">
            <v>Закупка станока с ЧПУ МД-650 фирмы Roland</v>
          </cell>
          <cell r="H217">
            <v>1</v>
          </cell>
          <cell r="I217">
            <v>0.955</v>
          </cell>
          <cell r="K217">
            <v>0</v>
          </cell>
          <cell r="L217">
            <v>0</v>
          </cell>
          <cell r="M217">
            <v>0.955</v>
          </cell>
          <cell r="N217">
            <v>0</v>
          </cell>
          <cell r="O217">
            <v>0</v>
          </cell>
          <cell r="P217">
            <v>0</v>
          </cell>
          <cell r="R217">
            <v>0</v>
          </cell>
          <cell r="S217" t="str">
            <v>-  </v>
          </cell>
          <cell r="T217">
            <v>0</v>
          </cell>
          <cell r="U217" t="str">
            <v>-  </v>
          </cell>
          <cell r="V217">
            <v>0</v>
          </cell>
          <cell r="W217">
            <v>0</v>
          </cell>
          <cell r="X217">
            <v>0</v>
          </cell>
          <cell r="Z217">
            <v>72</v>
          </cell>
          <cell r="AA217">
            <v>38949</v>
          </cell>
          <cell r="AB217">
            <v>0</v>
          </cell>
          <cell r="AC217" t="str">
            <v>-  </v>
          </cell>
          <cell r="AD217">
            <v>0</v>
          </cell>
          <cell r="AE217">
            <v>0</v>
          </cell>
          <cell r="AF217">
            <v>0</v>
          </cell>
          <cell r="AG217">
            <v>0</v>
          </cell>
          <cell r="AH217">
            <v>0</v>
          </cell>
          <cell r="AI217">
            <v>0</v>
          </cell>
          <cell r="AJ217">
            <v>0</v>
          </cell>
          <cell r="AK217" t="str">
            <v>-  </v>
          </cell>
          <cell r="AL217" t="str">
            <v>-  </v>
          </cell>
          <cell r="AM217" t="str">
            <v>Конкурс</v>
          </cell>
          <cell r="AN217">
            <v>38918</v>
          </cell>
          <cell r="AO217">
            <v>0</v>
          </cell>
          <cell r="AP217">
            <v>11</v>
          </cell>
          <cell r="AQ217">
            <v>38949</v>
          </cell>
          <cell r="AS217">
            <v>0</v>
          </cell>
          <cell r="AT217">
            <v>38970</v>
          </cell>
        </row>
        <row r="218">
          <cell r="B218">
            <v>101</v>
          </cell>
          <cell r="C218" t="str">
            <v> 1.7.2(б)</v>
          </cell>
          <cell r="D218" t="str">
            <v>----</v>
          </cell>
          <cell r="E218" t="str">
            <v>Мероприятие:  Развитие научно образовательного центра "Сплав". Переоснащение современным оборудованием учебно-научной лаборатории проектирования и формирования поликристаллических материалов. Этап 2007 года</v>
          </cell>
          <cell r="F218" t="str">
            <v>----</v>
          </cell>
          <cell r="G218" t="str">
            <v>----</v>
          </cell>
          <cell r="H218">
            <v>1</v>
          </cell>
          <cell r="I218">
            <v>19.905</v>
          </cell>
          <cell r="J218">
            <v>0</v>
          </cell>
          <cell r="K218">
            <v>0</v>
          </cell>
          <cell r="L218">
            <v>0</v>
          </cell>
          <cell r="M218">
            <v>19.905</v>
          </cell>
          <cell r="N218">
            <v>0</v>
          </cell>
          <cell r="O218">
            <v>0</v>
          </cell>
          <cell r="P218">
            <v>0</v>
          </cell>
          <cell r="Q218">
            <v>0</v>
          </cell>
          <cell r="R218">
            <v>0</v>
          </cell>
          <cell r="S218">
            <v>0</v>
          </cell>
          <cell r="T218">
            <v>0</v>
          </cell>
          <cell r="U218" t="str">
            <v>-  </v>
          </cell>
          <cell r="V218">
            <v>0</v>
          </cell>
          <cell r="W218">
            <v>0</v>
          </cell>
          <cell r="X218">
            <v>0</v>
          </cell>
          <cell r="Y218">
            <v>0</v>
          </cell>
          <cell r="Z218">
            <v>0</v>
          </cell>
          <cell r="AA218">
            <v>0</v>
          </cell>
          <cell r="AB218">
            <v>0</v>
          </cell>
          <cell r="AC218" t="str">
            <v>-  </v>
          </cell>
          <cell r="AD218">
            <v>0</v>
          </cell>
          <cell r="AE218">
            <v>0</v>
          </cell>
          <cell r="AF218">
            <v>0</v>
          </cell>
          <cell r="AG218">
            <v>0</v>
          </cell>
          <cell r="AH218">
            <v>0</v>
          </cell>
          <cell r="AI218">
            <v>0</v>
          </cell>
          <cell r="AJ218">
            <v>0</v>
          </cell>
          <cell r="AK218" t="str">
            <v>-  </v>
          </cell>
          <cell r="AL218" t="str">
            <v>-  </v>
          </cell>
          <cell r="AM218" t="str">
            <v>----</v>
          </cell>
          <cell r="AN218" t="str">
            <v>-</v>
          </cell>
          <cell r="AO218" t="str">
            <v>-</v>
          </cell>
          <cell r="AP218" t="str">
            <v>-</v>
          </cell>
          <cell r="AQ218" t="str">
            <v>-</v>
          </cell>
          <cell r="AR218" t="str">
            <v>-</v>
          </cell>
          <cell r="AS218" t="str">
            <v>-</v>
          </cell>
          <cell r="AT218" t="str">
            <v>-</v>
          </cell>
        </row>
        <row r="219">
          <cell r="C219" t="str">
            <v> 1.7.2</v>
          </cell>
          <cell r="E219" t="str">
            <v>Разработка и изготовление универсального испытательного комплекса для определения механических свойств и деформаций в трех направлениях</v>
          </cell>
          <cell r="H219">
            <v>1</v>
          </cell>
          <cell r="I219">
            <v>2.825</v>
          </cell>
          <cell r="K219">
            <v>0</v>
          </cell>
          <cell r="L219">
            <v>0</v>
          </cell>
          <cell r="M219">
            <v>2.825</v>
          </cell>
          <cell r="N219">
            <v>0</v>
          </cell>
          <cell r="O219">
            <v>0</v>
          </cell>
          <cell r="P219">
            <v>0</v>
          </cell>
          <cell r="R219">
            <v>0</v>
          </cell>
          <cell r="S219" t="str">
            <v>-  </v>
          </cell>
          <cell r="T219">
            <v>0</v>
          </cell>
          <cell r="U219" t="str">
            <v>-  </v>
          </cell>
          <cell r="V219">
            <v>0</v>
          </cell>
          <cell r="W219">
            <v>0</v>
          </cell>
          <cell r="X219">
            <v>0</v>
          </cell>
          <cell r="Z219">
            <v>0</v>
          </cell>
          <cell r="AA219">
            <v>39123</v>
          </cell>
          <cell r="AB219">
            <v>0</v>
          </cell>
          <cell r="AC219" t="str">
            <v>-  </v>
          </cell>
          <cell r="AD219">
            <v>0</v>
          </cell>
          <cell r="AE219">
            <v>0</v>
          </cell>
          <cell r="AF219">
            <v>0</v>
          </cell>
          <cell r="AG219">
            <v>0</v>
          </cell>
          <cell r="AH219">
            <v>0</v>
          </cell>
          <cell r="AI219">
            <v>0</v>
          </cell>
          <cell r="AJ219">
            <v>0</v>
          </cell>
          <cell r="AK219" t="str">
            <v>-  </v>
          </cell>
          <cell r="AL219" t="str">
            <v>-  </v>
          </cell>
          <cell r="AM219" t="str">
            <v>Конкурс</v>
          </cell>
          <cell r="AN219">
            <v>39092</v>
          </cell>
          <cell r="AO219">
            <v>0</v>
          </cell>
          <cell r="AP219">
            <v>0</v>
          </cell>
          <cell r="AQ219">
            <v>39123</v>
          </cell>
          <cell r="AS219">
            <v>0</v>
          </cell>
          <cell r="AT219">
            <v>39142</v>
          </cell>
        </row>
        <row r="220">
          <cell r="C220" t="str">
            <v> 1.7.2</v>
          </cell>
          <cell r="E220" t="str">
            <v>Разработка и изготовление рентгенографической установки СПГ-4 </v>
          </cell>
          <cell r="H220">
            <v>1</v>
          </cell>
          <cell r="I220">
            <v>0.95</v>
          </cell>
          <cell r="K220">
            <v>0</v>
          </cell>
          <cell r="L220">
            <v>0</v>
          </cell>
          <cell r="M220">
            <v>0.95</v>
          </cell>
          <cell r="N220">
            <v>0</v>
          </cell>
          <cell r="O220">
            <v>0</v>
          </cell>
          <cell r="P220">
            <v>0</v>
          </cell>
          <cell r="R220">
            <v>0</v>
          </cell>
          <cell r="S220" t="str">
            <v>-  </v>
          </cell>
          <cell r="T220">
            <v>0</v>
          </cell>
          <cell r="U220" t="str">
            <v>-  </v>
          </cell>
          <cell r="V220">
            <v>0</v>
          </cell>
          <cell r="W220">
            <v>0</v>
          </cell>
          <cell r="X220">
            <v>0</v>
          </cell>
          <cell r="Z220">
            <v>0</v>
          </cell>
          <cell r="AA220">
            <v>39123</v>
          </cell>
          <cell r="AB220">
            <v>0</v>
          </cell>
          <cell r="AC220" t="str">
            <v>-  </v>
          </cell>
          <cell r="AD220">
            <v>0</v>
          </cell>
          <cell r="AE220">
            <v>0</v>
          </cell>
          <cell r="AF220">
            <v>0</v>
          </cell>
          <cell r="AG220">
            <v>0</v>
          </cell>
          <cell r="AH220">
            <v>0</v>
          </cell>
          <cell r="AI220">
            <v>0</v>
          </cell>
          <cell r="AJ220">
            <v>0</v>
          </cell>
          <cell r="AK220" t="str">
            <v>-  </v>
          </cell>
          <cell r="AL220" t="str">
            <v>-  </v>
          </cell>
          <cell r="AM220" t="str">
            <v>Конкурс</v>
          </cell>
          <cell r="AN220">
            <v>39092</v>
          </cell>
          <cell r="AO220">
            <v>0</v>
          </cell>
          <cell r="AP220">
            <v>0</v>
          </cell>
          <cell r="AQ220">
            <v>39123</v>
          </cell>
          <cell r="AS220">
            <v>0</v>
          </cell>
          <cell r="AT220">
            <v>39142</v>
          </cell>
        </row>
        <row r="221">
          <cell r="C221" t="str">
            <v> 1.7.2</v>
          </cell>
          <cell r="E221" t="str">
            <v>Разработка и изготовление измерительного комплекса (Infinitc SC+ Preception Scan)</v>
          </cell>
          <cell r="H221">
            <v>1</v>
          </cell>
          <cell r="I221">
            <v>2.095</v>
          </cell>
          <cell r="K221">
            <v>0</v>
          </cell>
          <cell r="L221">
            <v>0</v>
          </cell>
          <cell r="M221">
            <v>2.095</v>
          </cell>
          <cell r="N221">
            <v>0</v>
          </cell>
          <cell r="O221">
            <v>0</v>
          </cell>
          <cell r="P221">
            <v>0</v>
          </cell>
          <cell r="R221">
            <v>0</v>
          </cell>
          <cell r="S221" t="str">
            <v>-  </v>
          </cell>
          <cell r="T221">
            <v>0</v>
          </cell>
          <cell r="U221" t="str">
            <v>-  </v>
          </cell>
          <cell r="V221">
            <v>0</v>
          </cell>
          <cell r="W221">
            <v>0</v>
          </cell>
          <cell r="X221">
            <v>0</v>
          </cell>
          <cell r="Z221">
            <v>0</v>
          </cell>
          <cell r="AA221">
            <v>39123</v>
          </cell>
          <cell r="AB221">
            <v>0</v>
          </cell>
          <cell r="AC221" t="str">
            <v>-  </v>
          </cell>
          <cell r="AD221">
            <v>0</v>
          </cell>
          <cell r="AE221">
            <v>0</v>
          </cell>
          <cell r="AF221">
            <v>0</v>
          </cell>
          <cell r="AG221">
            <v>0</v>
          </cell>
          <cell r="AH221">
            <v>0</v>
          </cell>
          <cell r="AI221">
            <v>0</v>
          </cell>
          <cell r="AJ221">
            <v>0</v>
          </cell>
          <cell r="AK221" t="str">
            <v>-  </v>
          </cell>
          <cell r="AL221" t="str">
            <v>-  </v>
          </cell>
          <cell r="AM221" t="str">
            <v>Конкурс</v>
          </cell>
          <cell r="AN221">
            <v>39092</v>
          </cell>
          <cell r="AO221">
            <v>0</v>
          </cell>
          <cell r="AP221">
            <v>0</v>
          </cell>
          <cell r="AQ221">
            <v>39123</v>
          </cell>
          <cell r="AS221">
            <v>0</v>
          </cell>
          <cell r="AT221">
            <v>39142</v>
          </cell>
        </row>
        <row r="222">
          <cell r="C222" t="str">
            <v> 1.7.2</v>
          </cell>
          <cell r="E222" t="str">
            <v>Разработка и изготовление прокатного стана, обтяжного пресса с электронными системами</v>
          </cell>
          <cell r="H222">
            <v>1</v>
          </cell>
          <cell r="I222">
            <v>14.035</v>
          </cell>
          <cell r="K222">
            <v>0</v>
          </cell>
          <cell r="L222">
            <v>0</v>
          </cell>
          <cell r="M222">
            <v>14.035</v>
          </cell>
          <cell r="N222">
            <v>0</v>
          </cell>
          <cell r="O222">
            <v>0</v>
          </cell>
          <cell r="P222">
            <v>0</v>
          </cell>
          <cell r="R222">
            <v>0</v>
          </cell>
          <cell r="S222" t="str">
            <v>-  </v>
          </cell>
          <cell r="T222">
            <v>0</v>
          </cell>
          <cell r="U222" t="str">
            <v>-  </v>
          </cell>
          <cell r="V222">
            <v>0</v>
          </cell>
          <cell r="W222">
            <v>0</v>
          </cell>
          <cell r="X222">
            <v>0</v>
          </cell>
          <cell r="Z222">
            <v>0</v>
          </cell>
          <cell r="AA222">
            <v>39123</v>
          </cell>
          <cell r="AB222">
            <v>0</v>
          </cell>
          <cell r="AC222" t="str">
            <v>-  </v>
          </cell>
          <cell r="AD222">
            <v>0</v>
          </cell>
          <cell r="AE222">
            <v>0</v>
          </cell>
          <cell r="AF222">
            <v>0</v>
          </cell>
          <cell r="AG222">
            <v>0</v>
          </cell>
          <cell r="AH222">
            <v>0</v>
          </cell>
          <cell r="AI222">
            <v>0</v>
          </cell>
          <cell r="AJ222">
            <v>0</v>
          </cell>
          <cell r="AK222" t="str">
            <v>-  </v>
          </cell>
          <cell r="AL222" t="str">
            <v>-  </v>
          </cell>
          <cell r="AM222" t="str">
            <v>Конкурс</v>
          </cell>
          <cell r="AN222">
            <v>39092</v>
          </cell>
          <cell r="AO222">
            <v>0</v>
          </cell>
          <cell r="AP222">
            <v>0</v>
          </cell>
          <cell r="AQ222">
            <v>39123</v>
          </cell>
          <cell r="AS222">
            <v>0</v>
          </cell>
          <cell r="AT222">
            <v>39142</v>
          </cell>
        </row>
        <row r="223">
          <cell r="B223">
            <v>102</v>
          </cell>
          <cell r="C223" t="str">
            <v> 1.7.3</v>
          </cell>
          <cell r="D223" t="str">
            <v>----</v>
          </cell>
          <cell r="E223" t="str">
            <v>Мероприятие:  Развитие научно-образовательного центра "Сплав". Монтаж и ввод оборудования в эксплуатацию</v>
          </cell>
          <cell r="F223" t="str">
            <v>----</v>
          </cell>
          <cell r="G223" t="str">
            <v>----</v>
          </cell>
          <cell r="H223">
            <v>1</v>
          </cell>
          <cell r="I223">
            <v>3.185</v>
          </cell>
          <cell r="J223">
            <v>0</v>
          </cell>
          <cell r="K223">
            <v>0</v>
          </cell>
          <cell r="L223">
            <v>0</v>
          </cell>
          <cell r="M223">
            <v>3.185</v>
          </cell>
          <cell r="N223">
            <v>0</v>
          </cell>
          <cell r="O223">
            <v>0</v>
          </cell>
          <cell r="P223">
            <v>0</v>
          </cell>
          <cell r="Q223">
            <v>0</v>
          </cell>
          <cell r="R223">
            <v>0</v>
          </cell>
          <cell r="S223">
            <v>0</v>
          </cell>
          <cell r="T223">
            <v>0</v>
          </cell>
          <cell r="U223" t="str">
            <v>-  </v>
          </cell>
          <cell r="V223">
            <v>0</v>
          </cell>
          <cell r="W223">
            <v>0</v>
          </cell>
          <cell r="X223">
            <v>0</v>
          </cell>
          <cell r="Y223">
            <v>0</v>
          </cell>
          <cell r="Z223">
            <v>0</v>
          </cell>
          <cell r="AA223">
            <v>0</v>
          </cell>
          <cell r="AB223">
            <v>0</v>
          </cell>
          <cell r="AC223" t="str">
            <v>-  </v>
          </cell>
          <cell r="AD223">
            <v>0</v>
          </cell>
          <cell r="AE223">
            <v>0</v>
          </cell>
          <cell r="AF223">
            <v>0</v>
          </cell>
          <cell r="AG223">
            <v>0</v>
          </cell>
          <cell r="AH223">
            <v>0</v>
          </cell>
          <cell r="AI223">
            <v>0</v>
          </cell>
          <cell r="AJ223">
            <v>0</v>
          </cell>
          <cell r="AK223" t="str">
            <v>-  </v>
          </cell>
          <cell r="AL223" t="str">
            <v>-  </v>
          </cell>
          <cell r="AM223" t="str">
            <v>----</v>
          </cell>
          <cell r="AN223" t="str">
            <v>-</v>
          </cell>
          <cell r="AO223" t="str">
            <v>-</v>
          </cell>
          <cell r="AP223" t="str">
            <v>-</v>
          </cell>
          <cell r="AQ223" t="str">
            <v>-</v>
          </cell>
          <cell r="AR223" t="str">
            <v>-</v>
          </cell>
          <cell r="AS223" t="str">
            <v>-</v>
          </cell>
          <cell r="AT223" t="str">
            <v>-</v>
          </cell>
        </row>
        <row r="224">
          <cell r="C224" t="str">
            <v> 1.7.3</v>
          </cell>
          <cell r="E224" t="str">
            <v>Монтаж и отладка оборудования научно-образовательного центра "Сплав"</v>
          </cell>
          <cell r="H224">
            <v>1</v>
          </cell>
          <cell r="I224">
            <v>3.185</v>
          </cell>
          <cell r="K224">
            <v>0</v>
          </cell>
          <cell r="L224">
            <v>0</v>
          </cell>
          <cell r="M224">
            <v>3.185</v>
          </cell>
          <cell r="N224">
            <v>0</v>
          </cell>
          <cell r="O224">
            <v>0</v>
          </cell>
          <cell r="P224">
            <v>0</v>
          </cell>
          <cell r="R224">
            <v>0</v>
          </cell>
          <cell r="S224" t="str">
            <v>-  </v>
          </cell>
          <cell r="T224">
            <v>0</v>
          </cell>
          <cell r="U224" t="str">
            <v>-  </v>
          </cell>
          <cell r="V224">
            <v>0</v>
          </cell>
          <cell r="W224">
            <v>0</v>
          </cell>
          <cell r="X224">
            <v>0</v>
          </cell>
          <cell r="Z224">
            <v>0</v>
          </cell>
          <cell r="AA224">
            <v>39123</v>
          </cell>
          <cell r="AB224">
            <v>0</v>
          </cell>
          <cell r="AC224" t="str">
            <v>-  </v>
          </cell>
          <cell r="AD224">
            <v>0</v>
          </cell>
          <cell r="AE224">
            <v>0</v>
          </cell>
          <cell r="AF224">
            <v>0</v>
          </cell>
          <cell r="AG224">
            <v>0</v>
          </cell>
          <cell r="AH224">
            <v>0</v>
          </cell>
          <cell r="AI224">
            <v>0</v>
          </cell>
          <cell r="AJ224">
            <v>0</v>
          </cell>
          <cell r="AK224" t="str">
            <v>-  </v>
          </cell>
          <cell r="AL224" t="str">
            <v>-  </v>
          </cell>
          <cell r="AM224" t="str">
            <v>Конкурс</v>
          </cell>
          <cell r="AN224">
            <v>39092</v>
          </cell>
          <cell r="AO224">
            <v>0</v>
          </cell>
          <cell r="AP224">
            <v>0</v>
          </cell>
          <cell r="AQ224">
            <v>39123</v>
          </cell>
          <cell r="AS224">
            <v>0</v>
          </cell>
          <cell r="AT224">
            <v>39142</v>
          </cell>
        </row>
        <row r="225">
          <cell r="B225">
            <v>103</v>
          </cell>
          <cell r="C225" t="str">
            <v> 1.7.4(а)</v>
          </cell>
          <cell r="D225" t="str">
            <v>----</v>
          </cell>
          <cell r="E225" t="str">
            <v>Мероприятие:  Разработка новых учебных планов, написание учебников, учебных пособий, лабораторных практикумов и методических указаний на базе использования CAE/CAD/CAM технологий</v>
          </cell>
          <cell r="F225" t="str">
            <v>----</v>
          </cell>
          <cell r="G225" t="str">
            <v>----</v>
          </cell>
          <cell r="H225">
            <v>2</v>
          </cell>
          <cell r="I225">
            <v>1.65</v>
          </cell>
          <cell r="J225">
            <v>0</v>
          </cell>
          <cell r="K225">
            <v>0</v>
          </cell>
          <cell r="L225">
            <v>0</v>
          </cell>
          <cell r="M225">
            <v>1.65</v>
          </cell>
          <cell r="N225">
            <v>0</v>
          </cell>
          <cell r="O225">
            <v>0</v>
          </cell>
          <cell r="P225">
            <v>0</v>
          </cell>
          <cell r="Q225">
            <v>0</v>
          </cell>
          <cell r="R225">
            <v>0</v>
          </cell>
          <cell r="S225">
            <v>0</v>
          </cell>
          <cell r="T225">
            <v>0</v>
          </cell>
          <cell r="U225" t="str">
            <v>-  </v>
          </cell>
          <cell r="V225">
            <v>0</v>
          </cell>
          <cell r="W225">
            <v>0</v>
          </cell>
          <cell r="X225">
            <v>0</v>
          </cell>
          <cell r="Y225">
            <v>0</v>
          </cell>
          <cell r="Z225">
            <v>0</v>
          </cell>
          <cell r="AA225">
            <v>0</v>
          </cell>
          <cell r="AB225">
            <v>0</v>
          </cell>
          <cell r="AC225" t="str">
            <v>-  </v>
          </cell>
          <cell r="AD225">
            <v>0</v>
          </cell>
          <cell r="AE225">
            <v>0</v>
          </cell>
          <cell r="AF225">
            <v>0</v>
          </cell>
          <cell r="AG225">
            <v>0</v>
          </cell>
          <cell r="AH225">
            <v>0</v>
          </cell>
          <cell r="AI225">
            <v>0</v>
          </cell>
          <cell r="AJ225">
            <v>0</v>
          </cell>
          <cell r="AK225" t="str">
            <v>-  </v>
          </cell>
          <cell r="AL225" t="str">
            <v>-  </v>
          </cell>
          <cell r="AM225" t="str">
            <v>----</v>
          </cell>
          <cell r="AN225" t="str">
            <v>-</v>
          </cell>
          <cell r="AO225" t="str">
            <v>-</v>
          </cell>
          <cell r="AP225" t="str">
            <v>-</v>
          </cell>
          <cell r="AQ225" t="str">
            <v>-</v>
          </cell>
          <cell r="AR225" t="str">
            <v>-</v>
          </cell>
          <cell r="AS225" t="str">
            <v>-</v>
          </cell>
          <cell r="AT225" t="str">
            <v>-</v>
          </cell>
        </row>
        <row r="226">
          <cell r="C226" t="str">
            <v> 1.7.4</v>
          </cell>
          <cell r="E226" t="str">
            <v>Разработка  учебного плана по специализации металлофизика, механика статических и импульсных технологий деформирования металлов : написание учебных пособий и лабораторных практикумов, постановка лабораторных работ                               </v>
          </cell>
          <cell r="H226">
            <v>2</v>
          </cell>
          <cell r="I226">
            <v>1.65</v>
          </cell>
          <cell r="K226">
            <v>0</v>
          </cell>
          <cell r="L226">
            <v>0</v>
          </cell>
          <cell r="M226">
            <v>1.65</v>
          </cell>
          <cell r="N226">
            <v>0</v>
          </cell>
          <cell r="O226">
            <v>0</v>
          </cell>
          <cell r="P226">
            <v>0</v>
          </cell>
          <cell r="R226">
            <v>0</v>
          </cell>
          <cell r="S226" t="str">
            <v>-  </v>
          </cell>
          <cell r="T226">
            <v>0</v>
          </cell>
          <cell r="U226" t="str">
            <v>-  </v>
          </cell>
          <cell r="V226">
            <v>0</v>
          </cell>
          <cell r="W226">
            <v>0</v>
          </cell>
          <cell r="X226">
            <v>0</v>
          </cell>
          <cell r="Z226">
            <v>0</v>
          </cell>
          <cell r="AA226" t="str">
            <v>-</v>
          </cell>
          <cell r="AB226">
            <v>0</v>
          </cell>
          <cell r="AC226" t="str">
            <v>-  </v>
          </cell>
          <cell r="AD226">
            <v>0</v>
          </cell>
          <cell r="AE226">
            <v>0</v>
          </cell>
          <cell r="AF226">
            <v>0</v>
          </cell>
          <cell r="AG226">
            <v>0</v>
          </cell>
          <cell r="AH226">
            <v>0</v>
          </cell>
          <cell r="AI226">
            <v>0</v>
          </cell>
          <cell r="AJ226">
            <v>0</v>
          </cell>
          <cell r="AK226" t="str">
            <v>-  </v>
          </cell>
          <cell r="AL226" t="str">
            <v>-  </v>
          </cell>
          <cell r="AM226" t="str">
            <v>Вн. вуза</v>
          </cell>
          <cell r="AN226" t="str">
            <v>-</v>
          </cell>
          <cell r="AO226">
            <v>0</v>
          </cell>
          <cell r="AP226">
            <v>0</v>
          </cell>
          <cell r="AQ226" t="str">
            <v>-</v>
          </cell>
          <cell r="AS226">
            <v>0</v>
          </cell>
          <cell r="AT226">
            <v>38930</v>
          </cell>
        </row>
        <row r="227">
          <cell r="B227">
            <v>104</v>
          </cell>
          <cell r="C227" t="str">
            <v> 1.7.4(б)</v>
          </cell>
          <cell r="D227" t="str">
            <v>----</v>
          </cell>
          <cell r="E227" t="str">
            <v>Мероприятие:  Разработка новых учебных планов, написание учебников, учебных пособий, лабораторных практикумов и методических указаний на базе использования CAE/CAD/CAM технологий</v>
          </cell>
          <cell r="F227" t="str">
            <v>----</v>
          </cell>
          <cell r="G227" t="str">
            <v>----</v>
          </cell>
          <cell r="H227">
            <v>2</v>
          </cell>
          <cell r="I227">
            <v>3</v>
          </cell>
          <cell r="J227">
            <v>0</v>
          </cell>
          <cell r="K227">
            <v>0</v>
          </cell>
          <cell r="L227">
            <v>0</v>
          </cell>
          <cell r="M227">
            <v>3</v>
          </cell>
          <cell r="N227">
            <v>0</v>
          </cell>
          <cell r="O227">
            <v>0</v>
          </cell>
          <cell r="P227">
            <v>0</v>
          </cell>
          <cell r="Q227">
            <v>0</v>
          </cell>
          <cell r="R227">
            <v>0</v>
          </cell>
          <cell r="S227">
            <v>0</v>
          </cell>
          <cell r="T227">
            <v>0</v>
          </cell>
          <cell r="U227" t="str">
            <v>-  </v>
          </cell>
          <cell r="V227">
            <v>0</v>
          </cell>
          <cell r="W227">
            <v>0</v>
          </cell>
          <cell r="X227">
            <v>0</v>
          </cell>
          <cell r="Y227">
            <v>0</v>
          </cell>
          <cell r="Z227">
            <v>0</v>
          </cell>
          <cell r="AA227">
            <v>0</v>
          </cell>
          <cell r="AB227">
            <v>0</v>
          </cell>
          <cell r="AC227" t="str">
            <v>-  </v>
          </cell>
          <cell r="AD227">
            <v>0</v>
          </cell>
          <cell r="AE227">
            <v>0</v>
          </cell>
          <cell r="AF227">
            <v>0</v>
          </cell>
          <cell r="AG227">
            <v>0</v>
          </cell>
          <cell r="AH227">
            <v>0</v>
          </cell>
          <cell r="AI227">
            <v>0</v>
          </cell>
          <cell r="AJ227">
            <v>0</v>
          </cell>
          <cell r="AK227" t="str">
            <v>-  </v>
          </cell>
          <cell r="AL227" t="str">
            <v>-  </v>
          </cell>
          <cell r="AM227" t="str">
            <v>----</v>
          </cell>
          <cell r="AN227" t="str">
            <v>-</v>
          </cell>
          <cell r="AO227" t="str">
            <v>-</v>
          </cell>
          <cell r="AP227" t="str">
            <v>-</v>
          </cell>
          <cell r="AQ227" t="str">
            <v>-</v>
          </cell>
          <cell r="AR227" t="str">
            <v>-</v>
          </cell>
          <cell r="AS227" t="str">
            <v>-</v>
          </cell>
          <cell r="AT227" t="str">
            <v>-</v>
          </cell>
        </row>
        <row r="228">
          <cell r="C228" t="str">
            <v> 1.7.4</v>
          </cell>
          <cell r="E228" t="str">
            <v>Приобретение программных продуктов, написание учебных пособий и лабораторных практикумов, постановка лабораторных работ</v>
          </cell>
          <cell r="H228">
            <v>2</v>
          </cell>
          <cell r="I228">
            <v>3</v>
          </cell>
          <cell r="K228">
            <v>0</v>
          </cell>
          <cell r="L228">
            <v>0</v>
          </cell>
          <cell r="M228">
            <v>3</v>
          </cell>
          <cell r="N228">
            <v>0</v>
          </cell>
          <cell r="O228">
            <v>0</v>
          </cell>
          <cell r="P228">
            <v>0</v>
          </cell>
          <cell r="R228">
            <v>0</v>
          </cell>
          <cell r="S228" t="str">
            <v>-  </v>
          </cell>
          <cell r="T228">
            <v>0</v>
          </cell>
          <cell r="U228" t="str">
            <v>-  </v>
          </cell>
          <cell r="V228">
            <v>0</v>
          </cell>
          <cell r="W228">
            <v>0</v>
          </cell>
          <cell r="X228">
            <v>0</v>
          </cell>
          <cell r="Z228">
            <v>0</v>
          </cell>
          <cell r="AA228">
            <v>39123</v>
          </cell>
          <cell r="AB228">
            <v>0</v>
          </cell>
          <cell r="AC228" t="str">
            <v>-  </v>
          </cell>
          <cell r="AD228">
            <v>0</v>
          </cell>
          <cell r="AE228">
            <v>0</v>
          </cell>
          <cell r="AF228">
            <v>0</v>
          </cell>
          <cell r="AG228">
            <v>0</v>
          </cell>
          <cell r="AH228">
            <v>0</v>
          </cell>
          <cell r="AI228">
            <v>0</v>
          </cell>
          <cell r="AJ228">
            <v>0</v>
          </cell>
          <cell r="AK228" t="str">
            <v>-  </v>
          </cell>
          <cell r="AL228" t="str">
            <v>-  </v>
          </cell>
          <cell r="AM228" t="str">
            <v>Конкурс</v>
          </cell>
          <cell r="AN228">
            <v>39092</v>
          </cell>
          <cell r="AO228">
            <v>0</v>
          </cell>
          <cell r="AP228">
            <v>0</v>
          </cell>
          <cell r="AQ228">
            <v>39123</v>
          </cell>
          <cell r="AS228">
            <v>0</v>
          </cell>
          <cell r="AT228">
            <v>39142</v>
          </cell>
        </row>
        <row r="229">
          <cell r="B229">
            <v>105</v>
          </cell>
          <cell r="C229" t="str">
            <v> 1.7.5(а)</v>
          </cell>
          <cell r="D229" t="str">
            <v>----</v>
          </cell>
          <cell r="E229" t="str">
            <v>Мероприятие:  Модернизация аудиторного фонда научно-образовательного центра "Сплав"</v>
          </cell>
          <cell r="F229" t="str">
            <v>----</v>
          </cell>
          <cell r="G229" t="str">
            <v>----</v>
          </cell>
          <cell r="H229">
            <v>3</v>
          </cell>
          <cell r="I229">
            <v>0.815</v>
          </cell>
          <cell r="J229">
            <v>0</v>
          </cell>
          <cell r="K229">
            <v>0</v>
          </cell>
          <cell r="L229">
            <v>0</v>
          </cell>
          <cell r="M229">
            <v>0.815</v>
          </cell>
          <cell r="N229">
            <v>0</v>
          </cell>
          <cell r="O229">
            <v>0</v>
          </cell>
          <cell r="P229">
            <v>0</v>
          </cell>
          <cell r="Q229">
            <v>0</v>
          </cell>
          <cell r="R229">
            <v>0</v>
          </cell>
          <cell r="S229">
            <v>0</v>
          </cell>
          <cell r="T229">
            <v>0</v>
          </cell>
          <cell r="U229" t="str">
            <v>-  </v>
          </cell>
          <cell r="V229">
            <v>0</v>
          </cell>
          <cell r="W229">
            <v>0</v>
          </cell>
          <cell r="X229">
            <v>0</v>
          </cell>
          <cell r="Y229">
            <v>0</v>
          </cell>
          <cell r="Z229">
            <v>0</v>
          </cell>
          <cell r="AA229">
            <v>0</v>
          </cell>
          <cell r="AB229">
            <v>0</v>
          </cell>
          <cell r="AC229" t="str">
            <v>-  </v>
          </cell>
          <cell r="AD229">
            <v>0</v>
          </cell>
          <cell r="AE229">
            <v>0</v>
          </cell>
          <cell r="AF229">
            <v>0</v>
          </cell>
          <cell r="AG229">
            <v>0</v>
          </cell>
          <cell r="AH229">
            <v>0</v>
          </cell>
          <cell r="AI229">
            <v>0</v>
          </cell>
          <cell r="AJ229">
            <v>0</v>
          </cell>
          <cell r="AK229" t="str">
            <v>-  </v>
          </cell>
          <cell r="AL229" t="str">
            <v>-  </v>
          </cell>
          <cell r="AM229" t="str">
            <v>----</v>
          </cell>
          <cell r="AN229" t="str">
            <v>-</v>
          </cell>
          <cell r="AO229" t="str">
            <v>-</v>
          </cell>
          <cell r="AP229" t="str">
            <v>-</v>
          </cell>
          <cell r="AQ229" t="str">
            <v>-</v>
          </cell>
          <cell r="AR229" t="str">
            <v>-</v>
          </cell>
          <cell r="AS229" t="str">
            <v>-</v>
          </cell>
          <cell r="AT229" t="str">
            <v>-</v>
          </cell>
        </row>
        <row r="230">
          <cell r="C230" t="str">
            <v> 1.7.5</v>
          </cell>
          <cell r="E230" t="str">
            <v>Модернизация аудиторного фонда научно-образовательного центра "Сплав"</v>
          </cell>
          <cell r="H230">
            <v>3</v>
          </cell>
          <cell r="I230">
            <v>0.815</v>
          </cell>
          <cell r="K230">
            <v>0</v>
          </cell>
          <cell r="L230">
            <v>0</v>
          </cell>
          <cell r="M230">
            <v>0.815</v>
          </cell>
          <cell r="N230">
            <v>0</v>
          </cell>
          <cell r="O230">
            <v>0</v>
          </cell>
          <cell r="P230">
            <v>0</v>
          </cell>
          <cell r="R230">
            <v>0</v>
          </cell>
          <cell r="S230" t="str">
            <v>-  </v>
          </cell>
          <cell r="T230">
            <v>0</v>
          </cell>
          <cell r="U230" t="str">
            <v>-  </v>
          </cell>
          <cell r="V230">
            <v>0</v>
          </cell>
          <cell r="W230">
            <v>0</v>
          </cell>
          <cell r="X230">
            <v>0</v>
          </cell>
          <cell r="Z230">
            <v>41</v>
          </cell>
          <cell r="AA230">
            <v>38980</v>
          </cell>
          <cell r="AB230">
            <v>0</v>
          </cell>
          <cell r="AC230" t="str">
            <v>-  </v>
          </cell>
          <cell r="AD230">
            <v>0</v>
          </cell>
          <cell r="AE230">
            <v>0</v>
          </cell>
          <cell r="AF230">
            <v>0</v>
          </cell>
          <cell r="AG230">
            <v>0</v>
          </cell>
          <cell r="AH230">
            <v>0</v>
          </cell>
          <cell r="AI230">
            <v>0</v>
          </cell>
          <cell r="AJ230">
            <v>0</v>
          </cell>
          <cell r="AK230" t="str">
            <v>-  </v>
          </cell>
          <cell r="AL230" t="str">
            <v>-  </v>
          </cell>
          <cell r="AM230" t="str">
            <v>Конкурс</v>
          </cell>
          <cell r="AN230">
            <v>38949</v>
          </cell>
          <cell r="AO230">
            <v>0</v>
          </cell>
          <cell r="AP230">
            <v>0</v>
          </cell>
          <cell r="AQ230">
            <v>38980</v>
          </cell>
          <cell r="AS230">
            <v>0</v>
          </cell>
          <cell r="AT230">
            <v>39000</v>
          </cell>
        </row>
        <row r="231">
          <cell r="B231">
            <v>106</v>
          </cell>
          <cell r="C231" t="str">
            <v> 1.7.5(б)</v>
          </cell>
          <cell r="D231" t="str">
            <v>----</v>
          </cell>
          <cell r="E231" t="str">
            <v>Мероприятие:  Модернизация аудиторного фонда научно-образовательного центра "Сплав"</v>
          </cell>
          <cell r="F231" t="str">
            <v>----</v>
          </cell>
          <cell r="G231" t="str">
            <v>----</v>
          </cell>
          <cell r="H231">
            <v>3</v>
          </cell>
          <cell r="I231">
            <v>1</v>
          </cell>
          <cell r="J231">
            <v>0</v>
          </cell>
          <cell r="K231">
            <v>0</v>
          </cell>
          <cell r="L231">
            <v>0</v>
          </cell>
          <cell r="M231">
            <v>1</v>
          </cell>
          <cell r="N231">
            <v>0</v>
          </cell>
          <cell r="O231">
            <v>0</v>
          </cell>
          <cell r="P231">
            <v>0</v>
          </cell>
          <cell r="Q231">
            <v>0</v>
          </cell>
          <cell r="R231">
            <v>0</v>
          </cell>
          <cell r="S231">
            <v>0</v>
          </cell>
          <cell r="T231">
            <v>0</v>
          </cell>
          <cell r="U231" t="str">
            <v>-  </v>
          </cell>
          <cell r="V231">
            <v>0</v>
          </cell>
          <cell r="W231">
            <v>0</v>
          </cell>
          <cell r="X231">
            <v>0</v>
          </cell>
          <cell r="Y231">
            <v>0</v>
          </cell>
          <cell r="Z231">
            <v>0</v>
          </cell>
          <cell r="AA231">
            <v>0</v>
          </cell>
          <cell r="AB231">
            <v>0</v>
          </cell>
          <cell r="AC231" t="str">
            <v>-  </v>
          </cell>
          <cell r="AD231">
            <v>0</v>
          </cell>
          <cell r="AE231">
            <v>0</v>
          </cell>
          <cell r="AF231">
            <v>0</v>
          </cell>
          <cell r="AG231">
            <v>0</v>
          </cell>
          <cell r="AH231">
            <v>0</v>
          </cell>
          <cell r="AI231">
            <v>0</v>
          </cell>
          <cell r="AJ231">
            <v>0</v>
          </cell>
          <cell r="AK231" t="str">
            <v>-  </v>
          </cell>
          <cell r="AL231" t="str">
            <v>-  </v>
          </cell>
          <cell r="AM231" t="str">
            <v>----</v>
          </cell>
          <cell r="AN231" t="str">
            <v>-</v>
          </cell>
          <cell r="AO231" t="str">
            <v>-</v>
          </cell>
          <cell r="AP231" t="str">
            <v>-</v>
          </cell>
          <cell r="AQ231" t="str">
            <v>-</v>
          </cell>
          <cell r="AR231" t="str">
            <v>-</v>
          </cell>
          <cell r="AS231" t="str">
            <v>-</v>
          </cell>
          <cell r="AT231" t="str">
            <v>-</v>
          </cell>
        </row>
        <row r="232">
          <cell r="C232" t="str">
            <v> 1.7.5</v>
          </cell>
          <cell r="E232" t="str">
            <v>Модернизация аудиторного фонда научно-образовательного центра "Сплав"</v>
          </cell>
          <cell r="H232">
            <v>3</v>
          </cell>
          <cell r="I232">
            <v>1</v>
          </cell>
          <cell r="K232">
            <v>0</v>
          </cell>
          <cell r="L232">
            <v>0</v>
          </cell>
          <cell r="M232">
            <v>1</v>
          </cell>
          <cell r="N232">
            <v>0</v>
          </cell>
          <cell r="O232">
            <v>0</v>
          </cell>
          <cell r="P232">
            <v>0</v>
          </cell>
          <cell r="R232">
            <v>0</v>
          </cell>
          <cell r="S232" t="str">
            <v>-  </v>
          </cell>
          <cell r="T232">
            <v>0</v>
          </cell>
          <cell r="U232" t="str">
            <v>-  </v>
          </cell>
          <cell r="V232">
            <v>0</v>
          </cell>
          <cell r="W232">
            <v>0</v>
          </cell>
          <cell r="X232">
            <v>0</v>
          </cell>
          <cell r="Z232">
            <v>0</v>
          </cell>
          <cell r="AA232">
            <v>39123</v>
          </cell>
          <cell r="AB232">
            <v>0</v>
          </cell>
          <cell r="AC232" t="str">
            <v>-  </v>
          </cell>
          <cell r="AD232">
            <v>0</v>
          </cell>
          <cell r="AE232">
            <v>0</v>
          </cell>
          <cell r="AF232">
            <v>0</v>
          </cell>
          <cell r="AG232">
            <v>0</v>
          </cell>
          <cell r="AH232">
            <v>0</v>
          </cell>
          <cell r="AI232">
            <v>0</v>
          </cell>
          <cell r="AJ232">
            <v>0</v>
          </cell>
          <cell r="AK232" t="str">
            <v>-  </v>
          </cell>
          <cell r="AL232" t="str">
            <v>-  </v>
          </cell>
          <cell r="AM232" t="str">
            <v>Конкурс</v>
          </cell>
          <cell r="AN232">
            <v>39092</v>
          </cell>
          <cell r="AO232">
            <v>0</v>
          </cell>
          <cell r="AP232">
            <v>0</v>
          </cell>
          <cell r="AQ232">
            <v>39123</v>
          </cell>
          <cell r="AS232">
            <v>0</v>
          </cell>
          <cell r="AT232">
            <v>39142</v>
          </cell>
        </row>
        <row r="233">
          <cell r="B233">
            <v>107</v>
          </cell>
          <cell r="C233" t="str">
            <v> 1.7.6(а)</v>
          </cell>
          <cell r="D233" t="str">
            <v>----</v>
          </cell>
          <cell r="E233" t="str">
            <v>Мероприятие:  Повышение квалификации профессорско-преподавательского и учебно-вспомогательного персонала                                                                      </v>
          </cell>
          <cell r="F233" t="str">
            <v>----</v>
          </cell>
          <cell r="G233" t="str">
            <v>----</v>
          </cell>
          <cell r="H233">
            <v>4</v>
          </cell>
          <cell r="I233">
            <v>0.93</v>
          </cell>
          <cell r="J233">
            <v>0</v>
          </cell>
          <cell r="K233">
            <v>0</v>
          </cell>
          <cell r="L233">
            <v>0</v>
          </cell>
          <cell r="M233">
            <v>0.93</v>
          </cell>
          <cell r="N233">
            <v>0</v>
          </cell>
          <cell r="O233">
            <v>0.0095</v>
          </cell>
          <cell r="P233">
            <v>0</v>
          </cell>
          <cell r="Q233">
            <v>0</v>
          </cell>
          <cell r="R233">
            <v>0</v>
          </cell>
          <cell r="S233">
            <v>0</v>
          </cell>
          <cell r="T233">
            <v>0.0095</v>
          </cell>
          <cell r="U233" t="e">
            <v>#DIV/0!</v>
          </cell>
          <cell r="V233">
            <v>0</v>
          </cell>
          <cell r="W233">
            <v>0</v>
          </cell>
          <cell r="X233">
            <v>0</v>
          </cell>
          <cell r="Y233">
            <v>0</v>
          </cell>
          <cell r="Z233">
            <v>0</v>
          </cell>
          <cell r="AA233">
            <v>0</v>
          </cell>
          <cell r="AB233">
            <v>0</v>
          </cell>
          <cell r="AC233" t="str">
            <v>-  </v>
          </cell>
          <cell r="AD233">
            <v>0</v>
          </cell>
          <cell r="AE233">
            <v>0.0095</v>
          </cell>
          <cell r="AF233">
            <v>0</v>
          </cell>
          <cell r="AG233">
            <v>0</v>
          </cell>
          <cell r="AH233">
            <v>0</v>
          </cell>
          <cell r="AI233">
            <v>0</v>
          </cell>
          <cell r="AJ233">
            <v>0.0095</v>
          </cell>
          <cell r="AK233" t="e">
            <v>#DIV/0!</v>
          </cell>
          <cell r="AL233">
            <v>0.010215053763440859</v>
          </cell>
          <cell r="AM233" t="str">
            <v>----</v>
          </cell>
          <cell r="AN233" t="str">
            <v>-</v>
          </cell>
          <cell r="AO233" t="str">
            <v>-</v>
          </cell>
          <cell r="AP233" t="str">
            <v>-</v>
          </cell>
          <cell r="AQ233" t="str">
            <v>-</v>
          </cell>
          <cell r="AR233" t="str">
            <v>-</v>
          </cell>
          <cell r="AS233" t="str">
            <v>-</v>
          </cell>
          <cell r="AT233" t="str">
            <v>-</v>
          </cell>
        </row>
        <row r="234">
          <cell r="C234" t="str">
            <v> 1.7.6</v>
          </cell>
          <cell r="E234" t="str">
            <v>Обучение и стажировка ППС и учебно-вспомогательного персонала для НОЦ "Сплав" с отрывом от основной работы</v>
          </cell>
          <cell r="H234">
            <v>4</v>
          </cell>
          <cell r="I234">
            <v>0.93</v>
          </cell>
          <cell r="K234">
            <v>0</v>
          </cell>
          <cell r="L234">
            <v>0</v>
          </cell>
          <cell r="M234">
            <v>0.93</v>
          </cell>
          <cell r="N234">
            <v>0</v>
          </cell>
          <cell r="O234">
            <v>0.0095</v>
          </cell>
          <cell r="P234">
            <v>0</v>
          </cell>
          <cell r="R234">
            <v>0</v>
          </cell>
          <cell r="S234" t="str">
            <v>-  </v>
          </cell>
          <cell r="T234">
            <v>0.0095</v>
          </cell>
          <cell r="U234" t="str">
            <v>-  </v>
          </cell>
          <cell r="V234">
            <v>0</v>
          </cell>
          <cell r="W234">
            <v>0</v>
          </cell>
          <cell r="X234">
            <v>0</v>
          </cell>
          <cell r="Z234">
            <v>0</v>
          </cell>
          <cell r="AA234" t="str">
            <v>-</v>
          </cell>
          <cell r="AB234">
            <v>0</v>
          </cell>
          <cell r="AC234" t="str">
            <v>-  </v>
          </cell>
          <cell r="AD234">
            <v>0</v>
          </cell>
          <cell r="AE234">
            <v>0.0095</v>
          </cell>
          <cell r="AF234">
            <v>0</v>
          </cell>
          <cell r="AG234">
            <v>0</v>
          </cell>
          <cell r="AH234">
            <v>0</v>
          </cell>
          <cell r="AI234">
            <v>0</v>
          </cell>
          <cell r="AJ234">
            <v>0.0095</v>
          </cell>
          <cell r="AK234" t="e">
            <v>#DIV/0!</v>
          </cell>
          <cell r="AL234">
            <v>0.010215053763440859</v>
          </cell>
          <cell r="AM234" t="str">
            <v>Вн. вуза</v>
          </cell>
          <cell r="AN234" t="str">
            <v>-</v>
          </cell>
          <cell r="AO234">
            <v>0</v>
          </cell>
          <cell r="AP234">
            <v>0</v>
          </cell>
          <cell r="AQ234" t="str">
            <v>-</v>
          </cell>
          <cell r="AS234">
            <v>0</v>
          </cell>
          <cell r="AT234">
            <v>39000</v>
          </cell>
        </row>
        <row r="235">
          <cell r="B235">
            <v>108</v>
          </cell>
          <cell r="C235" t="str">
            <v> 1.7.6(б)</v>
          </cell>
          <cell r="D235" t="str">
            <v>----</v>
          </cell>
          <cell r="E235" t="str">
            <v>Мероприятие:  Повышение квалификации профессорско-преподавательского и учебно-вспомогательного персонала                                                                      </v>
          </cell>
          <cell r="F235" t="str">
            <v>----</v>
          </cell>
          <cell r="G235" t="str">
            <v>----</v>
          </cell>
          <cell r="H235">
            <v>4</v>
          </cell>
          <cell r="I235">
            <v>1</v>
          </cell>
          <cell r="J235">
            <v>0</v>
          </cell>
          <cell r="K235">
            <v>0</v>
          </cell>
          <cell r="L235">
            <v>0</v>
          </cell>
          <cell r="M235">
            <v>1</v>
          </cell>
          <cell r="N235">
            <v>0</v>
          </cell>
          <cell r="O235">
            <v>0</v>
          </cell>
          <cell r="P235">
            <v>0</v>
          </cell>
          <cell r="Q235">
            <v>0</v>
          </cell>
          <cell r="R235">
            <v>0</v>
          </cell>
          <cell r="S235">
            <v>0</v>
          </cell>
          <cell r="T235">
            <v>0</v>
          </cell>
          <cell r="U235" t="str">
            <v>-  </v>
          </cell>
          <cell r="V235">
            <v>0</v>
          </cell>
          <cell r="W235">
            <v>0</v>
          </cell>
          <cell r="X235">
            <v>0</v>
          </cell>
          <cell r="Y235">
            <v>0</v>
          </cell>
          <cell r="Z235">
            <v>0</v>
          </cell>
          <cell r="AA235">
            <v>0</v>
          </cell>
          <cell r="AB235">
            <v>0</v>
          </cell>
          <cell r="AC235" t="str">
            <v>-  </v>
          </cell>
          <cell r="AD235">
            <v>0</v>
          </cell>
          <cell r="AE235">
            <v>0</v>
          </cell>
          <cell r="AF235">
            <v>0</v>
          </cell>
          <cell r="AG235">
            <v>0</v>
          </cell>
          <cell r="AH235">
            <v>0</v>
          </cell>
          <cell r="AI235">
            <v>0</v>
          </cell>
          <cell r="AJ235">
            <v>0</v>
          </cell>
          <cell r="AK235" t="str">
            <v>-  </v>
          </cell>
          <cell r="AL235" t="str">
            <v>-  </v>
          </cell>
          <cell r="AM235" t="str">
            <v>----</v>
          </cell>
          <cell r="AN235" t="str">
            <v>-</v>
          </cell>
          <cell r="AO235" t="str">
            <v>-</v>
          </cell>
          <cell r="AP235" t="str">
            <v>-</v>
          </cell>
          <cell r="AQ235" t="str">
            <v>-</v>
          </cell>
          <cell r="AR235" t="str">
            <v>-</v>
          </cell>
          <cell r="AS235" t="str">
            <v>-</v>
          </cell>
          <cell r="AT235" t="str">
            <v>-</v>
          </cell>
        </row>
        <row r="236">
          <cell r="C236" t="str">
            <v> 1.7.6</v>
          </cell>
          <cell r="E236" t="str">
            <v>Обучение и стажировка ППС и учебно-вспомогательного персонала для НОЦ "Сплав" с отрывом от основной работы</v>
          </cell>
          <cell r="H236">
            <v>4</v>
          </cell>
          <cell r="I236">
            <v>1</v>
          </cell>
          <cell r="K236">
            <v>0</v>
          </cell>
          <cell r="L236">
            <v>0</v>
          </cell>
          <cell r="M236">
            <v>1</v>
          </cell>
          <cell r="N236">
            <v>0</v>
          </cell>
          <cell r="O236">
            <v>0</v>
          </cell>
          <cell r="P236">
            <v>0</v>
          </cell>
          <cell r="R236">
            <v>0</v>
          </cell>
          <cell r="S236" t="str">
            <v>-  </v>
          </cell>
          <cell r="T236">
            <v>0</v>
          </cell>
          <cell r="U236" t="str">
            <v>-  </v>
          </cell>
          <cell r="V236">
            <v>0</v>
          </cell>
          <cell r="W236">
            <v>0</v>
          </cell>
          <cell r="X236">
            <v>0</v>
          </cell>
          <cell r="Z236">
            <v>0</v>
          </cell>
          <cell r="AA236" t="str">
            <v>-</v>
          </cell>
          <cell r="AB236">
            <v>0</v>
          </cell>
          <cell r="AC236" t="str">
            <v>-  </v>
          </cell>
          <cell r="AD236">
            <v>0</v>
          </cell>
          <cell r="AE236">
            <v>0</v>
          </cell>
          <cell r="AF236">
            <v>0</v>
          </cell>
          <cell r="AG236">
            <v>0</v>
          </cell>
          <cell r="AH236">
            <v>0</v>
          </cell>
          <cell r="AI236">
            <v>0</v>
          </cell>
          <cell r="AJ236">
            <v>0</v>
          </cell>
          <cell r="AK236" t="str">
            <v>-  </v>
          </cell>
          <cell r="AL236" t="str">
            <v>-  </v>
          </cell>
          <cell r="AM236" t="str">
            <v>Вн. вуза</v>
          </cell>
          <cell r="AN236" t="str">
            <v>-</v>
          </cell>
          <cell r="AO236">
            <v>0</v>
          </cell>
          <cell r="AP236">
            <v>0</v>
          </cell>
          <cell r="AQ236" t="str">
            <v>-</v>
          </cell>
          <cell r="AS236">
            <v>0</v>
          </cell>
          <cell r="AT236">
            <v>39161</v>
          </cell>
        </row>
        <row r="237">
          <cell r="B237">
            <v>109</v>
          </cell>
          <cell r="C237" t="str">
            <v> 1.7.7(а)</v>
          </cell>
          <cell r="D237" t="str">
            <v>----</v>
          </cell>
          <cell r="E237" t="str">
            <v>Мероприятие:  Приобретение и монтаж учебно-лабораторного оборудования кафедры химии                                                    </v>
          </cell>
          <cell r="F237" t="str">
            <v>----</v>
          </cell>
          <cell r="G237" t="str">
            <v>----</v>
          </cell>
          <cell r="H237">
            <v>1</v>
          </cell>
          <cell r="I237">
            <v>2</v>
          </cell>
          <cell r="J237">
            <v>0</v>
          </cell>
          <cell r="K237">
            <v>0</v>
          </cell>
          <cell r="L237">
            <v>0</v>
          </cell>
          <cell r="M237">
            <v>2</v>
          </cell>
          <cell r="N237">
            <v>0</v>
          </cell>
          <cell r="O237">
            <v>0</v>
          </cell>
          <cell r="P237">
            <v>0</v>
          </cell>
          <cell r="Q237">
            <v>0</v>
          </cell>
          <cell r="R237">
            <v>0</v>
          </cell>
          <cell r="S237">
            <v>0</v>
          </cell>
          <cell r="T237">
            <v>0</v>
          </cell>
          <cell r="U237" t="str">
            <v>-  </v>
          </cell>
          <cell r="V237">
            <v>0</v>
          </cell>
          <cell r="W237">
            <v>0</v>
          </cell>
          <cell r="X237">
            <v>0</v>
          </cell>
          <cell r="Y237">
            <v>0</v>
          </cell>
          <cell r="Z237">
            <v>0</v>
          </cell>
          <cell r="AA237">
            <v>0</v>
          </cell>
          <cell r="AB237">
            <v>0</v>
          </cell>
          <cell r="AC237" t="str">
            <v>-  </v>
          </cell>
          <cell r="AD237">
            <v>0</v>
          </cell>
          <cell r="AE237">
            <v>0</v>
          </cell>
          <cell r="AF237">
            <v>0</v>
          </cell>
          <cell r="AG237">
            <v>0</v>
          </cell>
          <cell r="AH237">
            <v>0</v>
          </cell>
          <cell r="AI237">
            <v>0</v>
          </cell>
          <cell r="AJ237">
            <v>0</v>
          </cell>
          <cell r="AK237" t="str">
            <v>-  </v>
          </cell>
          <cell r="AL237" t="str">
            <v>-  </v>
          </cell>
          <cell r="AM237" t="str">
            <v>----</v>
          </cell>
          <cell r="AN237" t="str">
            <v>-</v>
          </cell>
          <cell r="AO237" t="str">
            <v>-</v>
          </cell>
          <cell r="AP237" t="str">
            <v>-</v>
          </cell>
          <cell r="AQ237" t="str">
            <v>-</v>
          </cell>
          <cell r="AR237" t="str">
            <v>-</v>
          </cell>
          <cell r="AS237" t="str">
            <v>-</v>
          </cell>
          <cell r="AT237" t="str">
            <v>-</v>
          </cell>
        </row>
        <row r="238">
          <cell r="C238" t="str">
            <v> 1.7.7</v>
          </cell>
          <cell r="E238" t="str">
            <v>Приобретение и монтаж учебно-лабораторного оборудования кафедры химии</v>
          </cell>
          <cell r="H238">
            <v>1</v>
          </cell>
          <cell r="I238">
            <v>2</v>
          </cell>
          <cell r="K238">
            <v>0</v>
          </cell>
          <cell r="L238">
            <v>0</v>
          </cell>
          <cell r="M238">
            <v>2</v>
          </cell>
          <cell r="N238">
            <v>0</v>
          </cell>
          <cell r="O238">
            <v>0</v>
          </cell>
          <cell r="P238">
            <v>0</v>
          </cell>
          <cell r="R238">
            <v>0</v>
          </cell>
          <cell r="S238" t="str">
            <v>-  </v>
          </cell>
          <cell r="T238">
            <v>0</v>
          </cell>
          <cell r="U238" t="str">
            <v>-  </v>
          </cell>
          <cell r="V238">
            <v>0</v>
          </cell>
          <cell r="W238">
            <v>0</v>
          </cell>
          <cell r="X238">
            <v>0</v>
          </cell>
          <cell r="Z238">
            <v>41</v>
          </cell>
          <cell r="AA238">
            <v>38980</v>
          </cell>
          <cell r="AB238">
            <v>0</v>
          </cell>
          <cell r="AC238" t="str">
            <v>-  </v>
          </cell>
          <cell r="AD238">
            <v>0</v>
          </cell>
          <cell r="AE238">
            <v>0</v>
          </cell>
          <cell r="AF238">
            <v>0</v>
          </cell>
          <cell r="AG238">
            <v>0</v>
          </cell>
          <cell r="AH238">
            <v>0</v>
          </cell>
          <cell r="AI238">
            <v>0</v>
          </cell>
          <cell r="AJ238">
            <v>0</v>
          </cell>
          <cell r="AK238" t="str">
            <v>-  </v>
          </cell>
          <cell r="AL238" t="str">
            <v>-  </v>
          </cell>
          <cell r="AM238" t="str">
            <v>Конкурс</v>
          </cell>
          <cell r="AN238">
            <v>38949</v>
          </cell>
          <cell r="AO238">
            <v>0</v>
          </cell>
          <cell r="AP238">
            <v>0</v>
          </cell>
          <cell r="AQ238">
            <v>38980</v>
          </cell>
          <cell r="AS238">
            <v>0</v>
          </cell>
          <cell r="AT238">
            <v>39000</v>
          </cell>
        </row>
        <row r="239">
          <cell r="B239">
            <v>110</v>
          </cell>
          <cell r="C239" t="str">
            <v> 1.7.7(б)</v>
          </cell>
          <cell r="D239" t="str">
            <v>----</v>
          </cell>
          <cell r="E239" t="str">
            <v>Мероприятие:  Подготовка нового методического обеспечения для кафедры химии </v>
          </cell>
          <cell r="F239" t="str">
            <v>----</v>
          </cell>
          <cell r="G239" t="str">
            <v>----</v>
          </cell>
          <cell r="H239">
            <v>2</v>
          </cell>
          <cell r="I239">
            <v>0.3</v>
          </cell>
          <cell r="J239">
            <v>0</v>
          </cell>
          <cell r="K239">
            <v>0</v>
          </cell>
          <cell r="L239">
            <v>0</v>
          </cell>
          <cell r="M239">
            <v>0.3</v>
          </cell>
          <cell r="N239">
            <v>0</v>
          </cell>
          <cell r="O239">
            <v>0</v>
          </cell>
          <cell r="P239">
            <v>0</v>
          </cell>
          <cell r="Q239">
            <v>0</v>
          </cell>
          <cell r="R239">
            <v>0</v>
          </cell>
          <cell r="S239">
            <v>0</v>
          </cell>
          <cell r="T239">
            <v>0</v>
          </cell>
          <cell r="U239" t="str">
            <v>-  </v>
          </cell>
          <cell r="V239">
            <v>0</v>
          </cell>
          <cell r="W239">
            <v>0</v>
          </cell>
          <cell r="X239">
            <v>0</v>
          </cell>
          <cell r="Y239">
            <v>0</v>
          </cell>
          <cell r="Z239">
            <v>0</v>
          </cell>
          <cell r="AA239">
            <v>0</v>
          </cell>
          <cell r="AB239">
            <v>0</v>
          </cell>
          <cell r="AC239" t="str">
            <v>-  </v>
          </cell>
          <cell r="AD239">
            <v>0</v>
          </cell>
          <cell r="AE239">
            <v>0</v>
          </cell>
          <cell r="AF239">
            <v>0</v>
          </cell>
          <cell r="AG239">
            <v>0</v>
          </cell>
          <cell r="AH239">
            <v>0</v>
          </cell>
          <cell r="AI239">
            <v>0</v>
          </cell>
          <cell r="AJ239">
            <v>0</v>
          </cell>
          <cell r="AK239" t="str">
            <v>-  </v>
          </cell>
          <cell r="AL239" t="str">
            <v>-  </v>
          </cell>
          <cell r="AM239" t="str">
            <v>----</v>
          </cell>
          <cell r="AN239" t="str">
            <v>-</v>
          </cell>
          <cell r="AO239" t="str">
            <v>-</v>
          </cell>
          <cell r="AP239" t="str">
            <v>-</v>
          </cell>
          <cell r="AQ239" t="str">
            <v>-</v>
          </cell>
          <cell r="AR239" t="str">
            <v>-</v>
          </cell>
          <cell r="AS239" t="str">
            <v>-</v>
          </cell>
          <cell r="AT239" t="str">
            <v>-</v>
          </cell>
        </row>
        <row r="240">
          <cell r="C240" t="str">
            <v> 1.7.7</v>
          </cell>
          <cell r="E240" t="str">
            <v>Приобретение и подготовка нового методического обеспечения для кафедры химии</v>
          </cell>
          <cell r="H240">
            <v>2</v>
          </cell>
          <cell r="I240">
            <v>0.3</v>
          </cell>
          <cell r="K240">
            <v>0</v>
          </cell>
          <cell r="L240">
            <v>0</v>
          </cell>
          <cell r="M240">
            <v>0.3</v>
          </cell>
          <cell r="N240">
            <v>0</v>
          </cell>
          <cell r="O240">
            <v>0</v>
          </cell>
          <cell r="P240">
            <v>0</v>
          </cell>
          <cell r="R240">
            <v>0</v>
          </cell>
          <cell r="S240" t="str">
            <v>-  </v>
          </cell>
          <cell r="T240">
            <v>0</v>
          </cell>
          <cell r="U240" t="str">
            <v>-  </v>
          </cell>
          <cell r="V240">
            <v>0</v>
          </cell>
          <cell r="W240">
            <v>0</v>
          </cell>
          <cell r="X240">
            <v>0</v>
          </cell>
          <cell r="Z240">
            <v>0</v>
          </cell>
          <cell r="AA240">
            <v>39123</v>
          </cell>
          <cell r="AB240">
            <v>0</v>
          </cell>
          <cell r="AC240" t="str">
            <v>-  </v>
          </cell>
          <cell r="AD240">
            <v>0</v>
          </cell>
          <cell r="AE240">
            <v>0</v>
          </cell>
          <cell r="AF240">
            <v>0</v>
          </cell>
          <cell r="AG240">
            <v>0</v>
          </cell>
          <cell r="AH240">
            <v>0</v>
          </cell>
          <cell r="AI240">
            <v>0</v>
          </cell>
          <cell r="AJ240">
            <v>0</v>
          </cell>
          <cell r="AK240" t="str">
            <v>-  </v>
          </cell>
          <cell r="AL240" t="str">
            <v>-  </v>
          </cell>
          <cell r="AM240" t="str">
            <v>Конкурс</v>
          </cell>
          <cell r="AN240">
            <v>39092</v>
          </cell>
          <cell r="AO240">
            <v>0</v>
          </cell>
          <cell r="AP240">
            <v>0</v>
          </cell>
          <cell r="AQ240">
            <v>39123</v>
          </cell>
          <cell r="AS240">
            <v>0</v>
          </cell>
          <cell r="AT240">
            <v>39142</v>
          </cell>
        </row>
        <row r="241">
          <cell r="B241">
            <v>111</v>
          </cell>
          <cell r="C241" t="str">
            <v> 1.7.8(а)</v>
          </cell>
          <cell r="D241" t="str">
            <v>----</v>
          </cell>
          <cell r="E241" t="str">
            <v>Мероприятие:  Модернизация учебно-научной лаборатории дефектоскопии для исследования структуры и свойств материалов и покрытий, позволяющей вести подготовку специалистов по программам основного, послевузовского и дополнительного профессионального образова</v>
          </cell>
          <cell r="F241" t="str">
            <v>----</v>
          </cell>
          <cell r="G241" t="str">
            <v>----</v>
          </cell>
          <cell r="H241">
            <v>1</v>
          </cell>
          <cell r="I241">
            <v>0.8</v>
          </cell>
          <cell r="J241">
            <v>0</v>
          </cell>
          <cell r="K241">
            <v>0</v>
          </cell>
          <cell r="L241">
            <v>0</v>
          </cell>
          <cell r="M241">
            <v>0.8</v>
          </cell>
          <cell r="N241">
            <v>0</v>
          </cell>
          <cell r="O241">
            <v>0</v>
          </cell>
          <cell r="P241">
            <v>0</v>
          </cell>
          <cell r="Q241">
            <v>0</v>
          </cell>
          <cell r="R241">
            <v>0</v>
          </cell>
          <cell r="S241">
            <v>0</v>
          </cell>
          <cell r="T241">
            <v>0</v>
          </cell>
          <cell r="U241" t="str">
            <v>-  </v>
          </cell>
          <cell r="V241">
            <v>0</v>
          </cell>
          <cell r="W241">
            <v>0</v>
          </cell>
          <cell r="X241">
            <v>0</v>
          </cell>
          <cell r="Y241">
            <v>0</v>
          </cell>
          <cell r="Z241">
            <v>0</v>
          </cell>
          <cell r="AA241">
            <v>0</v>
          </cell>
          <cell r="AB241">
            <v>0</v>
          </cell>
          <cell r="AC241" t="str">
            <v>-  </v>
          </cell>
          <cell r="AD241">
            <v>0</v>
          </cell>
          <cell r="AE241">
            <v>0</v>
          </cell>
          <cell r="AF241">
            <v>0</v>
          </cell>
          <cell r="AG241">
            <v>0</v>
          </cell>
          <cell r="AH241">
            <v>0</v>
          </cell>
          <cell r="AI241">
            <v>0</v>
          </cell>
          <cell r="AJ241">
            <v>0</v>
          </cell>
          <cell r="AK241" t="str">
            <v>-  </v>
          </cell>
          <cell r="AL241" t="str">
            <v>-  </v>
          </cell>
          <cell r="AM241" t="str">
            <v>----</v>
          </cell>
          <cell r="AN241" t="str">
            <v>-</v>
          </cell>
          <cell r="AO241" t="str">
            <v>-</v>
          </cell>
          <cell r="AP241" t="str">
            <v>-</v>
          </cell>
          <cell r="AQ241" t="str">
            <v>-</v>
          </cell>
          <cell r="AR241" t="str">
            <v>-</v>
          </cell>
          <cell r="AS241" t="str">
            <v>-</v>
          </cell>
          <cell r="AT241" t="str">
            <v>-</v>
          </cell>
        </row>
        <row r="242">
          <cell r="C242" t="str">
            <v> 1.7.8</v>
          </cell>
          <cell r="E242" t="str">
            <v>Закупка средств измерения и контроля</v>
          </cell>
          <cell r="H242">
            <v>1</v>
          </cell>
          <cell r="I242">
            <v>0.8</v>
          </cell>
          <cell r="K242">
            <v>0</v>
          </cell>
          <cell r="L242">
            <v>0</v>
          </cell>
          <cell r="M242">
            <v>0.8</v>
          </cell>
          <cell r="N242">
            <v>0</v>
          </cell>
          <cell r="O242">
            <v>0</v>
          </cell>
          <cell r="P242">
            <v>0</v>
          </cell>
          <cell r="R242">
            <v>0</v>
          </cell>
          <cell r="S242" t="str">
            <v>-  </v>
          </cell>
          <cell r="T242">
            <v>0</v>
          </cell>
          <cell r="U242" t="str">
            <v>-  </v>
          </cell>
          <cell r="V242">
            <v>0</v>
          </cell>
          <cell r="W242">
            <v>0</v>
          </cell>
          <cell r="X242">
            <v>0</v>
          </cell>
          <cell r="Z242">
            <v>0</v>
          </cell>
          <cell r="AA242">
            <v>39161</v>
          </cell>
          <cell r="AB242">
            <v>0</v>
          </cell>
          <cell r="AC242" t="str">
            <v>-  </v>
          </cell>
          <cell r="AD242">
            <v>0</v>
          </cell>
          <cell r="AE242">
            <v>0</v>
          </cell>
          <cell r="AF242">
            <v>0</v>
          </cell>
          <cell r="AG242">
            <v>0</v>
          </cell>
          <cell r="AH242">
            <v>0</v>
          </cell>
          <cell r="AI242">
            <v>0</v>
          </cell>
          <cell r="AJ242">
            <v>0</v>
          </cell>
          <cell r="AK242" t="str">
            <v>-  </v>
          </cell>
          <cell r="AL242" t="str">
            <v>-  </v>
          </cell>
          <cell r="AM242" t="str">
            <v>Конкурс</v>
          </cell>
          <cell r="AN242">
            <v>39123</v>
          </cell>
          <cell r="AO242">
            <v>0</v>
          </cell>
          <cell r="AP242">
            <v>0</v>
          </cell>
          <cell r="AQ242">
            <v>39161</v>
          </cell>
          <cell r="AS242">
            <v>0</v>
          </cell>
          <cell r="AT242">
            <v>39182</v>
          </cell>
        </row>
        <row r="243">
          <cell r="B243">
            <v>112</v>
          </cell>
          <cell r="C243" t="str">
            <v> 1.7.8(б)</v>
          </cell>
          <cell r="D243" t="str">
            <v>----</v>
          </cell>
          <cell r="E243" t="str">
            <v>Мероприятие:  Модернизация учебно-научной лаборатории дефектоскопии для исследования структуры и свойств материалов и покрытий, позволяющей вести подготовку специалистов по программам основного, послевузовского и дополнительного профессионального образова</v>
          </cell>
          <cell r="F243" t="str">
            <v>----</v>
          </cell>
          <cell r="G243" t="str">
            <v>----</v>
          </cell>
          <cell r="H243">
            <v>2</v>
          </cell>
          <cell r="I243">
            <v>0.25</v>
          </cell>
          <cell r="J243">
            <v>0</v>
          </cell>
          <cell r="K243">
            <v>0</v>
          </cell>
          <cell r="L243">
            <v>0</v>
          </cell>
          <cell r="M243">
            <v>0.25</v>
          </cell>
          <cell r="N243">
            <v>0</v>
          </cell>
          <cell r="O243">
            <v>0</v>
          </cell>
          <cell r="P243">
            <v>0</v>
          </cell>
          <cell r="Q243">
            <v>0</v>
          </cell>
          <cell r="R243">
            <v>0</v>
          </cell>
          <cell r="S243">
            <v>0</v>
          </cell>
          <cell r="T243">
            <v>0</v>
          </cell>
          <cell r="U243" t="str">
            <v>-  </v>
          </cell>
          <cell r="V243">
            <v>0</v>
          </cell>
          <cell r="W243">
            <v>0</v>
          </cell>
          <cell r="X243">
            <v>0</v>
          </cell>
          <cell r="Y243">
            <v>0</v>
          </cell>
          <cell r="Z243">
            <v>0</v>
          </cell>
          <cell r="AA243">
            <v>0</v>
          </cell>
          <cell r="AB243">
            <v>0</v>
          </cell>
          <cell r="AC243" t="str">
            <v>-  </v>
          </cell>
          <cell r="AD243">
            <v>0</v>
          </cell>
          <cell r="AE243">
            <v>0</v>
          </cell>
          <cell r="AF243">
            <v>0</v>
          </cell>
          <cell r="AG243">
            <v>0</v>
          </cell>
          <cell r="AH243">
            <v>0</v>
          </cell>
          <cell r="AI243">
            <v>0</v>
          </cell>
          <cell r="AJ243">
            <v>0</v>
          </cell>
          <cell r="AK243" t="str">
            <v>-  </v>
          </cell>
          <cell r="AL243" t="str">
            <v>-  </v>
          </cell>
          <cell r="AM243" t="str">
            <v>----</v>
          </cell>
          <cell r="AN243" t="str">
            <v>-</v>
          </cell>
          <cell r="AO243" t="str">
            <v>-</v>
          </cell>
          <cell r="AP243" t="str">
            <v>-</v>
          </cell>
          <cell r="AQ243" t="str">
            <v>-</v>
          </cell>
          <cell r="AR243" t="str">
            <v>-</v>
          </cell>
          <cell r="AS243" t="str">
            <v>-</v>
          </cell>
          <cell r="AT243" t="str">
            <v>-</v>
          </cell>
        </row>
        <row r="244">
          <cell r="C244" t="str">
            <v> 1.7.8</v>
          </cell>
          <cell r="E244" t="str">
            <v>Приобретение и разработка методического обеспечения для учебно-научной лаборатории дефектоскопии</v>
          </cell>
          <cell r="H244">
            <v>2</v>
          </cell>
          <cell r="I244">
            <v>0.25</v>
          </cell>
          <cell r="K244">
            <v>0</v>
          </cell>
          <cell r="L244">
            <v>0</v>
          </cell>
          <cell r="M244">
            <v>0.25</v>
          </cell>
          <cell r="N244">
            <v>0</v>
          </cell>
          <cell r="O244">
            <v>0</v>
          </cell>
          <cell r="P244">
            <v>0</v>
          </cell>
          <cell r="R244">
            <v>0</v>
          </cell>
          <cell r="S244" t="str">
            <v>-  </v>
          </cell>
          <cell r="T244">
            <v>0</v>
          </cell>
          <cell r="U244" t="str">
            <v>-  </v>
          </cell>
          <cell r="V244">
            <v>0</v>
          </cell>
          <cell r="W244">
            <v>0</v>
          </cell>
          <cell r="X244">
            <v>0</v>
          </cell>
          <cell r="Z244">
            <v>0</v>
          </cell>
          <cell r="AA244">
            <v>39161</v>
          </cell>
          <cell r="AB244">
            <v>0</v>
          </cell>
          <cell r="AC244" t="str">
            <v>-  </v>
          </cell>
          <cell r="AD244">
            <v>0</v>
          </cell>
          <cell r="AE244">
            <v>0</v>
          </cell>
          <cell r="AF244">
            <v>0</v>
          </cell>
          <cell r="AG244">
            <v>0</v>
          </cell>
          <cell r="AH244">
            <v>0</v>
          </cell>
          <cell r="AI244">
            <v>0</v>
          </cell>
          <cell r="AJ244">
            <v>0</v>
          </cell>
          <cell r="AK244" t="str">
            <v>-  </v>
          </cell>
          <cell r="AL244" t="str">
            <v>-  </v>
          </cell>
          <cell r="AM244" t="str">
            <v>Конкурс</v>
          </cell>
          <cell r="AN244">
            <v>39123</v>
          </cell>
          <cell r="AO244">
            <v>0</v>
          </cell>
          <cell r="AP244">
            <v>0</v>
          </cell>
          <cell r="AQ244">
            <v>39161</v>
          </cell>
          <cell r="AS244">
            <v>0</v>
          </cell>
          <cell r="AT244">
            <v>39182</v>
          </cell>
        </row>
        <row r="245">
          <cell r="B245">
            <v>113</v>
          </cell>
          <cell r="C245" t="str">
            <v> 1.7.8(в)</v>
          </cell>
          <cell r="D245" t="str">
            <v>----</v>
          </cell>
          <cell r="E245" t="str">
            <v>Мероприятие:  Модернизация учебно-научной лаборатории дефектоскопии для исследования структуры и свойств материалов и покрытий, позволяющей вести подготовку специалистов по программам основного, послевузовского и дополнительного профессионального образова</v>
          </cell>
          <cell r="F245" t="str">
            <v>----</v>
          </cell>
          <cell r="G245" t="str">
            <v>----</v>
          </cell>
          <cell r="H245">
            <v>3</v>
          </cell>
          <cell r="I245">
            <v>0.3</v>
          </cell>
          <cell r="J245">
            <v>0</v>
          </cell>
          <cell r="K245">
            <v>0</v>
          </cell>
          <cell r="L245">
            <v>0</v>
          </cell>
          <cell r="M245">
            <v>0.3</v>
          </cell>
          <cell r="N245">
            <v>0</v>
          </cell>
          <cell r="O245">
            <v>0</v>
          </cell>
          <cell r="P245">
            <v>0</v>
          </cell>
          <cell r="Q245">
            <v>0</v>
          </cell>
          <cell r="R245">
            <v>0</v>
          </cell>
          <cell r="S245">
            <v>0</v>
          </cell>
          <cell r="T245">
            <v>0</v>
          </cell>
          <cell r="U245" t="str">
            <v>-  </v>
          </cell>
          <cell r="V245">
            <v>0</v>
          </cell>
          <cell r="W245">
            <v>0</v>
          </cell>
          <cell r="X245">
            <v>0</v>
          </cell>
          <cell r="Y245">
            <v>0</v>
          </cell>
          <cell r="Z245">
            <v>0</v>
          </cell>
          <cell r="AA245">
            <v>0</v>
          </cell>
          <cell r="AB245">
            <v>0</v>
          </cell>
          <cell r="AC245" t="str">
            <v>-  </v>
          </cell>
          <cell r="AD245">
            <v>0</v>
          </cell>
          <cell r="AE245">
            <v>0</v>
          </cell>
          <cell r="AF245">
            <v>0</v>
          </cell>
          <cell r="AG245">
            <v>0</v>
          </cell>
          <cell r="AH245">
            <v>0</v>
          </cell>
          <cell r="AI245">
            <v>0</v>
          </cell>
          <cell r="AJ245">
            <v>0</v>
          </cell>
          <cell r="AK245" t="str">
            <v>-  </v>
          </cell>
          <cell r="AL245" t="str">
            <v>-  </v>
          </cell>
          <cell r="AM245" t="str">
            <v>----</v>
          </cell>
          <cell r="AN245" t="str">
            <v>-</v>
          </cell>
          <cell r="AO245" t="str">
            <v>-</v>
          </cell>
          <cell r="AP245" t="str">
            <v>-</v>
          </cell>
          <cell r="AQ245" t="str">
            <v>-</v>
          </cell>
          <cell r="AR245" t="str">
            <v>-</v>
          </cell>
          <cell r="AS245" t="str">
            <v>-</v>
          </cell>
          <cell r="AT245" t="str">
            <v>-</v>
          </cell>
        </row>
        <row r="246">
          <cell r="C246" t="str">
            <v> 1.7.8</v>
          </cell>
          <cell r="E246" t="str">
            <v>Модернизация материально-технической базы учебно-научной лаборатории дефектоскопии</v>
          </cell>
          <cell r="H246">
            <v>3</v>
          </cell>
          <cell r="I246">
            <v>0.3</v>
          </cell>
          <cell r="K246">
            <v>0</v>
          </cell>
          <cell r="L246">
            <v>0</v>
          </cell>
          <cell r="M246">
            <v>0.3</v>
          </cell>
          <cell r="N246">
            <v>0</v>
          </cell>
          <cell r="O246">
            <v>0</v>
          </cell>
          <cell r="P246">
            <v>0</v>
          </cell>
          <cell r="R246">
            <v>0</v>
          </cell>
          <cell r="S246" t="str">
            <v>-  </v>
          </cell>
          <cell r="T246">
            <v>0</v>
          </cell>
          <cell r="U246" t="str">
            <v>-  </v>
          </cell>
          <cell r="V246">
            <v>0</v>
          </cell>
          <cell r="W246">
            <v>0</v>
          </cell>
          <cell r="X246">
            <v>0</v>
          </cell>
          <cell r="Z246">
            <v>0</v>
          </cell>
          <cell r="AA246">
            <v>39161</v>
          </cell>
          <cell r="AB246">
            <v>0</v>
          </cell>
          <cell r="AC246" t="str">
            <v>-  </v>
          </cell>
          <cell r="AD246">
            <v>0</v>
          </cell>
          <cell r="AE246">
            <v>0</v>
          </cell>
          <cell r="AF246">
            <v>0</v>
          </cell>
          <cell r="AG246">
            <v>0</v>
          </cell>
          <cell r="AH246">
            <v>0</v>
          </cell>
          <cell r="AI246">
            <v>0</v>
          </cell>
          <cell r="AJ246">
            <v>0</v>
          </cell>
          <cell r="AK246" t="str">
            <v>-  </v>
          </cell>
          <cell r="AL246" t="str">
            <v>-  </v>
          </cell>
          <cell r="AM246" t="str">
            <v>Конкурс</v>
          </cell>
          <cell r="AN246">
            <v>39123</v>
          </cell>
          <cell r="AO246">
            <v>0</v>
          </cell>
          <cell r="AP246">
            <v>0</v>
          </cell>
          <cell r="AQ246">
            <v>39161</v>
          </cell>
          <cell r="AS246">
            <v>0</v>
          </cell>
          <cell r="AT246">
            <v>39182</v>
          </cell>
        </row>
        <row r="247">
          <cell r="B247">
            <v>114</v>
          </cell>
          <cell r="C247" t="str">
            <v> 1.8.1</v>
          </cell>
          <cell r="D247" t="str">
            <v>----</v>
          </cell>
          <cell r="E247" t="str">
            <v>Мероприятие:  Создание учебно-производственного участка в ОАО «Моторостроитель», включающего станки с ЧПУ и позволяющего интегрировать учебный и производственный процессы при подготовке технологов,  в рамках софинансирования.</v>
          </cell>
          <cell r="F247" t="str">
            <v>----</v>
          </cell>
          <cell r="G247" t="str">
            <v>----</v>
          </cell>
          <cell r="H247">
            <v>3</v>
          </cell>
          <cell r="I247">
            <v>0.8</v>
          </cell>
          <cell r="J247">
            <v>0</v>
          </cell>
          <cell r="K247">
            <v>0</v>
          </cell>
          <cell r="L247">
            <v>0</v>
          </cell>
          <cell r="M247">
            <v>0.8</v>
          </cell>
          <cell r="N247">
            <v>0</v>
          </cell>
          <cell r="O247">
            <v>0</v>
          </cell>
          <cell r="P247">
            <v>0</v>
          </cell>
          <cell r="Q247">
            <v>0</v>
          </cell>
          <cell r="R247">
            <v>0</v>
          </cell>
          <cell r="S247">
            <v>0</v>
          </cell>
          <cell r="T247">
            <v>0</v>
          </cell>
          <cell r="U247" t="str">
            <v>-  </v>
          </cell>
          <cell r="V247">
            <v>0</v>
          </cell>
          <cell r="W247">
            <v>0</v>
          </cell>
          <cell r="X247">
            <v>0</v>
          </cell>
          <cell r="Y247">
            <v>0</v>
          </cell>
          <cell r="Z247">
            <v>0</v>
          </cell>
          <cell r="AA247">
            <v>0</v>
          </cell>
          <cell r="AB247">
            <v>0</v>
          </cell>
          <cell r="AC247" t="str">
            <v>-  </v>
          </cell>
          <cell r="AD247">
            <v>0</v>
          </cell>
          <cell r="AE247">
            <v>0</v>
          </cell>
          <cell r="AF247">
            <v>0</v>
          </cell>
          <cell r="AG247">
            <v>0</v>
          </cell>
          <cell r="AH247">
            <v>0</v>
          </cell>
          <cell r="AI247">
            <v>0</v>
          </cell>
          <cell r="AJ247">
            <v>0</v>
          </cell>
          <cell r="AK247" t="str">
            <v>-  </v>
          </cell>
          <cell r="AL247" t="str">
            <v>-  </v>
          </cell>
          <cell r="AM247" t="str">
            <v>----</v>
          </cell>
          <cell r="AN247" t="str">
            <v>-</v>
          </cell>
          <cell r="AO247" t="str">
            <v>-</v>
          </cell>
          <cell r="AP247" t="str">
            <v>-</v>
          </cell>
          <cell r="AQ247" t="str">
            <v>-</v>
          </cell>
          <cell r="AR247" t="str">
            <v>-</v>
          </cell>
          <cell r="AS247" t="str">
            <v>-</v>
          </cell>
          <cell r="AT247" t="str">
            <v>-</v>
          </cell>
        </row>
        <row r="248">
          <cell r="C248" t="str">
            <v> 1.8.1</v>
          </cell>
          <cell r="E248" t="str">
            <v>Создание учебно-производственного участка в ОАО «Моторостроитель», включающего станки с ЧПУ и позволяющего интегрировать учебный и производственный процессы при подготовке технологов,  в рамках софинансирования.</v>
          </cell>
          <cell r="H248">
            <v>3</v>
          </cell>
          <cell r="I248">
            <v>0.8</v>
          </cell>
          <cell r="K248">
            <v>0</v>
          </cell>
          <cell r="L248">
            <v>0</v>
          </cell>
          <cell r="M248">
            <v>0.8</v>
          </cell>
          <cell r="N248">
            <v>0</v>
          </cell>
          <cell r="O248">
            <v>0</v>
          </cell>
          <cell r="P248">
            <v>0</v>
          </cell>
          <cell r="R248">
            <v>0</v>
          </cell>
          <cell r="S248" t="str">
            <v>-  </v>
          </cell>
          <cell r="T248">
            <v>0</v>
          </cell>
          <cell r="U248" t="str">
            <v>-  </v>
          </cell>
          <cell r="V248">
            <v>0</v>
          </cell>
          <cell r="W248">
            <v>0</v>
          </cell>
          <cell r="X248">
            <v>0</v>
          </cell>
          <cell r="Z248">
            <v>0</v>
          </cell>
          <cell r="AA248" t="str">
            <v>-</v>
          </cell>
          <cell r="AB248">
            <v>0</v>
          </cell>
          <cell r="AC248" t="str">
            <v>-  </v>
          </cell>
          <cell r="AD248">
            <v>0</v>
          </cell>
          <cell r="AE248">
            <v>0</v>
          </cell>
          <cell r="AF248">
            <v>0</v>
          </cell>
          <cell r="AG248">
            <v>0</v>
          </cell>
          <cell r="AH248">
            <v>0</v>
          </cell>
          <cell r="AI248">
            <v>0</v>
          </cell>
          <cell r="AJ248">
            <v>0</v>
          </cell>
          <cell r="AK248" t="str">
            <v>-  </v>
          </cell>
          <cell r="AL248" t="str">
            <v>-  </v>
          </cell>
          <cell r="AM248" t="str">
            <v>Вн. вуза</v>
          </cell>
          <cell r="AN248" t="str">
            <v>-</v>
          </cell>
          <cell r="AO248">
            <v>0</v>
          </cell>
          <cell r="AP248">
            <v>0</v>
          </cell>
          <cell r="AQ248" t="str">
            <v>-</v>
          </cell>
          <cell r="AS248">
            <v>0</v>
          </cell>
          <cell r="AT248">
            <v>38899</v>
          </cell>
        </row>
        <row r="249">
          <cell r="B249">
            <v>115</v>
          </cell>
          <cell r="C249" t="str">
            <v> 1.8.2</v>
          </cell>
          <cell r="D249" t="str">
            <v>----</v>
          </cell>
          <cell r="E249" t="str">
            <v>Мероприятие:  Создание   учебно-аудиторного комплекса в ОАО «Моторостроитель», включающего лекционные аудитории, аудитории для практических занятий и компьютерный класс, созданный предприятием в рамках софинансирования</v>
          </cell>
          <cell r="F249" t="str">
            <v>----</v>
          </cell>
          <cell r="G249" t="str">
            <v>----</v>
          </cell>
          <cell r="H249">
            <v>3</v>
          </cell>
          <cell r="I249">
            <v>0.2</v>
          </cell>
          <cell r="J249">
            <v>0</v>
          </cell>
          <cell r="K249">
            <v>0</v>
          </cell>
          <cell r="L249">
            <v>0</v>
          </cell>
          <cell r="M249">
            <v>0.2</v>
          </cell>
          <cell r="N249">
            <v>0</v>
          </cell>
          <cell r="O249">
            <v>0</v>
          </cell>
          <cell r="P249">
            <v>0</v>
          </cell>
          <cell r="Q249">
            <v>0</v>
          </cell>
          <cell r="R249">
            <v>0</v>
          </cell>
          <cell r="S249">
            <v>0</v>
          </cell>
          <cell r="T249">
            <v>0</v>
          </cell>
          <cell r="U249" t="str">
            <v>-  </v>
          </cell>
          <cell r="V249">
            <v>0</v>
          </cell>
          <cell r="W249">
            <v>0</v>
          </cell>
          <cell r="X249">
            <v>0</v>
          </cell>
          <cell r="Y249">
            <v>0</v>
          </cell>
          <cell r="Z249">
            <v>0</v>
          </cell>
          <cell r="AA249">
            <v>0</v>
          </cell>
          <cell r="AB249">
            <v>0</v>
          </cell>
          <cell r="AC249" t="str">
            <v>-  </v>
          </cell>
          <cell r="AD249">
            <v>0</v>
          </cell>
          <cell r="AE249">
            <v>0</v>
          </cell>
          <cell r="AF249">
            <v>0</v>
          </cell>
          <cell r="AG249">
            <v>0</v>
          </cell>
          <cell r="AH249">
            <v>0</v>
          </cell>
          <cell r="AI249">
            <v>0</v>
          </cell>
          <cell r="AJ249">
            <v>0</v>
          </cell>
          <cell r="AK249" t="str">
            <v>-  </v>
          </cell>
          <cell r="AL249" t="str">
            <v>-  </v>
          </cell>
          <cell r="AM249" t="str">
            <v>----</v>
          </cell>
          <cell r="AN249" t="str">
            <v>-</v>
          </cell>
          <cell r="AO249" t="str">
            <v>-</v>
          </cell>
          <cell r="AP249" t="str">
            <v>-</v>
          </cell>
          <cell r="AQ249" t="str">
            <v>-</v>
          </cell>
          <cell r="AR249" t="str">
            <v>-</v>
          </cell>
          <cell r="AS249" t="str">
            <v>-</v>
          </cell>
          <cell r="AT249" t="str">
            <v>-</v>
          </cell>
        </row>
        <row r="250">
          <cell r="C250" t="str">
            <v> 1.8.2</v>
          </cell>
          <cell r="E250" t="str">
            <v>Создание   учебно-аудиторного комплекса в ОАО «Моторостроитель», включающего лекционные аудитории, аудитории для практических занятий и компьютерный класс, созданный предприятием в рамках софинансирования</v>
          </cell>
          <cell r="H250">
            <v>3</v>
          </cell>
          <cell r="I250">
            <v>0.2</v>
          </cell>
          <cell r="K250">
            <v>0</v>
          </cell>
          <cell r="L250">
            <v>0</v>
          </cell>
          <cell r="M250">
            <v>0.2</v>
          </cell>
          <cell r="N250">
            <v>0</v>
          </cell>
          <cell r="O250">
            <v>0</v>
          </cell>
          <cell r="P250">
            <v>0</v>
          </cell>
          <cell r="R250">
            <v>0</v>
          </cell>
          <cell r="S250" t="str">
            <v>-  </v>
          </cell>
          <cell r="T250">
            <v>0</v>
          </cell>
          <cell r="U250" t="str">
            <v>-  </v>
          </cell>
          <cell r="V250">
            <v>0</v>
          </cell>
          <cell r="W250">
            <v>0</v>
          </cell>
          <cell r="X250">
            <v>0</v>
          </cell>
          <cell r="Z250">
            <v>0</v>
          </cell>
          <cell r="AA250" t="str">
            <v>-</v>
          </cell>
          <cell r="AB250">
            <v>0</v>
          </cell>
          <cell r="AC250" t="str">
            <v>-  </v>
          </cell>
          <cell r="AD250">
            <v>0</v>
          </cell>
          <cell r="AE250">
            <v>0</v>
          </cell>
          <cell r="AF250">
            <v>0</v>
          </cell>
          <cell r="AG250">
            <v>0</v>
          </cell>
          <cell r="AH250">
            <v>0</v>
          </cell>
          <cell r="AI250">
            <v>0</v>
          </cell>
          <cell r="AJ250">
            <v>0</v>
          </cell>
          <cell r="AK250" t="str">
            <v>-  </v>
          </cell>
          <cell r="AL250" t="str">
            <v>-  </v>
          </cell>
          <cell r="AM250" t="str">
            <v>Вн. вуза</v>
          </cell>
          <cell r="AN250" t="str">
            <v>-</v>
          </cell>
          <cell r="AO250">
            <v>0</v>
          </cell>
          <cell r="AP250">
            <v>0</v>
          </cell>
          <cell r="AQ250" t="str">
            <v>-</v>
          </cell>
          <cell r="AS250">
            <v>0</v>
          </cell>
          <cell r="AT250">
            <v>38899</v>
          </cell>
        </row>
        <row r="251">
          <cell r="B251">
            <v>116</v>
          </cell>
          <cell r="C251" t="str">
            <v> 1.8.3(а)</v>
          </cell>
          <cell r="D251" t="str">
            <v>----</v>
          </cell>
          <cell r="E251" t="str">
            <v>Мероприятие:  Создание экспериментального комплекса "Пневмогидравлическая лаборатория" на основе современной элементной базы устройств пневмогидроавтоматики</v>
          </cell>
          <cell r="F251" t="str">
            <v>----</v>
          </cell>
          <cell r="G251" t="str">
            <v>----</v>
          </cell>
          <cell r="H251">
            <v>1</v>
          </cell>
          <cell r="I251">
            <v>11.780000000000001</v>
          </cell>
          <cell r="J251">
            <v>0</v>
          </cell>
          <cell r="K251">
            <v>0</v>
          </cell>
          <cell r="L251">
            <v>0</v>
          </cell>
          <cell r="M251">
            <v>11.780000000000001</v>
          </cell>
          <cell r="N251">
            <v>0</v>
          </cell>
          <cell r="O251">
            <v>0</v>
          </cell>
          <cell r="P251">
            <v>0</v>
          </cell>
          <cell r="Q251">
            <v>0</v>
          </cell>
          <cell r="R251">
            <v>0</v>
          </cell>
          <cell r="S251">
            <v>0</v>
          </cell>
          <cell r="T251">
            <v>0</v>
          </cell>
          <cell r="U251" t="str">
            <v>-  </v>
          </cell>
          <cell r="V251">
            <v>0</v>
          </cell>
          <cell r="W251">
            <v>0</v>
          </cell>
          <cell r="X251">
            <v>0</v>
          </cell>
          <cell r="Y251">
            <v>0</v>
          </cell>
          <cell r="Z251">
            <v>0</v>
          </cell>
          <cell r="AA251">
            <v>0</v>
          </cell>
          <cell r="AB251">
            <v>0</v>
          </cell>
          <cell r="AC251" t="str">
            <v>-  </v>
          </cell>
          <cell r="AD251">
            <v>0</v>
          </cell>
          <cell r="AE251">
            <v>0</v>
          </cell>
          <cell r="AF251">
            <v>0</v>
          </cell>
          <cell r="AG251">
            <v>0</v>
          </cell>
          <cell r="AH251">
            <v>0</v>
          </cell>
          <cell r="AI251">
            <v>0</v>
          </cell>
          <cell r="AJ251">
            <v>0</v>
          </cell>
          <cell r="AK251" t="str">
            <v>-  </v>
          </cell>
          <cell r="AL251" t="str">
            <v>-  </v>
          </cell>
          <cell r="AM251" t="str">
            <v>----</v>
          </cell>
          <cell r="AN251" t="str">
            <v>-</v>
          </cell>
          <cell r="AO251" t="str">
            <v>-</v>
          </cell>
          <cell r="AP251" t="str">
            <v>-</v>
          </cell>
          <cell r="AQ251" t="str">
            <v>-</v>
          </cell>
          <cell r="AR251" t="str">
            <v>-</v>
          </cell>
          <cell r="AS251" t="str">
            <v>-</v>
          </cell>
          <cell r="AT251" t="str">
            <v>-</v>
          </cell>
        </row>
        <row r="252">
          <cell r="C252" t="str">
            <v> 1.8.3</v>
          </cell>
          <cell r="E252" t="str">
            <v>Приобретение и монтаж оборудования для экспериментального комплекса "Пневмогидравлическая лаборатория"</v>
          </cell>
          <cell r="H252">
            <v>1</v>
          </cell>
          <cell r="I252">
            <v>11.780000000000001</v>
          </cell>
          <cell r="K252">
            <v>0</v>
          </cell>
          <cell r="L252">
            <v>0</v>
          </cell>
          <cell r="M252">
            <v>11.780000000000001</v>
          </cell>
          <cell r="N252">
            <v>0</v>
          </cell>
          <cell r="O252">
            <v>0</v>
          </cell>
          <cell r="P252">
            <v>0</v>
          </cell>
          <cell r="R252">
            <v>0</v>
          </cell>
          <cell r="S252" t="str">
            <v>-  </v>
          </cell>
          <cell r="T252">
            <v>0</v>
          </cell>
          <cell r="U252" t="str">
            <v>-  </v>
          </cell>
          <cell r="V252">
            <v>0</v>
          </cell>
          <cell r="W252">
            <v>0</v>
          </cell>
          <cell r="X252">
            <v>0</v>
          </cell>
          <cell r="Z252">
            <v>41</v>
          </cell>
          <cell r="AA252">
            <v>38980</v>
          </cell>
          <cell r="AB252">
            <v>0</v>
          </cell>
          <cell r="AC252" t="str">
            <v>-  </v>
          </cell>
          <cell r="AD252">
            <v>0</v>
          </cell>
          <cell r="AE252">
            <v>0</v>
          </cell>
          <cell r="AF252">
            <v>0</v>
          </cell>
          <cell r="AG252">
            <v>0</v>
          </cell>
          <cell r="AH252">
            <v>0</v>
          </cell>
          <cell r="AI252">
            <v>0</v>
          </cell>
          <cell r="AJ252">
            <v>0</v>
          </cell>
          <cell r="AK252" t="str">
            <v>-  </v>
          </cell>
          <cell r="AL252" t="str">
            <v>-  </v>
          </cell>
          <cell r="AM252" t="str">
            <v>Конкурс</v>
          </cell>
          <cell r="AN252">
            <v>38949</v>
          </cell>
          <cell r="AO252">
            <v>0</v>
          </cell>
          <cell r="AP252">
            <v>0</v>
          </cell>
          <cell r="AQ252">
            <v>38980</v>
          </cell>
          <cell r="AS252">
            <v>0</v>
          </cell>
          <cell r="AT252">
            <v>39000</v>
          </cell>
        </row>
        <row r="253">
          <cell r="B253">
            <v>117</v>
          </cell>
          <cell r="C253" t="str">
            <v> 1.8.3(б)</v>
          </cell>
          <cell r="D253" t="str">
            <v>----</v>
          </cell>
          <cell r="E253" t="str">
            <v>Мероприятие:  Создание экспериментального комплекса "Пневмогидравлическая лаборатория" на основе современной элементной базы устройств пневмогидроавтоматики</v>
          </cell>
          <cell r="F253" t="str">
            <v>----</v>
          </cell>
          <cell r="G253" t="str">
            <v>----</v>
          </cell>
          <cell r="H253">
            <v>1</v>
          </cell>
          <cell r="I253">
            <v>14.96</v>
          </cell>
          <cell r="J253">
            <v>0</v>
          </cell>
          <cell r="K253">
            <v>0</v>
          </cell>
          <cell r="L253">
            <v>0</v>
          </cell>
          <cell r="M253">
            <v>14.96</v>
          </cell>
          <cell r="N253">
            <v>0</v>
          </cell>
          <cell r="O253">
            <v>0</v>
          </cell>
          <cell r="P253">
            <v>0</v>
          </cell>
          <cell r="Q253">
            <v>0</v>
          </cell>
          <cell r="R253">
            <v>0</v>
          </cell>
          <cell r="S253">
            <v>0</v>
          </cell>
          <cell r="T253">
            <v>0</v>
          </cell>
          <cell r="U253" t="str">
            <v>-  </v>
          </cell>
          <cell r="V253">
            <v>0</v>
          </cell>
          <cell r="W253">
            <v>0</v>
          </cell>
          <cell r="X253">
            <v>0</v>
          </cell>
          <cell r="Y253">
            <v>0</v>
          </cell>
          <cell r="Z253">
            <v>0</v>
          </cell>
          <cell r="AA253">
            <v>0</v>
          </cell>
          <cell r="AB253">
            <v>0</v>
          </cell>
          <cell r="AC253" t="str">
            <v>-  </v>
          </cell>
          <cell r="AD253">
            <v>0</v>
          </cell>
          <cell r="AE253">
            <v>0</v>
          </cell>
          <cell r="AF253">
            <v>0</v>
          </cell>
          <cell r="AG253">
            <v>0</v>
          </cell>
          <cell r="AH253">
            <v>0</v>
          </cell>
          <cell r="AI253">
            <v>0</v>
          </cell>
          <cell r="AJ253">
            <v>0</v>
          </cell>
          <cell r="AK253" t="str">
            <v>-  </v>
          </cell>
          <cell r="AL253" t="str">
            <v>-  </v>
          </cell>
          <cell r="AM253" t="str">
            <v>----</v>
          </cell>
          <cell r="AN253" t="str">
            <v>-</v>
          </cell>
          <cell r="AO253" t="str">
            <v>-</v>
          </cell>
          <cell r="AP253" t="str">
            <v>-</v>
          </cell>
          <cell r="AQ253" t="str">
            <v>-</v>
          </cell>
          <cell r="AR253" t="str">
            <v>-</v>
          </cell>
          <cell r="AS253" t="str">
            <v>-</v>
          </cell>
          <cell r="AT253" t="str">
            <v>-</v>
          </cell>
        </row>
        <row r="254">
          <cell r="C254" t="str">
            <v> 1.8.3</v>
          </cell>
          <cell r="E254" t="str">
            <v>Приобретение и монтаж оборудования для экспериментального комплекса "Пневмогидравлическая лаборатория"</v>
          </cell>
          <cell r="H254">
            <v>1</v>
          </cell>
          <cell r="I254">
            <v>14.96</v>
          </cell>
          <cell r="K254">
            <v>0</v>
          </cell>
          <cell r="L254">
            <v>0</v>
          </cell>
          <cell r="M254">
            <v>14.96</v>
          </cell>
          <cell r="N254">
            <v>0</v>
          </cell>
          <cell r="O254">
            <v>0</v>
          </cell>
          <cell r="P254">
            <v>0</v>
          </cell>
          <cell r="R254">
            <v>0</v>
          </cell>
          <cell r="S254" t="str">
            <v>-  </v>
          </cell>
          <cell r="T254">
            <v>0</v>
          </cell>
          <cell r="U254" t="str">
            <v>-  </v>
          </cell>
          <cell r="V254">
            <v>0</v>
          </cell>
          <cell r="W254">
            <v>0</v>
          </cell>
          <cell r="X254">
            <v>0</v>
          </cell>
          <cell r="Z254">
            <v>0</v>
          </cell>
          <cell r="AA254">
            <v>39123</v>
          </cell>
          <cell r="AB254">
            <v>0</v>
          </cell>
          <cell r="AC254" t="str">
            <v>-  </v>
          </cell>
          <cell r="AD254">
            <v>0</v>
          </cell>
          <cell r="AE254">
            <v>0</v>
          </cell>
          <cell r="AF254">
            <v>0</v>
          </cell>
          <cell r="AG254">
            <v>0</v>
          </cell>
          <cell r="AH254">
            <v>0</v>
          </cell>
          <cell r="AI254">
            <v>0</v>
          </cell>
          <cell r="AJ254">
            <v>0</v>
          </cell>
          <cell r="AK254" t="str">
            <v>-  </v>
          </cell>
          <cell r="AL254" t="str">
            <v>-  </v>
          </cell>
          <cell r="AM254" t="str">
            <v>Конкурс</v>
          </cell>
          <cell r="AN254">
            <v>39092</v>
          </cell>
          <cell r="AO254">
            <v>0</v>
          </cell>
          <cell r="AP254">
            <v>0</v>
          </cell>
          <cell r="AQ254">
            <v>39123</v>
          </cell>
          <cell r="AS254">
            <v>0</v>
          </cell>
          <cell r="AT254">
            <v>39142</v>
          </cell>
        </row>
        <row r="255">
          <cell r="B255">
            <v>118</v>
          </cell>
          <cell r="C255" t="str">
            <v> 1.8.4</v>
          </cell>
          <cell r="D255" t="str">
            <v>----</v>
          </cell>
          <cell r="E255" t="str">
            <v>Мероприятие:  Повышение квалификации профессорско-преподавательского состава в области пневмогидравлических систем изделий аэрокосмической техники </v>
          </cell>
          <cell r="F255" t="str">
            <v>----</v>
          </cell>
          <cell r="G255" t="str">
            <v>----</v>
          </cell>
          <cell r="H255">
            <v>4</v>
          </cell>
          <cell r="I255">
            <v>0.5</v>
          </cell>
          <cell r="J255">
            <v>0</v>
          </cell>
          <cell r="K255">
            <v>0</v>
          </cell>
          <cell r="L255">
            <v>0</v>
          </cell>
          <cell r="M255">
            <v>0.5</v>
          </cell>
          <cell r="N255">
            <v>0</v>
          </cell>
          <cell r="O255">
            <v>0</v>
          </cell>
          <cell r="P255">
            <v>0</v>
          </cell>
          <cell r="Q255">
            <v>0</v>
          </cell>
          <cell r="R255">
            <v>0</v>
          </cell>
          <cell r="S255">
            <v>0</v>
          </cell>
          <cell r="T255">
            <v>0</v>
          </cell>
          <cell r="U255" t="str">
            <v>-  </v>
          </cell>
          <cell r="V255">
            <v>0</v>
          </cell>
          <cell r="W255">
            <v>0</v>
          </cell>
          <cell r="X255">
            <v>0</v>
          </cell>
          <cell r="Y255">
            <v>0</v>
          </cell>
          <cell r="Z255">
            <v>0</v>
          </cell>
          <cell r="AA255">
            <v>0</v>
          </cell>
          <cell r="AB255">
            <v>0</v>
          </cell>
          <cell r="AC255" t="str">
            <v>-  </v>
          </cell>
          <cell r="AD255">
            <v>0</v>
          </cell>
          <cell r="AE255">
            <v>0</v>
          </cell>
          <cell r="AF255">
            <v>0</v>
          </cell>
          <cell r="AG255">
            <v>0</v>
          </cell>
          <cell r="AH255">
            <v>0</v>
          </cell>
          <cell r="AI255">
            <v>0</v>
          </cell>
          <cell r="AJ255">
            <v>0</v>
          </cell>
          <cell r="AK255" t="str">
            <v>-  </v>
          </cell>
          <cell r="AL255" t="str">
            <v>-  </v>
          </cell>
          <cell r="AM255" t="str">
            <v>----</v>
          </cell>
          <cell r="AN255" t="str">
            <v>-</v>
          </cell>
          <cell r="AO255" t="str">
            <v>-</v>
          </cell>
          <cell r="AP255" t="str">
            <v>-</v>
          </cell>
          <cell r="AQ255" t="str">
            <v>-</v>
          </cell>
          <cell r="AR255" t="str">
            <v>-</v>
          </cell>
          <cell r="AS255" t="str">
            <v>-</v>
          </cell>
          <cell r="AT255" t="str">
            <v>-</v>
          </cell>
        </row>
        <row r="256">
          <cell r="C256" t="str">
            <v> 1.8.4</v>
          </cell>
          <cell r="E256" t="str">
            <v>Стажировки и повышение квалификации профессорско-преподавательского состава на ведущих отечественных и зарубежных предприятиях-производителях пневмогидравлического оборудования, в учебных центрах пневмогидроавтоматики.</v>
          </cell>
          <cell r="H256">
            <v>4</v>
          </cell>
          <cell r="I256">
            <v>0.5</v>
          </cell>
          <cell r="K256">
            <v>0</v>
          </cell>
          <cell r="L256">
            <v>0</v>
          </cell>
          <cell r="M256">
            <v>0.5</v>
          </cell>
          <cell r="N256">
            <v>0</v>
          </cell>
          <cell r="O256">
            <v>0</v>
          </cell>
          <cell r="P256">
            <v>0</v>
          </cell>
          <cell r="R256">
            <v>0</v>
          </cell>
          <cell r="S256" t="str">
            <v>-  </v>
          </cell>
          <cell r="T256">
            <v>0</v>
          </cell>
          <cell r="U256" t="str">
            <v>-  </v>
          </cell>
          <cell r="V256">
            <v>0</v>
          </cell>
          <cell r="W256">
            <v>0</v>
          </cell>
          <cell r="X256">
            <v>0</v>
          </cell>
          <cell r="Z256">
            <v>0</v>
          </cell>
          <cell r="AA256">
            <v>39123</v>
          </cell>
          <cell r="AB256">
            <v>0</v>
          </cell>
          <cell r="AC256" t="str">
            <v>-  </v>
          </cell>
          <cell r="AD256">
            <v>0</v>
          </cell>
          <cell r="AE256">
            <v>0</v>
          </cell>
          <cell r="AF256">
            <v>0</v>
          </cell>
          <cell r="AG256">
            <v>0</v>
          </cell>
          <cell r="AH256">
            <v>0</v>
          </cell>
          <cell r="AI256">
            <v>0</v>
          </cell>
          <cell r="AJ256">
            <v>0</v>
          </cell>
          <cell r="AK256" t="str">
            <v>-  </v>
          </cell>
          <cell r="AL256" t="str">
            <v>-  </v>
          </cell>
          <cell r="AM256" t="str">
            <v>Конкурс</v>
          </cell>
          <cell r="AN256">
            <v>39092</v>
          </cell>
          <cell r="AO256">
            <v>0</v>
          </cell>
          <cell r="AP256">
            <v>0</v>
          </cell>
          <cell r="AQ256">
            <v>39123</v>
          </cell>
          <cell r="AS256">
            <v>0</v>
          </cell>
          <cell r="AT256">
            <v>39142</v>
          </cell>
        </row>
        <row r="257">
          <cell r="B257">
            <v>119</v>
          </cell>
          <cell r="C257" t="str">
            <v> 1.8.5</v>
          </cell>
          <cell r="D257" t="str">
            <v>----</v>
          </cell>
          <cell r="E257" t="str">
            <v>Мероприятие:   Разработка методического обеспечения подготовки специалистов в области пневмогидравлических систем на базе интеграции информационных технологий системного анализа и 3D моделирования динамических процессов в элементах систем автоматики</v>
          </cell>
          <cell r="F257" t="str">
            <v>----</v>
          </cell>
          <cell r="G257" t="str">
            <v>----</v>
          </cell>
          <cell r="H257">
            <v>2</v>
          </cell>
          <cell r="I257">
            <v>1.5</v>
          </cell>
          <cell r="J257">
            <v>0</v>
          </cell>
          <cell r="K257">
            <v>0</v>
          </cell>
          <cell r="L257">
            <v>0</v>
          </cell>
          <cell r="M257">
            <v>1.5</v>
          </cell>
          <cell r="N257">
            <v>0</v>
          </cell>
          <cell r="O257">
            <v>0</v>
          </cell>
          <cell r="P257">
            <v>0</v>
          </cell>
          <cell r="Q257">
            <v>0</v>
          </cell>
          <cell r="R257">
            <v>0</v>
          </cell>
          <cell r="S257">
            <v>0</v>
          </cell>
          <cell r="T257">
            <v>0</v>
          </cell>
          <cell r="U257" t="str">
            <v>-  </v>
          </cell>
          <cell r="V257">
            <v>0</v>
          </cell>
          <cell r="W257">
            <v>0</v>
          </cell>
          <cell r="X257">
            <v>0</v>
          </cell>
          <cell r="Y257">
            <v>0</v>
          </cell>
          <cell r="Z257">
            <v>0</v>
          </cell>
          <cell r="AA257">
            <v>0</v>
          </cell>
          <cell r="AB257">
            <v>0</v>
          </cell>
          <cell r="AC257" t="str">
            <v>-  </v>
          </cell>
          <cell r="AD257">
            <v>0</v>
          </cell>
          <cell r="AE257">
            <v>0</v>
          </cell>
          <cell r="AF257">
            <v>0</v>
          </cell>
          <cell r="AG257">
            <v>0</v>
          </cell>
          <cell r="AH257">
            <v>0</v>
          </cell>
          <cell r="AI257">
            <v>0</v>
          </cell>
          <cell r="AJ257">
            <v>0</v>
          </cell>
          <cell r="AK257" t="str">
            <v>-  </v>
          </cell>
          <cell r="AL257" t="str">
            <v>-  </v>
          </cell>
          <cell r="AM257" t="str">
            <v>----</v>
          </cell>
          <cell r="AN257" t="str">
            <v>-</v>
          </cell>
          <cell r="AO257" t="str">
            <v>-</v>
          </cell>
          <cell r="AP257" t="str">
            <v>-</v>
          </cell>
          <cell r="AQ257" t="str">
            <v>-</v>
          </cell>
          <cell r="AR257" t="str">
            <v>-</v>
          </cell>
          <cell r="AS257" t="str">
            <v>-</v>
          </cell>
          <cell r="AT257" t="str">
            <v>-</v>
          </cell>
        </row>
        <row r="258">
          <cell r="C258" t="str">
            <v> 1.8.5</v>
          </cell>
          <cell r="E258" t="str">
            <v>Разработка и закупка методического обеспечения подготовки специалистов в области пневмогидравлических систем на базе интеграции информационных технологий системного анализа и 3D-моделирования динамических процессов в элементах систем автоматики</v>
          </cell>
          <cell r="H258">
            <v>2</v>
          </cell>
          <cell r="I258">
            <v>1.5</v>
          </cell>
          <cell r="K258">
            <v>0</v>
          </cell>
          <cell r="L258">
            <v>0</v>
          </cell>
          <cell r="M258">
            <v>1.5</v>
          </cell>
          <cell r="N258">
            <v>0</v>
          </cell>
          <cell r="O258">
            <v>0</v>
          </cell>
          <cell r="P258">
            <v>0</v>
          </cell>
          <cell r="R258">
            <v>0</v>
          </cell>
          <cell r="S258" t="str">
            <v>-  </v>
          </cell>
          <cell r="T258">
            <v>0</v>
          </cell>
          <cell r="U258" t="str">
            <v>-  </v>
          </cell>
          <cell r="V258">
            <v>0</v>
          </cell>
          <cell r="W258">
            <v>0</v>
          </cell>
          <cell r="X258">
            <v>0</v>
          </cell>
          <cell r="Z258">
            <v>41</v>
          </cell>
          <cell r="AA258">
            <v>38980</v>
          </cell>
          <cell r="AB258">
            <v>0</v>
          </cell>
          <cell r="AC258" t="str">
            <v>-  </v>
          </cell>
          <cell r="AD258">
            <v>0</v>
          </cell>
          <cell r="AE258">
            <v>0</v>
          </cell>
          <cell r="AF258">
            <v>0</v>
          </cell>
          <cell r="AG258">
            <v>0</v>
          </cell>
          <cell r="AH258">
            <v>0</v>
          </cell>
          <cell r="AI258">
            <v>0</v>
          </cell>
          <cell r="AJ258">
            <v>0</v>
          </cell>
          <cell r="AK258" t="str">
            <v>-  </v>
          </cell>
          <cell r="AL258" t="str">
            <v>-  </v>
          </cell>
          <cell r="AM258" t="str">
            <v>Конкурс</v>
          </cell>
          <cell r="AN258">
            <v>38949</v>
          </cell>
          <cell r="AO258">
            <v>0</v>
          </cell>
          <cell r="AP258">
            <v>0</v>
          </cell>
          <cell r="AQ258">
            <v>38980</v>
          </cell>
          <cell r="AS258">
            <v>0</v>
          </cell>
          <cell r="AT258">
            <v>39000</v>
          </cell>
        </row>
        <row r="259">
          <cell r="B259">
            <v>120</v>
          </cell>
          <cell r="C259" t="str">
            <v> 1.8.6</v>
          </cell>
          <cell r="D259" t="str">
            <v>----</v>
          </cell>
          <cell r="E259" t="str">
            <v>Мероприятие:   Разработка комплекса учебных пособий на базе    ИПИ-технологий для подготовки и переподготовки специалистов по технической эксплуатации воздушных судов </v>
          </cell>
          <cell r="F259" t="str">
            <v>----</v>
          </cell>
          <cell r="G259" t="str">
            <v>----</v>
          </cell>
          <cell r="H259">
            <v>2</v>
          </cell>
          <cell r="I259">
            <v>2</v>
          </cell>
          <cell r="J259">
            <v>0</v>
          </cell>
          <cell r="K259">
            <v>0</v>
          </cell>
          <cell r="L259">
            <v>0</v>
          </cell>
          <cell r="M259">
            <v>2</v>
          </cell>
          <cell r="N259">
            <v>0</v>
          </cell>
          <cell r="O259">
            <v>0</v>
          </cell>
          <cell r="P259">
            <v>0</v>
          </cell>
          <cell r="Q259">
            <v>0</v>
          </cell>
          <cell r="R259">
            <v>0</v>
          </cell>
          <cell r="S259">
            <v>0</v>
          </cell>
          <cell r="T259">
            <v>0</v>
          </cell>
          <cell r="U259" t="str">
            <v>-  </v>
          </cell>
          <cell r="V259">
            <v>0</v>
          </cell>
          <cell r="W259">
            <v>0</v>
          </cell>
          <cell r="X259">
            <v>0</v>
          </cell>
          <cell r="Y259">
            <v>0</v>
          </cell>
          <cell r="Z259">
            <v>0</v>
          </cell>
          <cell r="AA259">
            <v>0</v>
          </cell>
          <cell r="AB259">
            <v>0</v>
          </cell>
          <cell r="AC259" t="str">
            <v>-  </v>
          </cell>
          <cell r="AD259">
            <v>0</v>
          </cell>
          <cell r="AE259">
            <v>0</v>
          </cell>
          <cell r="AF259">
            <v>0</v>
          </cell>
          <cell r="AG259">
            <v>0</v>
          </cell>
          <cell r="AH259">
            <v>0</v>
          </cell>
          <cell r="AI259">
            <v>0</v>
          </cell>
          <cell r="AJ259">
            <v>0</v>
          </cell>
          <cell r="AK259" t="str">
            <v>-  </v>
          </cell>
          <cell r="AL259" t="str">
            <v>-  </v>
          </cell>
          <cell r="AM259" t="str">
            <v>----</v>
          </cell>
          <cell r="AN259" t="str">
            <v>-</v>
          </cell>
          <cell r="AO259" t="str">
            <v>-</v>
          </cell>
          <cell r="AP259" t="str">
            <v>-</v>
          </cell>
          <cell r="AQ259" t="str">
            <v>-</v>
          </cell>
          <cell r="AR259" t="str">
            <v>-</v>
          </cell>
          <cell r="AS259" t="str">
            <v>-</v>
          </cell>
          <cell r="AT259" t="str">
            <v>-</v>
          </cell>
        </row>
        <row r="260">
          <cell r="C260" t="str">
            <v> 1.8.6</v>
          </cell>
          <cell r="E260" t="str">
            <v>Закупка и разработка комплекса учебных пособий на базе    ИПИ-технологий для подготовки и переподготовки специалистов по технической эксплуатации воздушных судов </v>
          </cell>
          <cell r="H260">
            <v>2</v>
          </cell>
          <cell r="I260">
            <v>2</v>
          </cell>
          <cell r="K260">
            <v>0</v>
          </cell>
          <cell r="L260">
            <v>0</v>
          </cell>
          <cell r="M260">
            <v>2</v>
          </cell>
          <cell r="N260">
            <v>0</v>
          </cell>
          <cell r="O260">
            <v>0</v>
          </cell>
          <cell r="P260">
            <v>0</v>
          </cell>
          <cell r="R260">
            <v>0</v>
          </cell>
          <cell r="S260" t="str">
            <v>-  </v>
          </cell>
          <cell r="T260">
            <v>0</v>
          </cell>
          <cell r="U260" t="str">
            <v>-  </v>
          </cell>
          <cell r="V260">
            <v>0</v>
          </cell>
          <cell r="W260">
            <v>0</v>
          </cell>
          <cell r="X260">
            <v>0</v>
          </cell>
          <cell r="Z260">
            <v>0</v>
          </cell>
          <cell r="AA260">
            <v>39123</v>
          </cell>
          <cell r="AB260">
            <v>0</v>
          </cell>
          <cell r="AC260" t="str">
            <v>-  </v>
          </cell>
          <cell r="AD260">
            <v>0</v>
          </cell>
          <cell r="AE260">
            <v>0</v>
          </cell>
          <cell r="AF260">
            <v>0</v>
          </cell>
          <cell r="AG260">
            <v>0</v>
          </cell>
          <cell r="AH260">
            <v>0</v>
          </cell>
          <cell r="AI260">
            <v>0</v>
          </cell>
          <cell r="AJ260">
            <v>0</v>
          </cell>
          <cell r="AK260" t="str">
            <v>-  </v>
          </cell>
          <cell r="AL260" t="str">
            <v>-  </v>
          </cell>
          <cell r="AM260" t="str">
            <v>Конкурс</v>
          </cell>
          <cell r="AN260">
            <v>39092</v>
          </cell>
          <cell r="AO260">
            <v>0</v>
          </cell>
          <cell r="AP260">
            <v>0</v>
          </cell>
          <cell r="AQ260">
            <v>39123</v>
          </cell>
          <cell r="AS260">
            <v>0</v>
          </cell>
          <cell r="AT260">
            <v>39142</v>
          </cell>
        </row>
        <row r="261">
          <cell r="B261">
            <v>121</v>
          </cell>
          <cell r="C261" t="str">
            <v> 1.8.7(а)</v>
          </cell>
          <cell r="D261" t="str">
            <v>----</v>
          </cell>
          <cell r="E261" t="str">
            <v>Мероприятие: Закупка учебно-лабораторного оборудования для  подготовки инженеров для технической эксплуатации воздушных судов иностранного производства </v>
          </cell>
          <cell r="F261" t="str">
            <v>----</v>
          </cell>
          <cell r="G261" t="str">
            <v>----</v>
          </cell>
          <cell r="H261">
            <v>1</v>
          </cell>
          <cell r="I261">
            <v>7</v>
          </cell>
          <cell r="J261">
            <v>0</v>
          </cell>
          <cell r="K261">
            <v>0</v>
          </cell>
          <cell r="L261">
            <v>0</v>
          </cell>
          <cell r="M261">
            <v>7</v>
          </cell>
          <cell r="N261">
            <v>0</v>
          </cell>
          <cell r="O261">
            <v>0</v>
          </cell>
          <cell r="P261">
            <v>0</v>
          </cell>
          <cell r="Q261">
            <v>0</v>
          </cell>
          <cell r="R261">
            <v>0</v>
          </cell>
          <cell r="S261">
            <v>0</v>
          </cell>
          <cell r="T261">
            <v>0</v>
          </cell>
          <cell r="U261" t="str">
            <v>-  </v>
          </cell>
          <cell r="V261">
            <v>0</v>
          </cell>
          <cell r="W261">
            <v>0</v>
          </cell>
          <cell r="X261">
            <v>0</v>
          </cell>
          <cell r="Y261">
            <v>0</v>
          </cell>
          <cell r="Z261">
            <v>0</v>
          </cell>
          <cell r="AA261">
            <v>0</v>
          </cell>
          <cell r="AB261">
            <v>0</v>
          </cell>
          <cell r="AC261" t="str">
            <v>-  </v>
          </cell>
          <cell r="AD261">
            <v>0</v>
          </cell>
          <cell r="AE261">
            <v>0</v>
          </cell>
          <cell r="AF261">
            <v>0</v>
          </cell>
          <cell r="AG261">
            <v>0</v>
          </cell>
          <cell r="AH261">
            <v>0</v>
          </cell>
          <cell r="AI261">
            <v>0</v>
          </cell>
          <cell r="AJ261">
            <v>0</v>
          </cell>
          <cell r="AK261" t="str">
            <v>-  </v>
          </cell>
          <cell r="AL261" t="str">
            <v>-  </v>
          </cell>
          <cell r="AM261" t="str">
            <v>----</v>
          </cell>
          <cell r="AN261" t="str">
            <v>-</v>
          </cell>
          <cell r="AO261" t="str">
            <v>-</v>
          </cell>
          <cell r="AP261" t="str">
            <v>-</v>
          </cell>
          <cell r="AQ261" t="str">
            <v>-</v>
          </cell>
          <cell r="AR261" t="str">
            <v>-</v>
          </cell>
          <cell r="AS261" t="str">
            <v>-</v>
          </cell>
          <cell r="AT261" t="str">
            <v>-</v>
          </cell>
        </row>
        <row r="262">
          <cell r="C262" t="str">
            <v> 1.8.7</v>
          </cell>
          <cell r="E262" t="str">
            <v>Закупка учебно-лабораторного оборудования для подготовки инженеров по технической эксплуатации воздушных судов иностранного производства</v>
          </cell>
          <cell r="H262">
            <v>1</v>
          </cell>
          <cell r="I262">
            <v>7</v>
          </cell>
          <cell r="K262">
            <v>0</v>
          </cell>
          <cell r="L262">
            <v>0</v>
          </cell>
          <cell r="M262">
            <v>7</v>
          </cell>
          <cell r="N262">
            <v>0</v>
          </cell>
          <cell r="O262">
            <v>0</v>
          </cell>
          <cell r="P262">
            <v>0</v>
          </cell>
          <cell r="R262">
            <v>0</v>
          </cell>
          <cell r="S262" t="str">
            <v>-  </v>
          </cell>
          <cell r="T262">
            <v>0</v>
          </cell>
          <cell r="U262" t="str">
            <v>-  </v>
          </cell>
          <cell r="V262">
            <v>0</v>
          </cell>
          <cell r="W262">
            <v>0</v>
          </cell>
          <cell r="X262">
            <v>0</v>
          </cell>
          <cell r="Z262">
            <v>41</v>
          </cell>
          <cell r="AA262">
            <v>38980</v>
          </cell>
          <cell r="AB262">
            <v>0</v>
          </cell>
          <cell r="AC262" t="str">
            <v>-  </v>
          </cell>
          <cell r="AD262">
            <v>0</v>
          </cell>
          <cell r="AE262">
            <v>0</v>
          </cell>
          <cell r="AF262">
            <v>0</v>
          </cell>
          <cell r="AG262">
            <v>0</v>
          </cell>
          <cell r="AH262">
            <v>0</v>
          </cell>
          <cell r="AI262">
            <v>0</v>
          </cell>
          <cell r="AJ262">
            <v>0</v>
          </cell>
          <cell r="AK262" t="str">
            <v>-  </v>
          </cell>
          <cell r="AL262" t="str">
            <v>-  </v>
          </cell>
          <cell r="AM262" t="str">
            <v>Конкурс</v>
          </cell>
          <cell r="AN262">
            <v>38949</v>
          </cell>
          <cell r="AO262">
            <v>38957</v>
          </cell>
          <cell r="AP262">
            <v>8</v>
          </cell>
          <cell r="AQ262">
            <v>38980</v>
          </cell>
          <cell r="AS262">
            <v>0</v>
          </cell>
          <cell r="AT262">
            <v>39000</v>
          </cell>
        </row>
        <row r="263">
          <cell r="B263">
            <v>122</v>
          </cell>
          <cell r="C263" t="str">
            <v> 1.8.7(б)</v>
          </cell>
          <cell r="D263" t="str">
            <v>----</v>
          </cell>
          <cell r="E263" t="str">
            <v>Мероприятие: Ремонт помещения учебной лаборатории</v>
          </cell>
          <cell r="F263" t="str">
            <v>----</v>
          </cell>
          <cell r="G263" t="str">
            <v>----</v>
          </cell>
          <cell r="H263">
            <v>3</v>
          </cell>
          <cell r="I263">
            <v>3</v>
          </cell>
          <cell r="J263">
            <v>0</v>
          </cell>
          <cell r="K263">
            <v>0</v>
          </cell>
          <cell r="L263">
            <v>0</v>
          </cell>
          <cell r="M263">
            <v>3</v>
          </cell>
          <cell r="N263">
            <v>0</v>
          </cell>
          <cell r="O263">
            <v>0</v>
          </cell>
          <cell r="P263">
            <v>0</v>
          </cell>
          <cell r="Q263">
            <v>0</v>
          </cell>
          <cell r="R263">
            <v>0</v>
          </cell>
          <cell r="S263">
            <v>0</v>
          </cell>
          <cell r="T263">
            <v>0</v>
          </cell>
          <cell r="U263" t="str">
            <v>-  </v>
          </cell>
          <cell r="V263">
            <v>0</v>
          </cell>
          <cell r="W263">
            <v>0</v>
          </cell>
          <cell r="X263">
            <v>0</v>
          </cell>
          <cell r="Y263">
            <v>0</v>
          </cell>
          <cell r="Z263">
            <v>0</v>
          </cell>
          <cell r="AA263">
            <v>0</v>
          </cell>
          <cell r="AB263">
            <v>0</v>
          </cell>
          <cell r="AC263" t="str">
            <v>-  </v>
          </cell>
          <cell r="AD263">
            <v>0</v>
          </cell>
          <cell r="AE263">
            <v>0</v>
          </cell>
          <cell r="AF263">
            <v>0</v>
          </cell>
          <cell r="AG263">
            <v>0</v>
          </cell>
          <cell r="AH263">
            <v>0</v>
          </cell>
          <cell r="AI263">
            <v>0</v>
          </cell>
          <cell r="AJ263">
            <v>0</v>
          </cell>
          <cell r="AK263" t="str">
            <v>-  </v>
          </cell>
          <cell r="AL263" t="str">
            <v>-  </v>
          </cell>
          <cell r="AM263" t="str">
            <v>----</v>
          </cell>
          <cell r="AN263" t="str">
            <v>-</v>
          </cell>
          <cell r="AO263" t="str">
            <v>-</v>
          </cell>
          <cell r="AP263" t="str">
            <v>-</v>
          </cell>
          <cell r="AQ263" t="str">
            <v>-</v>
          </cell>
          <cell r="AR263" t="str">
            <v>-</v>
          </cell>
          <cell r="AS263" t="str">
            <v>-</v>
          </cell>
          <cell r="AT263" t="str">
            <v>-</v>
          </cell>
        </row>
        <row r="264">
          <cell r="C264" t="str">
            <v> 1.8.7</v>
          </cell>
          <cell r="E264" t="str">
            <v>Модернизация материально-технической базы для подготовки инженеров по технической эксплуатации воздушных судов иностранного производства</v>
          </cell>
          <cell r="H264">
            <v>3</v>
          </cell>
          <cell r="I264">
            <v>3</v>
          </cell>
          <cell r="K264">
            <v>0</v>
          </cell>
          <cell r="L264">
            <v>0</v>
          </cell>
          <cell r="M264">
            <v>3</v>
          </cell>
          <cell r="N264">
            <v>0</v>
          </cell>
          <cell r="O264">
            <v>0</v>
          </cell>
          <cell r="P264">
            <v>0</v>
          </cell>
          <cell r="R264">
            <v>0</v>
          </cell>
          <cell r="S264" t="str">
            <v>-  </v>
          </cell>
          <cell r="T264">
            <v>0</v>
          </cell>
          <cell r="U264" t="str">
            <v>-  </v>
          </cell>
          <cell r="V264">
            <v>0</v>
          </cell>
          <cell r="W264">
            <v>0</v>
          </cell>
          <cell r="X264">
            <v>0</v>
          </cell>
          <cell r="Z264">
            <v>41</v>
          </cell>
          <cell r="AA264">
            <v>38980</v>
          </cell>
          <cell r="AB264">
            <v>0</v>
          </cell>
          <cell r="AC264" t="str">
            <v>-  </v>
          </cell>
          <cell r="AD264">
            <v>0</v>
          </cell>
          <cell r="AE264">
            <v>0</v>
          </cell>
          <cell r="AF264">
            <v>0</v>
          </cell>
          <cell r="AG264">
            <v>0</v>
          </cell>
          <cell r="AH264">
            <v>0</v>
          </cell>
          <cell r="AI264">
            <v>0</v>
          </cell>
          <cell r="AJ264">
            <v>0</v>
          </cell>
          <cell r="AK264" t="str">
            <v>-  </v>
          </cell>
          <cell r="AL264" t="str">
            <v>-  </v>
          </cell>
          <cell r="AM264" t="str">
            <v>Конкурс</v>
          </cell>
          <cell r="AN264">
            <v>38949</v>
          </cell>
          <cell r="AO264">
            <v>0</v>
          </cell>
          <cell r="AP264">
            <v>0</v>
          </cell>
          <cell r="AQ264">
            <v>38980</v>
          </cell>
          <cell r="AS264">
            <v>0</v>
          </cell>
          <cell r="AT264">
            <v>39000</v>
          </cell>
        </row>
        <row r="265">
          <cell r="B265">
            <v>123</v>
          </cell>
          <cell r="C265" t="str">
            <v> 1.8.8(а)</v>
          </cell>
          <cell r="D265" t="str">
            <v>----</v>
          </cell>
          <cell r="E265" t="str">
            <v>Мероприятие:  Приобретение программного и учебно-методического обеспечения для учебно-лабораторного оборудования по технической эксплуатации воздушных судов иностранного производства</v>
          </cell>
          <cell r="F265" t="str">
            <v>----</v>
          </cell>
          <cell r="G265" t="str">
            <v>----</v>
          </cell>
          <cell r="H265">
            <v>2</v>
          </cell>
          <cell r="I265">
            <v>1</v>
          </cell>
          <cell r="J265">
            <v>0</v>
          </cell>
          <cell r="K265">
            <v>0</v>
          </cell>
          <cell r="L265">
            <v>0</v>
          </cell>
          <cell r="M265">
            <v>1</v>
          </cell>
          <cell r="N265">
            <v>0</v>
          </cell>
          <cell r="O265">
            <v>0</v>
          </cell>
          <cell r="P265">
            <v>0</v>
          </cell>
          <cell r="Q265">
            <v>0</v>
          </cell>
          <cell r="R265">
            <v>0</v>
          </cell>
          <cell r="S265">
            <v>0</v>
          </cell>
          <cell r="T265">
            <v>0</v>
          </cell>
          <cell r="U265" t="str">
            <v>-  </v>
          </cell>
          <cell r="V265">
            <v>0</v>
          </cell>
          <cell r="W265">
            <v>0</v>
          </cell>
          <cell r="X265">
            <v>0</v>
          </cell>
          <cell r="Y265">
            <v>0</v>
          </cell>
          <cell r="Z265">
            <v>0</v>
          </cell>
          <cell r="AA265">
            <v>0</v>
          </cell>
          <cell r="AB265">
            <v>0</v>
          </cell>
          <cell r="AC265" t="str">
            <v>-  </v>
          </cell>
          <cell r="AD265">
            <v>0</v>
          </cell>
          <cell r="AE265">
            <v>0</v>
          </cell>
          <cell r="AF265">
            <v>0</v>
          </cell>
          <cell r="AG265">
            <v>0</v>
          </cell>
          <cell r="AH265">
            <v>0</v>
          </cell>
          <cell r="AI265">
            <v>0</v>
          </cell>
          <cell r="AJ265">
            <v>0</v>
          </cell>
          <cell r="AK265" t="str">
            <v>-  </v>
          </cell>
          <cell r="AL265" t="str">
            <v>-  </v>
          </cell>
          <cell r="AM265" t="str">
            <v>----</v>
          </cell>
          <cell r="AN265" t="str">
            <v>-</v>
          </cell>
          <cell r="AO265" t="str">
            <v>-</v>
          </cell>
          <cell r="AP265" t="str">
            <v>-</v>
          </cell>
          <cell r="AQ265" t="str">
            <v>-</v>
          </cell>
          <cell r="AR265" t="str">
            <v>-</v>
          </cell>
          <cell r="AS265" t="str">
            <v>-</v>
          </cell>
          <cell r="AT265" t="str">
            <v>-</v>
          </cell>
        </row>
        <row r="266">
          <cell r="C266" t="str">
            <v> 1.8.8</v>
          </cell>
          <cell r="E266" t="str">
            <v>Приобретение и освоение программного и учебно-методического обеспечения</v>
          </cell>
          <cell r="H266">
            <v>2</v>
          </cell>
          <cell r="I266">
            <v>1</v>
          </cell>
          <cell r="K266">
            <v>0</v>
          </cell>
          <cell r="L266">
            <v>0</v>
          </cell>
          <cell r="M266">
            <v>1</v>
          </cell>
          <cell r="N266">
            <v>0</v>
          </cell>
          <cell r="O266">
            <v>0</v>
          </cell>
          <cell r="P266">
            <v>0</v>
          </cell>
          <cell r="R266">
            <v>0</v>
          </cell>
          <cell r="S266" t="str">
            <v>-  </v>
          </cell>
          <cell r="T266">
            <v>0</v>
          </cell>
          <cell r="U266" t="str">
            <v>-  </v>
          </cell>
          <cell r="V266">
            <v>0</v>
          </cell>
          <cell r="W266">
            <v>0</v>
          </cell>
          <cell r="X266">
            <v>0</v>
          </cell>
          <cell r="Z266">
            <v>0</v>
          </cell>
          <cell r="AA266">
            <v>39123</v>
          </cell>
          <cell r="AB266">
            <v>0</v>
          </cell>
          <cell r="AC266" t="str">
            <v>-  </v>
          </cell>
          <cell r="AD266">
            <v>0</v>
          </cell>
          <cell r="AE266">
            <v>0</v>
          </cell>
          <cell r="AF266">
            <v>0</v>
          </cell>
          <cell r="AG266">
            <v>0</v>
          </cell>
          <cell r="AH266">
            <v>0</v>
          </cell>
          <cell r="AI266">
            <v>0</v>
          </cell>
          <cell r="AJ266">
            <v>0</v>
          </cell>
          <cell r="AK266" t="str">
            <v>-  </v>
          </cell>
          <cell r="AL266" t="str">
            <v>-  </v>
          </cell>
          <cell r="AM266" t="str">
            <v>Конкурс</v>
          </cell>
          <cell r="AN266">
            <v>39092</v>
          </cell>
          <cell r="AO266">
            <v>0</v>
          </cell>
          <cell r="AP266">
            <v>0</v>
          </cell>
          <cell r="AQ266">
            <v>39123</v>
          </cell>
          <cell r="AS266">
            <v>0</v>
          </cell>
          <cell r="AT266">
            <v>39142</v>
          </cell>
        </row>
        <row r="267">
          <cell r="B267">
            <v>124</v>
          </cell>
          <cell r="C267" t="str">
            <v> 1.8.8(б)</v>
          </cell>
          <cell r="D267" t="str">
            <v>----</v>
          </cell>
          <cell r="E267" t="str">
            <v>Мероприятие:  Повышение квалификации персонала и освоение программного и учебно-методического обеспечения</v>
          </cell>
          <cell r="F267" t="str">
            <v>----</v>
          </cell>
          <cell r="G267" t="str">
            <v>----</v>
          </cell>
          <cell r="H267">
            <v>4</v>
          </cell>
          <cell r="I267">
            <v>1</v>
          </cell>
          <cell r="J267">
            <v>0</v>
          </cell>
          <cell r="K267">
            <v>0</v>
          </cell>
          <cell r="L267">
            <v>0</v>
          </cell>
          <cell r="M267">
            <v>1</v>
          </cell>
          <cell r="N267">
            <v>0</v>
          </cell>
          <cell r="O267">
            <v>0</v>
          </cell>
          <cell r="P267">
            <v>0</v>
          </cell>
          <cell r="Q267">
            <v>0</v>
          </cell>
          <cell r="R267">
            <v>0</v>
          </cell>
          <cell r="S267">
            <v>0</v>
          </cell>
          <cell r="T267">
            <v>0</v>
          </cell>
          <cell r="U267" t="str">
            <v>-  </v>
          </cell>
          <cell r="V267">
            <v>0</v>
          </cell>
          <cell r="W267">
            <v>0</v>
          </cell>
          <cell r="X267">
            <v>0</v>
          </cell>
          <cell r="Y267">
            <v>0</v>
          </cell>
          <cell r="Z267">
            <v>0</v>
          </cell>
          <cell r="AA267">
            <v>0</v>
          </cell>
          <cell r="AB267">
            <v>0</v>
          </cell>
          <cell r="AC267" t="str">
            <v>-  </v>
          </cell>
          <cell r="AD267">
            <v>0</v>
          </cell>
          <cell r="AE267">
            <v>0</v>
          </cell>
          <cell r="AF267">
            <v>0</v>
          </cell>
          <cell r="AG267">
            <v>0</v>
          </cell>
          <cell r="AH267">
            <v>0</v>
          </cell>
          <cell r="AI267">
            <v>0</v>
          </cell>
          <cell r="AJ267">
            <v>0</v>
          </cell>
          <cell r="AK267" t="str">
            <v>-  </v>
          </cell>
          <cell r="AL267" t="str">
            <v>-  </v>
          </cell>
          <cell r="AM267" t="str">
            <v>----</v>
          </cell>
          <cell r="AN267" t="str">
            <v>-</v>
          </cell>
          <cell r="AO267" t="str">
            <v>-</v>
          </cell>
          <cell r="AP267" t="str">
            <v>-</v>
          </cell>
          <cell r="AQ267" t="str">
            <v>-</v>
          </cell>
          <cell r="AR267" t="str">
            <v>-</v>
          </cell>
          <cell r="AS267" t="str">
            <v>-</v>
          </cell>
          <cell r="AT267" t="str">
            <v>-</v>
          </cell>
        </row>
        <row r="268">
          <cell r="C268" t="str">
            <v> 1.8.8</v>
          </cell>
          <cell r="E268" t="str">
            <v>Повышение квалификации персонала и освоение программного и учебно-методического обеспечения</v>
          </cell>
          <cell r="H268">
            <v>4</v>
          </cell>
          <cell r="I268">
            <v>1</v>
          </cell>
          <cell r="K268">
            <v>0</v>
          </cell>
          <cell r="L268">
            <v>0</v>
          </cell>
          <cell r="M268">
            <v>1</v>
          </cell>
          <cell r="N268">
            <v>0</v>
          </cell>
          <cell r="O268">
            <v>0</v>
          </cell>
          <cell r="P268">
            <v>0</v>
          </cell>
          <cell r="R268">
            <v>0</v>
          </cell>
          <cell r="S268" t="str">
            <v>-  </v>
          </cell>
          <cell r="T268">
            <v>0</v>
          </cell>
          <cell r="U268" t="str">
            <v>-  </v>
          </cell>
          <cell r="V268">
            <v>0</v>
          </cell>
          <cell r="W268">
            <v>0</v>
          </cell>
          <cell r="X268">
            <v>0</v>
          </cell>
          <cell r="Z268">
            <v>0</v>
          </cell>
          <cell r="AA268" t="str">
            <v>-</v>
          </cell>
          <cell r="AB268">
            <v>0</v>
          </cell>
          <cell r="AC268" t="str">
            <v>-  </v>
          </cell>
          <cell r="AD268">
            <v>0</v>
          </cell>
          <cell r="AE268">
            <v>0</v>
          </cell>
          <cell r="AF268">
            <v>0</v>
          </cell>
          <cell r="AG268">
            <v>0</v>
          </cell>
          <cell r="AH268">
            <v>0</v>
          </cell>
          <cell r="AI268">
            <v>0</v>
          </cell>
          <cell r="AJ268">
            <v>0</v>
          </cell>
          <cell r="AK268" t="str">
            <v>-  </v>
          </cell>
          <cell r="AL268" t="str">
            <v>-  </v>
          </cell>
          <cell r="AM268" t="str">
            <v>Вн. вуза</v>
          </cell>
          <cell r="AN268" t="str">
            <v>-</v>
          </cell>
          <cell r="AO268">
            <v>0</v>
          </cell>
          <cell r="AP268">
            <v>0</v>
          </cell>
          <cell r="AQ268" t="str">
            <v>-</v>
          </cell>
          <cell r="AS268">
            <v>0</v>
          </cell>
          <cell r="AT268">
            <v>39151</v>
          </cell>
        </row>
        <row r="269">
          <cell r="B269">
            <v>125</v>
          </cell>
          <cell r="C269" t="str">
            <v> 1.8.9</v>
          </cell>
          <cell r="D269" t="str">
            <v>----</v>
          </cell>
          <cell r="E269" t="str">
            <v>Мероприятие:  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v>
          </cell>
          <cell r="F269" t="str">
            <v>----</v>
          </cell>
          <cell r="G269" t="str">
            <v>----</v>
          </cell>
          <cell r="H269">
            <v>2</v>
          </cell>
          <cell r="I269">
            <v>0.6</v>
          </cell>
          <cell r="J269">
            <v>0</v>
          </cell>
          <cell r="K269">
            <v>0</v>
          </cell>
          <cell r="L269">
            <v>0</v>
          </cell>
          <cell r="M269">
            <v>0.6</v>
          </cell>
          <cell r="N269">
            <v>0</v>
          </cell>
          <cell r="O269">
            <v>0</v>
          </cell>
          <cell r="P269">
            <v>0</v>
          </cell>
          <cell r="Q269">
            <v>0</v>
          </cell>
          <cell r="R269">
            <v>0</v>
          </cell>
          <cell r="S269">
            <v>0</v>
          </cell>
          <cell r="T269">
            <v>0</v>
          </cell>
          <cell r="U269" t="str">
            <v>-  </v>
          </cell>
          <cell r="V269">
            <v>0</v>
          </cell>
          <cell r="W269">
            <v>0</v>
          </cell>
          <cell r="X269">
            <v>0</v>
          </cell>
          <cell r="Y269">
            <v>0</v>
          </cell>
          <cell r="Z269">
            <v>0</v>
          </cell>
          <cell r="AA269">
            <v>0</v>
          </cell>
          <cell r="AB269">
            <v>0</v>
          </cell>
          <cell r="AC269" t="str">
            <v>-  </v>
          </cell>
          <cell r="AD269">
            <v>0</v>
          </cell>
          <cell r="AE269">
            <v>0</v>
          </cell>
          <cell r="AF269">
            <v>0</v>
          </cell>
          <cell r="AG269">
            <v>0</v>
          </cell>
          <cell r="AH269">
            <v>0</v>
          </cell>
          <cell r="AI269">
            <v>0</v>
          </cell>
          <cell r="AJ269">
            <v>0</v>
          </cell>
          <cell r="AK269" t="str">
            <v>-  </v>
          </cell>
          <cell r="AL269" t="str">
            <v>-  </v>
          </cell>
          <cell r="AM269" t="str">
            <v>----</v>
          </cell>
          <cell r="AN269" t="str">
            <v>-</v>
          </cell>
          <cell r="AO269" t="str">
            <v>-</v>
          </cell>
          <cell r="AP269" t="str">
            <v>-</v>
          </cell>
          <cell r="AQ269" t="str">
            <v>-</v>
          </cell>
          <cell r="AR269" t="str">
            <v>-</v>
          </cell>
          <cell r="AS269" t="str">
            <v>-</v>
          </cell>
          <cell r="AT269" t="str">
            <v>-</v>
          </cell>
        </row>
        <row r="270">
          <cell r="C270" t="str">
            <v> 1.8.9</v>
          </cell>
          <cell r="E270" t="str">
            <v>Реализация инновационной методологии подготовки специалистов по специальностям 16081, 160802, 230301 на филиале кафедры летательных аппаратов в ГНПРКЦ "ЦСКБ-Прогресс", эксплуатирующих организациях (Байконур, Плесецк) на действующих образцах ракетно-космич</v>
          </cell>
          <cell r="H270">
            <v>2</v>
          </cell>
          <cell r="I270">
            <v>0.6</v>
          </cell>
          <cell r="K270">
            <v>0</v>
          </cell>
          <cell r="L270">
            <v>0</v>
          </cell>
          <cell r="M270">
            <v>0.6</v>
          </cell>
          <cell r="N270">
            <v>0</v>
          </cell>
          <cell r="O270">
            <v>0</v>
          </cell>
          <cell r="P270">
            <v>0</v>
          </cell>
          <cell r="R270">
            <v>0</v>
          </cell>
          <cell r="S270" t="str">
            <v>-  </v>
          </cell>
          <cell r="T270">
            <v>0</v>
          </cell>
          <cell r="U270" t="str">
            <v>-  </v>
          </cell>
          <cell r="V270">
            <v>0</v>
          </cell>
          <cell r="W270">
            <v>0</v>
          </cell>
          <cell r="X270">
            <v>0</v>
          </cell>
          <cell r="Z270">
            <v>0</v>
          </cell>
          <cell r="AA270" t="str">
            <v>-</v>
          </cell>
          <cell r="AB270">
            <v>0</v>
          </cell>
          <cell r="AC270" t="str">
            <v>-  </v>
          </cell>
          <cell r="AD270">
            <v>0</v>
          </cell>
          <cell r="AE270">
            <v>0</v>
          </cell>
          <cell r="AF270">
            <v>0</v>
          </cell>
          <cell r="AG270">
            <v>0</v>
          </cell>
          <cell r="AH270">
            <v>0</v>
          </cell>
          <cell r="AI270">
            <v>0</v>
          </cell>
          <cell r="AJ270">
            <v>0</v>
          </cell>
          <cell r="AK270" t="str">
            <v>-  </v>
          </cell>
          <cell r="AL270" t="str">
            <v>-  </v>
          </cell>
          <cell r="AM270" t="str">
            <v>Вн. вуза</v>
          </cell>
          <cell r="AN270" t="str">
            <v>-</v>
          </cell>
          <cell r="AO270">
            <v>0</v>
          </cell>
          <cell r="AP270">
            <v>0</v>
          </cell>
          <cell r="AQ270" t="str">
            <v>-</v>
          </cell>
          <cell r="AS270">
            <v>0</v>
          </cell>
          <cell r="AT270">
            <v>39083</v>
          </cell>
        </row>
        <row r="271">
          <cell r="B271">
            <v>126</v>
          </cell>
          <cell r="C271" t="str">
            <v> 1.8.10</v>
          </cell>
          <cell r="D271" t="str">
            <v>----</v>
          </cell>
          <cell r="E271" t="str">
            <v>Мероприятие: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v>
          </cell>
          <cell r="F271" t="str">
            <v>----</v>
          </cell>
          <cell r="G271" t="str">
            <v>----</v>
          </cell>
          <cell r="H271">
            <v>2</v>
          </cell>
          <cell r="I271">
            <v>1.2</v>
          </cell>
          <cell r="J271">
            <v>0</v>
          </cell>
          <cell r="K271">
            <v>0</v>
          </cell>
          <cell r="L271">
            <v>0</v>
          </cell>
          <cell r="M271">
            <v>1.2</v>
          </cell>
          <cell r="N271">
            <v>0</v>
          </cell>
          <cell r="O271">
            <v>0</v>
          </cell>
          <cell r="P271">
            <v>0</v>
          </cell>
          <cell r="Q271">
            <v>0</v>
          </cell>
          <cell r="R271">
            <v>0</v>
          </cell>
          <cell r="S271">
            <v>0</v>
          </cell>
          <cell r="T271">
            <v>0</v>
          </cell>
          <cell r="U271" t="str">
            <v>-  </v>
          </cell>
          <cell r="V271">
            <v>0</v>
          </cell>
          <cell r="W271">
            <v>0</v>
          </cell>
          <cell r="X271">
            <v>0</v>
          </cell>
          <cell r="Y271">
            <v>0</v>
          </cell>
          <cell r="Z271">
            <v>0</v>
          </cell>
          <cell r="AA271">
            <v>0</v>
          </cell>
          <cell r="AB271">
            <v>0</v>
          </cell>
          <cell r="AC271" t="str">
            <v>-  </v>
          </cell>
          <cell r="AD271">
            <v>0</v>
          </cell>
          <cell r="AE271">
            <v>0</v>
          </cell>
          <cell r="AF271">
            <v>0</v>
          </cell>
          <cell r="AG271">
            <v>0</v>
          </cell>
          <cell r="AH271">
            <v>0</v>
          </cell>
          <cell r="AI271">
            <v>0</v>
          </cell>
          <cell r="AJ271">
            <v>0</v>
          </cell>
          <cell r="AK271" t="str">
            <v>-  </v>
          </cell>
          <cell r="AL271" t="str">
            <v>-  </v>
          </cell>
          <cell r="AM271" t="str">
            <v>----</v>
          </cell>
          <cell r="AN271" t="str">
            <v>-</v>
          </cell>
          <cell r="AO271" t="str">
            <v>-</v>
          </cell>
          <cell r="AP271" t="str">
            <v>-</v>
          </cell>
          <cell r="AQ271" t="str">
            <v>-</v>
          </cell>
          <cell r="AR271" t="str">
            <v>-</v>
          </cell>
          <cell r="AS271" t="str">
            <v>-</v>
          </cell>
          <cell r="AT271" t="str">
            <v>-</v>
          </cell>
        </row>
        <row r="272">
          <cell r="C272" t="str">
            <v> 1.8.10</v>
          </cell>
          <cell r="E272" t="str">
            <v>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v>
          </cell>
          <cell r="H272">
            <v>2</v>
          </cell>
          <cell r="I272">
            <v>1.2</v>
          </cell>
          <cell r="K272">
            <v>0</v>
          </cell>
          <cell r="L272">
            <v>0</v>
          </cell>
          <cell r="M272">
            <v>1.2</v>
          </cell>
          <cell r="N272">
            <v>0</v>
          </cell>
          <cell r="O272">
            <v>0</v>
          </cell>
          <cell r="P272">
            <v>0</v>
          </cell>
          <cell r="R272">
            <v>0</v>
          </cell>
          <cell r="S272" t="str">
            <v>-  </v>
          </cell>
          <cell r="T272">
            <v>0</v>
          </cell>
          <cell r="U272" t="str">
            <v>-  </v>
          </cell>
          <cell r="V272">
            <v>0</v>
          </cell>
          <cell r="W272">
            <v>0</v>
          </cell>
          <cell r="X272">
            <v>0</v>
          </cell>
          <cell r="Z272">
            <v>0</v>
          </cell>
          <cell r="AA272" t="str">
            <v>-</v>
          </cell>
          <cell r="AB272">
            <v>0</v>
          </cell>
          <cell r="AC272" t="str">
            <v>-  </v>
          </cell>
          <cell r="AD272">
            <v>0</v>
          </cell>
          <cell r="AE272">
            <v>0</v>
          </cell>
          <cell r="AF272">
            <v>0</v>
          </cell>
          <cell r="AG272">
            <v>0</v>
          </cell>
          <cell r="AH272">
            <v>0</v>
          </cell>
          <cell r="AI272">
            <v>0</v>
          </cell>
          <cell r="AJ272">
            <v>0</v>
          </cell>
          <cell r="AK272" t="str">
            <v>-  </v>
          </cell>
          <cell r="AL272" t="str">
            <v>-  </v>
          </cell>
          <cell r="AM272" t="str">
            <v>Вн. вуза</v>
          </cell>
          <cell r="AN272" t="str">
            <v>-</v>
          </cell>
          <cell r="AO272">
            <v>0</v>
          </cell>
          <cell r="AP272">
            <v>0</v>
          </cell>
          <cell r="AQ272" t="str">
            <v>-</v>
          </cell>
          <cell r="AS272">
            <v>0</v>
          </cell>
          <cell r="AT272">
            <v>39083</v>
          </cell>
        </row>
        <row r="273">
          <cell r="B273">
            <v>127</v>
          </cell>
          <cell r="C273" t="str">
            <v> 1.8.11(а)</v>
          </cell>
          <cell r="D273" t="str">
            <v>----</v>
          </cell>
          <cell r="E273" t="str">
            <v>Мероприятие: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v>
          </cell>
          <cell r="F273" t="str">
            <v>----</v>
          </cell>
          <cell r="G273" t="str">
            <v>----</v>
          </cell>
          <cell r="H273">
            <v>2</v>
          </cell>
          <cell r="I273">
            <v>0.55</v>
          </cell>
          <cell r="J273">
            <v>0</v>
          </cell>
          <cell r="K273">
            <v>0</v>
          </cell>
          <cell r="L273">
            <v>0</v>
          </cell>
          <cell r="M273">
            <v>0.55</v>
          </cell>
          <cell r="N273">
            <v>0</v>
          </cell>
          <cell r="O273">
            <v>0</v>
          </cell>
          <cell r="P273">
            <v>0</v>
          </cell>
          <cell r="Q273">
            <v>0</v>
          </cell>
          <cell r="R273">
            <v>0</v>
          </cell>
          <cell r="S273">
            <v>0</v>
          </cell>
          <cell r="T273">
            <v>0</v>
          </cell>
          <cell r="U273" t="str">
            <v>-  </v>
          </cell>
          <cell r="V273">
            <v>0</v>
          </cell>
          <cell r="W273">
            <v>0</v>
          </cell>
          <cell r="X273">
            <v>0</v>
          </cell>
          <cell r="Y273">
            <v>0</v>
          </cell>
          <cell r="Z273">
            <v>0</v>
          </cell>
          <cell r="AA273">
            <v>0</v>
          </cell>
          <cell r="AB273">
            <v>0</v>
          </cell>
          <cell r="AC273" t="str">
            <v>-  </v>
          </cell>
          <cell r="AD273">
            <v>0</v>
          </cell>
          <cell r="AE273">
            <v>0</v>
          </cell>
          <cell r="AF273">
            <v>0</v>
          </cell>
          <cell r="AG273">
            <v>0</v>
          </cell>
          <cell r="AH273">
            <v>0</v>
          </cell>
          <cell r="AI273">
            <v>0</v>
          </cell>
          <cell r="AJ273">
            <v>0</v>
          </cell>
          <cell r="AK273" t="str">
            <v>-  </v>
          </cell>
          <cell r="AL273" t="str">
            <v>-  </v>
          </cell>
          <cell r="AM273" t="str">
            <v>----</v>
          </cell>
          <cell r="AN273" t="str">
            <v>-</v>
          </cell>
          <cell r="AO273" t="str">
            <v>-</v>
          </cell>
          <cell r="AP273" t="str">
            <v>-</v>
          </cell>
          <cell r="AQ273" t="str">
            <v>-</v>
          </cell>
          <cell r="AR273" t="str">
            <v>-</v>
          </cell>
          <cell r="AS273" t="str">
            <v>-</v>
          </cell>
          <cell r="AT273" t="str">
            <v>-</v>
          </cell>
        </row>
        <row r="274">
          <cell r="C274" t="str">
            <v> 1.8.11</v>
          </cell>
          <cell r="E274" t="str">
            <v>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v>
          </cell>
          <cell r="H274">
            <v>2</v>
          </cell>
          <cell r="I274">
            <v>0.55</v>
          </cell>
          <cell r="K274">
            <v>0</v>
          </cell>
          <cell r="L274">
            <v>0</v>
          </cell>
          <cell r="M274">
            <v>0.55</v>
          </cell>
          <cell r="N274">
            <v>0</v>
          </cell>
          <cell r="O274">
            <v>0</v>
          </cell>
          <cell r="P274">
            <v>0</v>
          </cell>
          <cell r="R274">
            <v>0</v>
          </cell>
          <cell r="S274" t="str">
            <v>-  </v>
          </cell>
          <cell r="T274">
            <v>0</v>
          </cell>
          <cell r="U274" t="str">
            <v>-  </v>
          </cell>
          <cell r="V274">
            <v>0</v>
          </cell>
          <cell r="W274">
            <v>0</v>
          </cell>
          <cell r="X274">
            <v>0</v>
          </cell>
          <cell r="Z274">
            <v>0</v>
          </cell>
          <cell r="AA274" t="str">
            <v>-</v>
          </cell>
          <cell r="AB274">
            <v>0</v>
          </cell>
          <cell r="AC274" t="str">
            <v>-  </v>
          </cell>
          <cell r="AD274">
            <v>0</v>
          </cell>
          <cell r="AE274">
            <v>0</v>
          </cell>
          <cell r="AF274">
            <v>0</v>
          </cell>
          <cell r="AG274">
            <v>0</v>
          </cell>
          <cell r="AH274">
            <v>0</v>
          </cell>
          <cell r="AI274">
            <v>0</v>
          </cell>
          <cell r="AJ274">
            <v>0</v>
          </cell>
          <cell r="AK274" t="str">
            <v>-  </v>
          </cell>
          <cell r="AL274" t="str">
            <v>-  </v>
          </cell>
          <cell r="AM274" t="str">
            <v>Вн. вуза</v>
          </cell>
          <cell r="AN274" t="str">
            <v>-</v>
          </cell>
          <cell r="AO274">
            <v>0</v>
          </cell>
          <cell r="AP274">
            <v>0</v>
          </cell>
          <cell r="AQ274" t="str">
            <v>-</v>
          </cell>
          <cell r="AS274">
            <v>0</v>
          </cell>
          <cell r="AT274">
            <v>38961</v>
          </cell>
        </row>
        <row r="275">
          <cell r="B275">
            <v>128</v>
          </cell>
          <cell r="C275" t="str">
            <v> 1.8.11(б)</v>
          </cell>
          <cell r="D275" t="str">
            <v>----</v>
          </cell>
          <cell r="E275" t="str">
            <v>Мероприятие: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v>
          </cell>
          <cell r="F275" t="str">
            <v>----</v>
          </cell>
          <cell r="G275" t="str">
            <v>----</v>
          </cell>
          <cell r="H275">
            <v>2</v>
          </cell>
          <cell r="I275">
            <v>1.6</v>
          </cell>
          <cell r="J275">
            <v>0</v>
          </cell>
          <cell r="K275">
            <v>0</v>
          </cell>
          <cell r="L275">
            <v>0</v>
          </cell>
          <cell r="M275">
            <v>1.6</v>
          </cell>
          <cell r="N275">
            <v>0</v>
          </cell>
          <cell r="O275">
            <v>0</v>
          </cell>
          <cell r="P275">
            <v>0</v>
          </cell>
          <cell r="Q275">
            <v>0</v>
          </cell>
          <cell r="R275">
            <v>0</v>
          </cell>
          <cell r="S275">
            <v>0</v>
          </cell>
          <cell r="T275">
            <v>0</v>
          </cell>
          <cell r="U275" t="str">
            <v>-  </v>
          </cell>
          <cell r="V275">
            <v>0</v>
          </cell>
          <cell r="W275">
            <v>0</v>
          </cell>
          <cell r="X275">
            <v>0</v>
          </cell>
          <cell r="Y275">
            <v>0</v>
          </cell>
          <cell r="Z275">
            <v>0</v>
          </cell>
          <cell r="AA275">
            <v>0</v>
          </cell>
          <cell r="AB275">
            <v>0</v>
          </cell>
          <cell r="AC275" t="str">
            <v>-  </v>
          </cell>
          <cell r="AD275">
            <v>0</v>
          </cell>
          <cell r="AE275">
            <v>0</v>
          </cell>
          <cell r="AF275">
            <v>0</v>
          </cell>
          <cell r="AG275">
            <v>0</v>
          </cell>
          <cell r="AH275">
            <v>0</v>
          </cell>
          <cell r="AI275">
            <v>0</v>
          </cell>
          <cell r="AJ275">
            <v>0</v>
          </cell>
          <cell r="AK275" t="str">
            <v>-  </v>
          </cell>
          <cell r="AL275" t="str">
            <v>-  </v>
          </cell>
          <cell r="AM275" t="str">
            <v>----</v>
          </cell>
          <cell r="AN275" t="str">
            <v>-</v>
          </cell>
          <cell r="AO275" t="str">
            <v>-</v>
          </cell>
          <cell r="AP275" t="str">
            <v>-</v>
          </cell>
          <cell r="AQ275" t="str">
            <v>-</v>
          </cell>
          <cell r="AR275" t="str">
            <v>-</v>
          </cell>
          <cell r="AS275" t="str">
            <v>-</v>
          </cell>
          <cell r="AT275" t="str">
            <v>-</v>
          </cell>
        </row>
        <row r="276">
          <cell r="C276" t="str">
            <v> 1.8.11</v>
          </cell>
          <cell r="E276" t="str">
            <v> Реализация инновационной методологии поектирования , отработки и испытаний малых студенческих космических аппаратов научного и технологического назначения, выводимых на орбиту с помощью попутного  запуска больших космических аппаратов («Фотон» и др.), ис</v>
          </cell>
          <cell r="H276">
            <v>2</v>
          </cell>
          <cell r="I276">
            <v>1.6</v>
          </cell>
          <cell r="K276">
            <v>0</v>
          </cell>
          <cell r="L276">
            <v>0</v>
          </cell>
          <cell r="M276">
            <v>1.6</v>
          </cell>
          <cell r="N276">
            <v>0</v>
          </cell>
          <cell r="O276">
            <v>0</v>
          </cell>
          <cell r="P276">
            <v>0</v>
          </cell>
          <cell r="R276">
            <v>0</v>
          </cell>
          <cell r="S276" t="str">
            <v>-  </v>
          </cell>
          <cell r="T276">
            <v>0</v>
          </cell>
          <cell r="U276" t="str">
            <v>-  </v>
          </cell>
          <cell r="V276">
            <v>0</v>
          </cell>
          <cell r="W276">
            <v>0</v>
          </cell>
          <cell r="X276">
            <v>0</v>
          </cell>
          <cell r="Z276">
            <v>0</v>
          </cell>
          <cell r="AA276" t="str">
            <v>-</v>
          </cell>
          <cell r="AB276">
            <v>0</v>
          </cell>
          <cell r="AC276" t="str">
            <v>-  </v>
          </cell>
          <cell r="AD276">
            <v>0</v>
          </cell>
          <cell r="AE276">
            <v>0</v>
          </cell>
          <cell r="AF276">
            <v>0</v>
          </cell>
          <cell r="AG276">
            <v>0</v>
          </cell>
          <cell r="AH276">
            <v>0</v>
          </cell>
          <cell r="AI276">
            <v>0</v>
          </cell>
          <cell r="AJ276">
            <v>0</v>
          </cell>
          <cell r="AK276" t="str">
            <v>-  </v>
          </cell>
          <cell r="AL276" t="str">
            <v>-  </v>
          </cell>
          <cell r="AM276" t="str">
            <v>Вн. вуза</v>
          </cell>
          <cell r="AN276" t="str">
            <v>-</v>
          </cell>
          <cell r="AO276">
            <v>0</v>
          </cell>
          <cell r="AP276">
            <v>0</v>
          </cell>
          <cell r="AQ276" t="str">
            <v>-</v>
          </cell>
          <cell r="AS276">
            <v>0</v>
          </cell>
          <cell r="AT276">
            <v>39083</v>
          </cell>
        </row>
        <row r="277">
          <cell r="B277">
            <v>129</v>
          </cell>
          <cell r="C277" t="str">
            <v> 1.8.12(а)</v>
          </cell>
          <cell r="D277" t="str">
            <v>----</v>
          </cell>
          <cell r="E277" t="str">
            <v>Мероприятие:   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F277" t="str">
            <v>----</v>
          </cell>
          <cell r="G277" t="str">
            <v>----</v>
          </cell>
          <cell r="H277">
            <v>2</v>
          </cell>
          <cell r="I277">
            <v>0.2</v>
          </cell>
          <cell r="J277">
            <v>0</v>
          </cell>
          <cell r="K277">
            <v>0</v>
          </cell>
          <cell r="L277">
            <v>0</v>
          </cell>
          <cell r="M277">
            <v>0.2</v>
          </cell>
          <cell r="N277">
            <v>0</v>
          </cell>
          <cell r="O277">
            <v>0</v>
          </cell>
          <cell r="P277">
            <v>0</v>
          </cell>
          <cell r="Q277">
            <v>0</v>
          </cell>
          <cell r="R277">
            <v>0</v>
          </cell>
          <cell r="S277">
            <v>0</v>
          </cell>
          <cell r="T277">
            <v>0</v>
          </cell>
          <cell r="U277" t="str">
            <v>-  </v>
          </cell>
          <cell r="V277">
            <v>0</v>
          </cell>
          <cell r="W277">
            <v>0</v>
          </cell>
          <cell r="X277">
            <v>0</v>
          </cell>
          <cell r="Y277">
            <v>0</v>
          </cell>
          <cell r="Z277">
            <v>0</v>
          </cell>
          <cell r="AA277">
            <v>0</v>
          </cell>
          <cell r="AB277">
            <v>0</v>
          </cell>
          <cell r="AC277" t="str">
            <v>-  </v>
          </cell>
          <cell r="AD277">
            <v>0</v>
          </cell>
          <cell r="AE277">
            <v>0</v>
          </cell>
          <cell r="AF277">
            <v>0</v>
          </cell>
          <cell r="AG277">
            <v>0</v>
          </cell>
          <cell r="AH277">
            <v>0</v>
          </cell>
          <cell r="AI277">
            <v>0</v>
          </cell>
          <cell r="AJ277">
            <v>0</v>
          </cell>
          <cell r="AK277" t="str">
            <v>-  </v>
          </cell>
          <cell r="AL277" t="str">
            <v>-  </v>
          </cell>
          <cell r="AM277" t="str">
            <v>----</v>
          </cell>
          <cell r="AN277" t="str">
            <v>-</v>
          </cell>
          <cell r="AO277" t="str">
            <v>-</v>
          </cell>
          <cell r="AP277" t="str">
            <v>-</v>
          </cell>
          <cell r="AQ277" t="str">
            <v>-</v>
          </cell>
          <cell r="AR277" t="str">
            <v>-</v>
          </cell>
          <cell r="AS277" t="str">
            <v>-</v>
          </cell>
          <cell r="AT277" t="str">
            <v>-</v>
          </cell>
        </row>
        <row r="278">
          <cell r="C278" t="str">
            <v> 1.8.12</v>
          </cell>
          <cell r="E278" t="str">
            <v>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H278">
            <v>2</v>
          </cell>
          <cell r="I278">
            <v>0.2</v>
          </cell>
          <cell r="K278">
            <v>0</v>
          </cell>
          <cell r="L278">
            <v>0</v>
          </cell>
          <cell r="M278">
            <v>0.2</v>
          </cell>
          <cell r="N278">
            <v>0</v>
          </cell>
          <cell r="O278">
            <v>0</v>
          </cell>
          <cell r="P278">
            <v>0</v>
          </cell>
          <cell r="R278">
            <v>0</v>
          </cell>
          <cell r="S278" t="str">
            <v>-  </v>
          </cell>
          <cell r="T278">
            <v>0</v>
          </cell>
          <cell r="U278" t="str">
            <v>-  </v>
          </cell>
          <cell r="V278">
            <v>0</v>
          </cell>
          <cell r="W278">
            <v>0</v>
          </cell>
          <cell r="X278">
            <v>0</v>
          </cell>
          <cell r="Z278">
            <v>0</v>
          </cell>
          <cell r="AA278" t="str">
            <v>-</v>
          </cell>
          <cell r="AB278">
            <v>0</v>
          </cell>
          <cell r="AC278" t="str">
            <v>-  </v>
          </cell>
          <cell r="AD278">
            <v>0</v>
          </cell>
          <cell r="AE278">
            <v>0</v>
          </cell>
          <cell r="AF278">
            <v>0</v>
          </cell>
          <cell r="AG278">
            <v>0</v>
          </cell>
          <cell r="AH278">
            <v>0</v>
          </cell>
          <cell r="AI278">
            <v>0</v>
          </cell>
          <cell r="AJ278">
            <v>0</v>
          </cell>
          <cell r="AK278" t="str">
            <v>-  </v>
          </cell>
          <cell r="AL278" t="str">
            <v>-  </v>
          </cell>
          <cell r="AM278" t="str">
            <v>Вн. вуза</v>
          </cell>
          <cell r="AN278" t="str">
            <v>-</v>
          </cell>
          <cell r="AO278">
            <v>0</v>
          </cell>
          <cell r="AP278">
            <v>0</v>
          </cell>
          <cell r="AQ278" t="str">
            <v>-</v>
          </cell>
          <cell r="AS278">
            <v>0</v>
          </cell>
          <cell r="AT278">
            <v>38961</v>
          </cell>
        </row>
        <row r="279">
          <cell r="B279">
            <v>130</v>
          </cell>
          <cell r="C279" t="str">
            <v> 1.8.12(б)</v>
          </cell>
          <cell r="D279" t="str">
            <v>----</v>
          </cell>
          <cell r="E279" t="str">
            <v>Мероприятие:   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F279" t="str">
            <v>----</v>
          </cell>
          <cell r="G279" t="str">
            <v>----</v>
          </cell>
          <cell r="H279">
            <v>2</v>
          </cell>
          <cell r="I279">
            <v>0.8</v>
          </cell>
          <cell r="J279">
            <v>0</v>
          </cell>
          <cell r="K279">
            <v>0</v>
          </cell>
          <cell r="L279">
            <v>0</v>
          </cell>
          <cell r="M279">
            <v>0.8</v>
          </cell>
          <cell r="N279">
            <v>0</v>
          </cell>
          <cell r="O279">
            <v>0</v>
          </cell>
          <cell r="P279">
            <v>0</v>
          </cell>
          <cell r="Q279">
            <v>0</v>
          </cell>
          <cell r="R279">
            <v>0</v>
          </cell>
          <cell r="S279">
            <v>0</v>
          </cell>
          <cell r="T279">
            <v>0</v>
          </cell>
          <cell r="U279" t="str">
            <v>-  </v>
          </cell>
          <cell r="V279">
            <v>0</v>
          </cell>
          <cell r="W279">
            <v>0</v>
          </cell>
          <cell r="X279">
            <v>0</v>
          </cell>
          <cell r="Y279">
            <v>0</v>
          </cell>
          <cell r="Z279">
            <v>0</v>
          </cell>
          <cell r="AA279">
            <v>0</v>
          </cell>
          <cell r="AB279">
            <v>0</v>
          </cell>
          <cell r="AC279" t="str">
            <v>-  </v>
          </cell>
          <cell r="AD279">
            <v>0</v>
          </cell>
          <cell r="AE279">
            <v>0</v>
          </cell>
          <cell r="AF279">
            <v>0</v>
          </cell>
          <cell r="AG279">
            <v>0</v>
          </cell>
          <cell r="AH279">
            <v>0</v>
          </cell>
          <cell r="AI279">
            <v>0</v>
          </cell>
          <cell r="AJ279">
            <v>0</v>
          </cell>
          <cell r="AK279" t="str">
            <v>-  </v>
          </cell>
          <cell r="AL279" t="str">
            <v>-  </v>
          </cell>
          <cell r="AM279" t="str">
            <v>----</v>
          </cell>
          <cell r="AN279" t="str">
            <v>-</v>
          </cell>
          <cell r="AO279" t="str">
            <v>-</v>
          </cell>
          <cell r="AP279" t="str">
            <v>-</v>
          </cell>
          <cell r="AQ279" t="str">
            <v>-</v>
          </cell>
          <cell r="AR279" t="str">
            <v>-</v>
          </cell>
          <cell r="AS279" t="str">
            <v>-</v>
          </cell>
          <cell r="AT279" t="str">
            <v>-</v>
          </cell>
        </row>
        <row r="280">
          <cell r="C280" t="str">
            <v> 1.8.12</v>
          </cell>
          <cell r="E280" t="str">
            <v>Разработка научно-методического обоснования инновационной методологии подготовки специалистов на основе глубокой интеграции учебного, научного и производственного процессов</v>
          </cell>
          <cell r="H280">
            <v>2</v>
          </cell>
          <cell r="I280">
            <v>0.8</v>
          </cell>
          <cell r="K280">
            <v>0</v>
          </cell>
          <cell r="L280">
            <v>0</v>
          </cell>
          <cell r="M280">
            <v>0.8</v>
          </cell>
          <cell r="N280">
            <v>0</v>
          </cell>
          <cell r="O280">
            <v>0</v>
          </cell>
          <cell r="P280">
            <v>0</v>
          </cell>
          <cell r="R280">
            <v>0</v>
          </cell>
          <cell r="S280" t="str">
            <v>-  </v>
          </cell>
          <cell r="T280">
            <v>0</v>
          </cell>
          <cell r="U280" t="str">
            <v>-  </v>
          </cell>
          <cell r="V280">
            <v>0</v>
          </cell>
          <cell r="W280">
            <v>0</v>
          </cell>
          <cell r="X280">
            <v>0</v>
          </cell>
          <cell r="Z280">
            <v>0</v>
          </cell>
          <cell r="AA280" t="str">
            <v>-</v>
          </cell>
          <cell r="AB280">
            <v>0</v>
          </cell>
          <cell r="AC280" t="str">
            <v>-  </v>
          </cell>
          <cell r="AD280">
            <v>0</v>
          </cell>
          <cell r="AE280">
            <v>0</v>
          </cell>
          <cell r="AF280">
            <v>0</v>
          </cell>
          <cell r="AG280">
            <v>0</v>
          </cell>
          <cell r="AH280">
            <v>0</v>
          </cell>
          <cell r="AI280">
            <v>0</v>
          </cell>
          <cell r="AJ280">
            <v>0</v>
          </cell>
          <cell r="AK280" t="str">
            <v>-  </v>
          </cell>
          <cell r="AL280" t="str">
            <v>-  </v>
          </cell>
          <cell r="AM280" t="str">
            <v>Вн. вуза</v>
          </cell>
          <cell r="AN280" t="str">
            <v>-</v>
          </cell>
          <cell r="AO280">
            <v>0</v>
          </cell>
          <cell r="AP280">
            <v>0</v>
          </cell>
          <cell r="AQ280" t="str">
            <v>-</v>
          </cell>
          <cell r="AS280">
            <v>0</v>
          </cell>
          <cell r="AT280">
            <v>39083</v>
          </cell>
        </row>
        <row r="281">
          <cell r="B281">
            <v>131</v>
          </cell>
          <cell r="C281" t="str">
            <v> 1.8.13</v>
          </cell>
          <cell r="D281" t="str">
            <v>----</v>
          </cell>
          <cell r="E281" t="str">
            <v>Мероприятие:   Общественная аккредитация основных образовательных программ высшего профессионального образования аэрокосмического профиля</v>
          </cell>
          <cell r="F281" t="str">
            <v>----</v>
          </cell>
          <cell r="G281" t="str">
            <v>----</v>
          </cell>
          <cell r="H281">
            <v>2</v>
          </cell>
          <cell r="I281">
            <v>1.2</v>
          </cell>
          <cell r="J281">
            <v>0</v>
          </cell>
          <cell r="K281">
            <v>0</v>
          </cell>
          <cell r="L281">
            <v>0</v>
          </cell>
          <cell r="M281">
            <v>1.2</v>
          </cell>
          <cell r="N281">
            <v>0</v>
          </cell>
          <cell r="O281">
            <v>0</v>
          </cell>
          <cell r="P281">
            <v>0</v>
          </cell>
          <cell r="Q281">
            <v>0</v>
          </cell>
          <cell r="R281">
            <v>0</v>
          </cell>
          <cell r="S281">
            <v>0</v>
          </cell>
          <cell r="T281">
            <v>0</v>
          </cell>
          <cell r="U281" t="str">
            <v>-  </v>
          </cell>
          <cell r="V281">
            <v>0</v>
          </cell>
          <cell r="W281">
            <v>0</v>
          </cell>
          <cell r="X281">
            <v>0</v>
          </cell>
          <cell r="Y281">
            <v>0</v>
          </cell>
          <cell r="Z281">
            <v>0</v>
          </cell>
          <cell r="AA281">
            <v>0</v>
          </cell>
          <cell r="AB281">
            <v>0</v>
          </cell>
          <cell r="AC281" t="str">
            <v>-  </v>
          </cell>
          <cell r="AD281">
            <v>0</v>
          </cell>
          <cell r="AE281">
            <v>0</v>
          </cell>
          <cell r="AF281">
            <v>0</v>
          </cell>
          <cell r="AG281">
            <v>0</v>
          </cell>
          <cell r="AH281">
            <v>0</v>
          </cell>
          <cell r="AI281">
            <v>0</v>
          </cell>
          <cell r="AJ281">
            <v>0</v>
          </cell>
          <cell r="AK281" t="str">
            <v>-  </v>
          </cell>
          <cell r="AL281" t="str">
            <v>-  </v>
          </cell>
          <cell r="AM281" t="str">
            <v>----</v>
          </cell>
          <cell r="AN281" t="str">
            <v>-</v>
          </cell>
          <cell r="AO281" t="str">
            <v>-</v>
          </cell>
          <cell r="AP281" t="str">
            <v>-</v>
          </cell>
          <cell r="AQ281" t="str">
            <v>-</v>
          </cell>
          <cell r="AR281" t="str">
            <v>-</v>
          </cell>
          <cell r="AS281" t="str">
            <v>-</v>
          </cell>
          <cell r="AT281" t="str">
            <v>-</v>
          </cell>
        </row>
        <row r="282">
          <cell r="C282" t="str">
            <v> 1.8.13</v>
          </cell>
          <cell r="E282" t="str">
            <v>Общественная аккредитация основных образовательных программ высшего профессионального образования аэрокосмического профиля</v>
          </cell>
          <cell r="H282">
            <v>2</v>
          </cell>
          <cell r="I282">
            <v>1.2</v>
          </cell>
          <cell r="K282">
            <v>0</v>
          </cell>
          <cell r="L282">
            <v>0</v>
          </cell>
          <cell r="M282">
            <v>1.2</v>
          </cell>
          <cell r="N282">
            <v>0</v>
          </cell>
          <cell r="O282">
            <v>0</v>
          </cell>
          <cell r="P282">
            <v>0</v>
          </cell>
          <cell r="R282">
            <v>0</v>
          </cell>
          <cell r="S282" t="str">
            <v>-  </v>
          </cell>
          <cell r="T282">
            <v>0</v>
          </cell>
          <cell r="U282" t="str">
            <v>-  </v>
          </cell>
          <cell r="V282">
            <v>0</v>
          </cell>
          <cell r="W282">
            <v>0</v>
          </cell>
          <cell r="X282">
            <v>0</v>
          </cell>
          <cell r="Z282">
            <v>0</v>
          </cell>
          <cell r="AA282">
            <v>39123</v>
          </cell>
          <cell r="AB282">
            <v>0</v>
          </cell>
          <cell r="AC282" t="str">
            <v>-  </v>
          </cell>
          <cell r="AD282">
            <v>0</v>
          </cell>
          <cell r="AE282">
            <v>0</v>
          </cell>
          <cell r="AF282">
            <v>0</v>
          </cell>
          <cell r="AG282">
            <v>0</v>
          </cell>
          <cell r="AH282">
            <v>0</v>
          </cell>
          <cell r="AI282">
            <v>0</v>
          </cell>
          <cell r="AJ282">
            <v>0</v>
          </cell>
          <cell r="AK282" t="str">
            <v>-  </v>
          </cell>
          <cell r="AL282" t="str">
            <v>-  </v>
          </cell>
          <cell r="AM282" t="str">
            <v>Конкурс</v>
          </cell>
          <cell r="AN282">
            <v>39092</v>
          </cell>
          <cell r="AO282">
            <v>0</v>
          </cell>
          <cell r="AP282">
            <v>0</v>
          </cell>
          <cell r="AQ282">
            <v>39123</v>
          </cell>
          <cell r="AS282">
            <v>0</v>
          </cell>
          <cell r="AT282">
            <v>39142</v>
          </cell>
        </row>
        <row r="283">
          <cell r="B283">
            <v>132</v>
          </cell>
          <cell r="C283" t="str">
            <v> 1.9.1</v>
          </cell>
          <cell r="D283" t="str">
            <v>----</v>
          </cell>
          <cell r="E283" t="str">
            <v>Мероприятие:    Разработка инновационной методологии и учебно-
методического обеспечения на основе использования PDM моделей
объектов производства современных методов моделирования, анализа и реструктуризации бизнес-процессов.   </v>
          </cell>
          <cell r="F283" t="str">
            <v>----</v>
          </cell>
          <cell r="G283" t="str">
            <v>----</v>
          </cell>
          <cell r="H283">
            <v>2</v>
          </cell>
          <cell r="I283">
            <v>1</v>
          </cell>
          <cell r="J283">
            <v>0</v>
          </cell>
          <cell r="K283">
            <v>0</v>
          </cell>
          <cell r="L283">
            <v>0</v>
          </cell>
          <cell r="M283">
            <v>1</v>
          </cell>
          <cell r="N283">
            <v>0</v>
          </cell>
          <cell r="O283">
            <v>0</v>
          </cell>
          <cell r="P283">
            <v>0</v>
          </cell>
          <cell r="Q283">
            <v>0</v>
          </cell>
          <cell r="R283">
            <v>0</v>
          </cell>
          <cell r="S283">
            <v>0</v>
          </cell>
          <cell r="T283">
            <v>0</v>
          </cell>
          <cell r="U283" t="str">
            <v>-  </v>
          </cell>
          <cell r="V283">
            <v>0</v>
          </cell>
          <cell r="W283">
            <v>0</v>
          </cell>
          <cell r="X283">
            <v>0</v>
          </cell>
          <cell r="Y283">
            <v>0</v>
          </cell>
          <cell r="Z283">
            <v>0</v>
          </cell>
          <cell r="AA283">
            <v>0</v>
          </cell>
          <cell r="AB283">
            <v>0</v>
          </cell>
          <cell r="AC283" t="str">
            <v>-  </v>
          </cell>
          <cell r="AD283">
            <v>0</v>
          </cell>
          <cell r="AE283">
            <v>0</v>
          </cell>
          <cell r="AF283">
            <v>0</v>
          </cell>
          <cell r="AG283">
            <v>0</v>
          </cell>
          <cell r="AH283">
            <v>0</v>
          </cell>
          <cell r="AI283">
            <v>0</v>
          </cell>
          <cell r="AJ283">
            <v>0</v>
          </cell>
          <cell r="AK283" t="str">
            <v>-  </v>
          </cell>
          <cell r="AL283" t="str">
            <v>-  </v>
          </cell>
          <cell r="AM283" t="str">
            <v>----</v>
          </cell>
          <cell r="AN283" t="str">
            <v>-</v>
          </cell>
          <cell r="AO283" t="str">
            <v>-</v>
          </cell>
          <cell r="AP283" t="str">
            <v>-</v>
          </cell>
          <cell r="AQ283" t="str">
            <v>-</v>
          </cell>
          <cell r="AR283" t="str">
            <v>-</v>
          </cell>
          <cell r="AS283" t="str">
            <v>-</v>
          </cell>
          <cell r="AT283" t="str">
            <v>-</v>
          </cell>
        </row>
        <row r="284">
          <cell r="C284" t="str">
            <v> 1.9.1</v>
          </cell>
          <cell r="E284" t="str">
            <v> Разработка инновационной методологии и учебно-
методического обеспечения на основе использования PDM моделей
объектов производства современных методов моделирования, анализа и реструктуризации бизнес-процессов.   </v>
          </cell>
          <cell r="H284">
            <v>2</v>
          </cell>
          <cell r="I284">
            <v>1</v>
          </cell>
          <cell r="K284">
            <v>0</v>
          </cell>
          <cell r="L284">
            <v>0</v>
          </cell>
          <cell r="M284">
            <v>1</v>
          </cell>
          <cell r="N284">
            <v>0</v>
          </cell>
          <cell r="O284">
            <v>0</v>
          </cell>
          <cell r="P284">
            <v>0</v>
          </cell>
          <cell r="R284">
            <v>0</v>
          </cell>
          <cell r="S284" t="str">
            <v>-  </v>
          </cell>
          <cell r="T284">
            <v>0</v>
          </cell>
          <cell r="U284" t="str">
            <v>-  </v>
          </cell>
          <cell r="V284">
            <v>0</v>
          </cell>
          <cell r="W284">
            <v>0</v>
          </cell>
          <cell r="X284">
            <v>0</v>
          </cell>
          <cell r="Z284">
            <v>0</v>
          </cell>
          <cell r="AA284" t="str">
            <v>-</v>
          </cell>
          <cell r="AB284">
            <v>0</v>
          </cell>
          <cell r="AC284" t="str">
            <v>-  </v>
          </cell>
          <cell r="AD284">
            <v>0</v>
          </cell>
          <cell r="AE284">
            <v>0</v>
          </cell>
          <cell r="AF284">
            <v>0</v>
          </cell>
          <cell r="AG284">
            <v>0</v>
          </cell>
          <cell r="AH284">
            <v>0</v>
          </cell>
          <cell r="AI284">
            <v>0</v>
          </cell>
          <cell r="AJ284">
            <v>0</v>
          </cell>
          <cell r="AK284" t="str">
            <v>-  </v>
          </cell>
          <cell r="AL284" t="str">
            <v>-  </v>
          </cell>
          <cell r="AM284" t="str">
            <v>Вн. вуза</v>
          </cell>
          <cell r="AN284" t="str">
            <v>-</v>
          </cell>
          <cell r="AO284">
            <v>0</v>
          </cell>
          <cell r="AP284">
            <v>0</v>
          </cell>
          <cell r="AQ284" t="str">
            <v>-</v>
          </cell>
          <cell r="AS284">
            <v>0</v>
          </cell>
          <cell r="AT284">
            <v>38869</v>
          </cell>
        </row>
        <row r="285">
          <cell r="B285">
            <v>133</v>
          </cell>
          <cell r="C285" t="str">
            <v> 1.9.2</v>
          </cell>
          <cell r="D285" t="str">
            <v>----</v>
          </cell>
          <cell r="E285" t="str">
            <v>Мероприятие:    Приобретение аппаратных средств для организации рабочих мест преподавателей и разработчиков прикладного программоного обеспечения     </v>
          </cell>
          <cell r="F285" t="str">
            <v>----</v>
          </cell>
          <cell r="G285" t="str">
            <v>----</v>
          </cell>
          <cell r="H285">
            <v>1</v>
          </cell>
          <cell r="I285">
            <v>0.2</v>
          </cell>
          <cell r="J285">
            <v>0</v>
          </cell>
          <cell r="K285">
            <v>0</v>
          </cell>
          <cell r="L285">
            <v>0</v>
          </cell>
          <cell r="M285">
            <v>0.2</v>
          </cell>
          <cell r="N285">
            <v>0</v>
          </cell>
          <cell r="O285">
            <v>0</v>
          </cell>
          <cell r="P285">
            <v>0</v>
          </cell>
          <cell r="Q285">
            <v>0</v>
          </cell>
          <cell r="R285">
            <v>0</v>
          </cell>
          <cell r="S285">
            <v>0</v>
          </cell>
          <cell r="T285">
            <v>0</v>
          </cell>
          <cell r="U285" t="str">
            <v>-  </v>
          </cell>
          <cell r="V285">
            <v>0</v>
          </cell>
          <cell r="W285">
            <v>0</v>
          </cell>
          <cell r="X285">
            <v>0</v>
          </cell>
          <cell r="Y285">
            <v>0</v>
          </cell>
          <cell r="Z285">
            <v>0</v>
          </cell>
          <cell r="AA285">
            <v>0</v>
          </cell>
          <cell r="AB285">
            <v>0</v>
          </cell>
          <cell r="AC285" t="str">
            <v>-  </v>
          </cell>
          <cell r="AD285">
            <v>0</v>
          </cell>
          <cell r="AE285">
            <v>0</v>
          </cell>
          <cell r="AF285">
            <v>0</v>
          </cell>
          <cell r="AG285">
            <v>0</v>
          </cell>
          <cell r="AH285">
            <v>0</v>
          </cell>
          <cell r="AI285">
            <v>0</v>
          </cell>
          <cell r="AJ285">
            <v>0</v>
          </cell>
          <cell r="AK285" t="str">
            <v>-  </v>
          </cell>
          <cell r="AL285" t="str">
            <v>-  </v>
          </cell>
          <cell r="AM285" t="str">
            <v>----</v>
          </cell>
          <cell r="AN285" t="str">
            <v>-</v>
          </cell>
          <cell r="AO285" t="str">
            <v>-</v>
          </cell>
          <cell r="AP285" t="str">
            <v>-</v>
          </cell>
          <cell r="AQ285" t="str">
            <v>-</v>
          </cell>
          <cell r="AR285" t="str">
            <v>-</v>
          </cell>
          <cell r="AS285" t="str">
            <v>-</v>
          </cell>
          <cell r="AT285" t="str">
            <v>-</v>
          </cell>
        </row>
        <row r="286">
          <cell r="C286" t="str">
            <v> 1.9.2</v>
          </cell>
          <cell r="E286" t="str">
            <v>Приобретение аппаратных средств для организации рабочих мест преподавателей и разработчиков прикладного программоного обеспечения  </v>
          </cell>
          <cell r="H286">
            <v>1</v>
          </cell>
          <cell r="I286">
            <v>0.2</v>
          </cell>
          <cell r="K286">
            <v>0</v>
          </cell>
          <cell r="L286">
            <v>0</v>
          </cell>
          <cell r="M286">
            <v>0.2</v>
          </cell>
          <cell r="N286">
            <v>0</v>
          </cell>
          <cell r="O286">
            <v>0</v>
          </cell>
          <cell r="P286">
            <v>0</v>
          </cell>
          <cell r="R286">
            <v>0</v>
          </cell>
          <cell r="S286" t="str">
            <v>-  </v>
          </cell>
          <cell r="T286">
            <v>0</v>
          </cell>
          <cell r="U286" t="str">
            <v>-  </v>
          </cell>
          <cell r="V286">
            <v>0</v>
          </cell>
          <cell r="W286">
            <v>0</v>
          </cell>
          <cell r="X286">
            <v>0</v>
          </cell>
          <cell r="Z286">
            <v>20</v>
          </cell>
          <cell r="AA286">
            <v>39000</v>
          </cell>
          <cell r="AB286">
            <v>0</v>
          </cell>
          <cell r="AC286" t="str">
            <v>-  </v>
          </cell>
          <cell r="AD286">
            <v>0</v>
          </cell>
          <cell r="AE286">
            <v>0</v>
          </cell>
          <cell r="AF286">
            <v>0</v>
          </cell>
          <cell r="AG286">
            <v>0</v>
          </cell>
          <cell r="AH286">
            <v>0</v>
          </cell>
          <cell r="AI286">
            <v>0</v>
          </cell>
          <cell r="AJ286">
            <v>0</v>
          </cell>
          <cell r="AK286" t="str">
            <v>-  </v>
          </cell>
          <cell r="AL286" t="str">
            <v>-  </v>
          </cell>
          <cell r="AM286" t="str">
            <v>Конкурс</v>
          </cell>
          <cell r="AN286">
            <v>38970</v>
          </cell>
          <cell r="AO286">
            <v>0</v>
          </cell>
          <cell r="AP286">
            <v>0</v>
          </cell>
          <cell r="AQ286">
            <v>39000</v>
          </cell>
          <cell r="AS286">
            <v>0</v>
          </cell>
          <cell r="AT286">
            <v>39020</v>
          </cell>
        </row>
        <row r="287">
          <cell r="B287">
            <v>134</v>
          </cell>
          <cell r="C287" t="str">
            <v> 1.9.3</v>
          </cell>
          <cell r="D287" t="str">
            <v>----</v>
          </cell>
          <cell r="E287" t="str">
            <v>Мероприятие:    Разработка прикладного программного и методического обеспечения применительно к формированию корпоративной информационной системы класса и организации учебного процесса на базе MRP-II/ERP, моделирующей основные бизнес-процессы аэрокосмичес</v>
          </cell>
          <cell r="F287" t="str">
            <v>----</v>
          </cell>
          <cell r="G287" t="str">
            <v>----</v>
          </cell>
          <cell r="H287">
            <v>2</v>
          </cell>
          <cell r="I287">
            <v>0.6</v>
          </cell>
          <cell r="J287">
            <v>0</v>
          </cell>
          <cell r="K287">
            <v>0</v>
          </cell>
          <cell r="L287">
            <v>0</v>
          </cell>
          <cell r="M287">
            <v>0.6</v>
          </cell>
          <cell r="N287">
            <v>0</v>
          </cell>
          <cell r="O287">
            <v>0</v>
          </cell>
          <cell r="P287">
            <v>0</v>
          </cell>
          <cell r="Q287">
            <v>0</v>
          </cell>
          <cell r="R287">
            <v>0</v>
          </cell>
          <cell r="S287">
            <v>0</v>
          </cell>
          <cell r="T287">
            <v>0</v>
          </cell>
          <cell r="U287" t="str">
            <v>-  </v>
          </cell>
          <cell r="V287">
            <v>0</v>
          </cell>
          <cell r="W287">
            <v>0</v>
          </cell>
          <cell r="X287">
            <v>0</v>
          </cell>
          <cell r="Y287">
            <v>0</v>
          </cell>
          <cell r="Z287">
            <v>0</v>
          </cell>
          <cell r="AA287">
            <v>0</v>
          </cell>
          <cell r="AB287">
            <v>0</v>
          </cell>
          <cell r="AC287" t="str">
            <v>-  </v>
          </cell>
          <cell r="AD287">
            <v>0</v>
          </cell>
          <cell r="AE287">
            <v>0</v>
          </cell>
          <cell r="AF287">
            <v>0</v>
          </cell>
          <cell r="AG287">
            <v>0</v>
          </cell>
          <cell r="AH287">
            <v>0</v>
          </cell>
          <cell r="AI287">
            <v>0</v>
          </cell>
          <cell r="AJ287">
            <v>0</v>
          </cell>
          <cell r="AK287" t="str">
            <v>-  </v>
          </cell>
          <cell r="AL287" t="str">
            <v>-  </v>
          </cell>
          <cell r="AM287" t="str">
            <v>----</v>
          </cell>
          <cell r="AN287" t="str">
            <v>-</v>
          </cell>
          <cell r="AO287" t="str">
            <v>-</v>
          </cell>
          <cell r="AP287" t="str">
            <v>-</v>
          </cell>
          <cell r="AQ287" t="str">
            <v>-</v>
          </cell>
          <cell r="AR287" t="str">
            <v>-</v>
          </cell>
          <cell r="AS287" t="str">
            <v>-</v>
          </cell>
          <cell r="AT287" t="str">
            <v>-</v>
          </cell>
        </row>
        <row r="288">
          <cell r="C288" t="str">
            <v> 1.9.3</v>
          </cell>
          <cell r="E288" t="str">
            <v> Разработка прикладного программного и методического обеспечения применительно к формированию корпоративной информационной системы класса и организации учебного процесса на базе MRP-II/ERP, моделирующей основные бизнес-процессы аэрокосмического предприяти</v>
          </cell>
          <cell r="H288">
            <v>2</v>
          </cell>
          <cell r="I288">
            <v>0.6</v>
          </cell>
          <cell r="K288">
            <v>0</v>
          </cell>
          <cell r="L288">
            <v>0</v>
          </cell>
          <cell r="M288">
            <v>0.6</v>
          </cell>
          <cell r="N288">
            <v>0</v>
          </cell>
          <cell r="O288">
            <v>0</v>
          </cell>
          <cell r="P288">
            <v>0</v>
          </cell>
          <cell r="R288">
            <v>0</v>
          </cell>
          <cell r="S288" t="str">
            <v>-  </v>
          </cell>
          <cell r="T288">
            <v>0</v>
          </cell>
          <cell r="U288" t="str">
            <v>-  </v>
          </cell>
          <cell r="V288">
            <v>0</v>
          </cell>
          <cell r="W288">
            <v>0</v>
          </cell>
          <cell r="X288">
            <v>0</v>
          </cell>
          <cell r="Z288">
            <v>0</v>
          </cell>
          <cell r="AA288" t="str">
            <v>-</v>
          </cell>
          <cell r="AB288">
            <v>0</v>
          </cell>
          <cell r="AC288" t="str">
            <v>-  </v>
          </cell>
          <cell r="AD288">
            <v>0</v>
          </cell>
          <cell r="AE288">
            <v>0</v>
          </cell>
          <cell r="AF288">
            <v>0</v>
          </cell>
          <cell r="AG288">
            <v>0</v>
          </cell>
          <cell r="AH288">
            <v>0</v>
          </cell>
          <cell r="AI288">
            <v>0</v>
          </cell>
          <cell r="AJ288">
            <v>0</v>
          </cell>
          <cell r="AK288" t="str">
            <v>-  </v>
          </cell>
          <cell r="AL288" t="str">
            <v>-  </v>
          </cell>
          <cell r="AM288" t="str">
            <v>Вн. вуза</v>
          </cell>
          <cell r="AN288" t="str">
            <v>-</v>
          </cell>
          <cell r="AO288">
            <v>0</v>
          </cell>
          <cell r="AP288">
            <v>0</v>
          </cell>
          <cell r="AQ288" t="str">
            <v>-</v>
          </cell>
          <cell r="AS288">
            <v>0</v>
          </cell>
          <cell r="AT288">
            <v>39083</v>
          </cell>
        </row>
        <row r="289">
          <cell r="B289">
            <v>135</v>
          </cell>
          <cell r="C289" t="str">
            <v> 1.9.4</v>
          </cell>
          <cell r="D289" t="str">
            <v>----</v>
          </cell>
          <cell r="E289" t="str">
            <v>Мероприятие:    Повышение квалификации и профессиональной переподготовки научно-педагогического персонала  </v>
          </cell>
          <cell r="F289" t="str">
            <v>----</v>
          </cell>
          <cell r="G289" t="str">
            <v>----</v>
          </cell>
          <cell r="H289">
            <v>4</v>
          </cell>
          <cell r="I289">
            <v>0.8</v>
          </cell>
          <cell r="J289">
            <v>0</v>
          </cell>
          <cell r="K289">
            <v>0</v>
          </cell>
          <cell r="L289">
            <v>0</v>
          </cell>
          <cell r="M289">
            <v>0.8</v>
          </cell>
          <cell r="N289">
            <v>0</v>
          </cell>
          <cell r="O289">
            <v>0</v>
          </cell>
          <cell r="P289">
            <v>0</v>
          </cell>
          <cell r="Q289">
            <v>0</v>
          </cell>
          <cell r="R289">
            <v>0</v>
          </cell>
          <cell r="S289">
            <v>0</v>
          </cell>
          <cell r="T289">
            <v>0</v>
          </cell>
          <cell r="U289" t="str">
            <v>-  </v>
          </cell>
          <cell r="V289">
            <v>0</v>
          </cell>
          <cell r="W289">
            <v>0</v>
          </cell>
          <cell r="X289">
            <v>0</v>
          </cell>
          <cell r="Y289">
            <v>0</v>
          </cell>
          <cell r="Z289">
            <v>0</v>
          </cell>
          <cell r="AA289">
            <v>0</v>
          </cell>
          <cell r="AB289">
            <v>0</v>
          </cell>
          <cell r="AC289" t="str">
            <v>-  </v>
          </cell>
          <cell r="AD289">
            <v>0</v>
          </cell>
          <cell r="AE289">
            <v>0</v>
          </cell>
          <cell r="AF289">
            <v>0</v>
          </cell>
          <cell r="AG289">
            <v>0</v>
          </cell>
          <cell r="AH289">
            <v>0</v>
          </cell>
          <cell r="AI289">
            <v>0</v>
          </cell>
          <cell r="AJ289">
            <v>0</v>
          </cell>
          <cell r="AK289" t="str">
            <v>-  </v>
          </cell>
          <cell r="AL289" t="str">
            <v>-  </v>
          </cell>
          <cell r="AM289" t="str">
            <v>----</v>
          </cell>
          <cell r="AN289" t="str">
            <v>-</v>
          </cell>
          <cell r="AO289" t="str">
            <v>-</v>
          </cell>
          <cell r="AP289" t="str">
            <v>-</v>
          </cell>
          <cell r="AQ289" t="str">
            <v>-</v>
          </cell>
          <cell r="AR289" t="str">
            <v>-</v>
          </cell>
          <cell r="AS289" t="str">
            <v>-</v>
          </cell>
          <cell r="AT289" t="str">
            <v>-</v>
          </cell>
        </row>
        <row r="290">
          <cell r="C290" t="str">
            <v> 1.9.4</v>
          </cell>
          <cell r="E290" t="str">
            <v> Повышение квалификации и профессиональной переподготовки научно-педагогического персонала  </v>
          </cell>
          <cell r="H290">
            <v>4</v>
          </cell>
          <cell r="I290">
            <v>0.8</v>
          </cell>
          <cell r="K290">
            <v>0</v>
          </cell>
          <cell r="L290">
            <v>0</v>
          </cell>
          <cell r="M290">
            <v>0.8</v>
          </cell>
          <cell r="N290">
            <v>0</v>
          </cell>
          <cell r="O290">
            <v>0</v>
          </cell>
          <cell r="P290">
            <v>0</v>
          </cell>
          <cell r="R290">
            <v>0</v>
          </cell>
          <cell r="S290" t="str">
            <v>-  </v>
          </cell>
          <cell r="T290">
            <v>0</v>
          </cell>
          <cell r="U290" t="str">
            <v>-  </v>
          </cell>
          <cell r="V290">
            <v>0</v>
          </cell>
          <cell r="W290">
            <v>0</v>
          </cell>
          <cell r="X290">
            <v>0</v>
          </cell>
          <cell r="Z290">
            <v>0</v>
          </cell>
          <cell r="AA290" t="str">
            <v>-</v>
          </cell>
          <cell r="AB290">
            <v>0</v>
          </cell>
          <cell r="AC290" t="str">
            <v>-  </v>
          </cell>
          <cell r="AD290">
            <v>0</v>
          </cell>
          <cell r="AE290">
            <v>0</v>
          </cell>
          <cell r="AF290">
            <v>0</v>
          </cell>
          <cell r="AG290">
            <v>0</v>
          </cell>
          <cell r="AH290">
            <v>0</v>
          </cell>
          <cell r="AI290">
            <v>0</v>
          </cell>
          <cell r="AJ290">
            <v>0</v>
          </cell>
          <cell r="AK290" t="str">
            <v>-  </v>
          </cell>
          <cell r="AL290" t="str">
            <v>-  </v>
          </cell>
          <cell r="AM290" t="str">
            <v>Вн. вуза</v>
          </cell>
          <cell r="AN290" t="str">
            <v>-</v>
          </cell>
          <cell r="AO290">
            <v>0</v>
          </cell>
          <cell r="AP290">
            <v>0</v>
          </cell>
          <cell r="AQ290" t="str">
            <v>-</v>
          </cell>
          <cell r="AS290">
            <v>0</v>
          </cell>
          <cell r="AT290">
            <v>39151</v>
          </cell>
        </row>
        <row r="291">
          <cell r="B291">
            <v>136</v>
          </cell>
          <cell r="C291" t="str">
            <v> 1.10.1(а)</v>
          </cell>
          <cell r="D291" t="str">
            <v>----</v>
          </cell>
          <cell r="E291" t="str">
            <v>Мероприятие:    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F291" t="str">
            <v>----</v>
          </cell>
          <cell r="G291" t="str">
            <v>----</v>
          </cell>
          <cell r="H291">
            <v>2</v>
          </cell>
          <cell r="I291">
            <v>0.1</v>
          </cell>
          <cell r="J291">
            <v>0</v>
          </cell>
          <cell r="K291">
            <v>0</v>
          </cell>
          <cell r="L291">
            <v>0</v>
          </cell>
          <cell r="M291">
            <v>0.1</v>
          </cell>
          <cell r="N291">
            <v>0</v>
          </cell>
          <cell r="O291">
            <v>0</v>
          </cell>
          <cell r="P291">
            <v>0</v>
          </cell>
          <cell r="Q291">
            <v>0</v>
          </cell>
          <cell r="R291">
            <v>0</v>
          </cell>
          <cell r="S291">
            <v>0</v>
          </cell>
          <cell r="T291">
            <v>0</v>
          </cell>
          <cell r="U291" t="str">
            <v>-  </v>
          </cell>
          <cell r="V291">
            <v>0</v>
          </cell>
          <cell r="W291">
            <v>0</v>
          </cell>
          <cell r="X291">
            <v>0</v>
          </cell>
          <cell r="Y291">
            <v>0</v>
          </cell>
          <cell r="Z291">
            <v>0</v>
          </cell>
          <cell r="AA291">
            <v>0</v>
          </cell>
          <cell r="AB291">
            <v>0</v>
          </cell>
          <cell r="AC291" t="str">
            <v>-  </v>
          </cell>
          <cell r="AD291">
            <v>0</v>
          </cell>
          <cell r="AE291">
            <v>0</v>
          </cell>
          <cell r="AF291">
            <v>0</v>
          </cell>
          <cell r="AG291">
            <v>0</v>
          </cell>
          <cell r="AH291">
            <v>0</v>
          </cell>
          <cell r="AI291">
            <v>0</v>
          </cell>
          <cell r="AJ291">
            <v>0</v>
          </cell>
          <cell r="AK291" t="str">
            <v>-  </v>
          </cell>
          <cell r="AL291" t="str">
            <v>-  </v>
          </cell>
          <cell r="AM291" t="str">
            <v>----</v>
          </cell>
          <cell r="AN291" t="str">
            <v>-</v>
          </cell>
          <cell r="AO291" t="str">
            <v>-</v>
          </cell>
          <cell r="AP291" t="str">
            <v>-</v>
          </cell>
          <cell r="AQ291" t="str">
            <v>-</v>
          </cell>
          <cell r="AR291" t="str">
            <v>-</v>
          </cell>
          <cell r="AS291" t="str">
            <v>-</v>
          </cell>
          <cell r="AT291" t="str">
            <v>-</v>
          </cell>
        </row>
        <row r="292">
          <cell r="C292" t="str">
            <v> 1.10.1</v>
          </cell>
          <cell r="E292" t="str">
            <v>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H292">
            <v>2</v>
          </cell>
          <cell r="I292">
            <v>0.1</v>
          </cell>
          <cell r="K292">
            <v>0</v>
          </cell>
          <cell r="L292">
            <v>0</v>
          </cell>
          <cell r="M292">
            <v>0.1</v>
          </cell>
          <cell r="N292">
            <v>0</v>
          </cell>
          <cell r="O292">
            <v>0</v>
          </cell>
          <cell r="P292">
            <v>0</v>
          </cell>
          <cell r="R292">
            <v>0</v>
          </cell>
          <cell r="S292" t="str">
            <v>-  </v>
          </cell>
          <cell r="T292">
            <v>0</v>
          </cell>
          <cell r="U292" t="str">
            <v>-  </v>
          </cell>
          <cell r="V292">
            <v>0</v>
          </cell>
          <cell r="W292">
            <v>0</v>
          </cell>
          <cell r="X292">
            <v>0</v>
          </cell>
          <cell r="Z292">
            <v>0</v>
          </cell>
          <cell r="AA292" t="str">
            <v>-</v>
          </cell>
          <cell r="AB292">
            <v>0</v>
          </cell>
          <cell r="AC292" t="str">
            <v>-  </v>
          </cell>
          <cell r="AD292">
            <v>0</v>
          </cell>
          <cell r="AE292">
            <v>0</v>
          </cell>
          <cell r="AF292">
            <v>0</v>
          </cell>
          <cell r="AG292">
            <v>0</v>
          </cell>
          <cell r="AH292">
            <v>0</v>
          </cell>
          <cell r="AI292">
            <v>0</v>
          </cell>
          <cell r="AJ292">
            <v>0</v>
          </cell>
          <cell r="AK292" t="str">
            <v>-  </v>
          </cell>
          <cell r="AL292" t="str">
            <v>-  </v>
          </cell>
          <cell r="AM292" t="str">
            <v>Вн. вуза</v>
          </cell>
          <cell r="AN292" t="str">
            <v>-</v>
          </cell>
          <cell r="AO292">
            <v>0</v>
          </cell>
          <cell r="AP292">
            <v>0</v>
          </cell>
          <cell r="AQ292" t="str">
            <v>-</v>
          </cell>
          <cell r="AS292">
            <v>0</v>
          </cell>
          <cell r="AT292">
            <v>38869</v>
          </cell>
        </row>
        <row r="293">
          <cell r="B293">
            <v>137</v>
          </cell>
          <cell r="C293" t="str">
            <v> 1.10.1(б)</v>
          </cell>
          <cell r="D293" t="str">
            <v>----</v>
          </cell>
          <cell r="E293" t="str">
            <v>Мероприятие:    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F293" t="str">
            <v>----</v>
          </cell>
          <cell r="G293" t="str">
            <v>----</v>
          </cell>
          <cell r="H293">
            <v>2</v>
          </cell>
          <cell r="I293">
            <v>0.14</v>
          </cell>
          <cell r="J293">
            <v>0</v>
          </cell>
          <cell r="K293">
            <v>0</v>
          </cell>
          <cell r="L293">
            <v>0</v>
          </cell>
          <cell r="M293">
            <v>0.14</v>
          </cell>
          <cell r="N293">
            <v>0</v>
          </cell>
          <cell r="O293">
            <v>0</v>
          </cell>
          <cell r="P293">
            <v>0</v>
          </cell>
          <cell r="Q293">
            <v>0</v>
          </cell>
          <cell r="R293">
            <v>0</v>
          </cell>
          <cell r="S293">
            <v>0</v>
          </cell>
          <cell r="T293">
            <v>0</v>
          </cell>
          <cell r="U293" t="str">
            <v>-  </v>
          </cell>
          <cell r="V293">
            <v>0</v>
          </cell>
          <cell r="W293">
            <v>0</v>
          </cell>
          <cell r="X293">
            <v>0</v>
          </cell>
          <cell r="Y293">
            <v>0</v>
          </cell>
          <cell r="Z293">
            <v>0</v>
          </cell>
          <cell r="AA293">
            <v>0</v>
          </cell>
          <cell r="AB293">
            <v>0</v>
          </cell>
          <cell r="AC293" t="str">
            <v>-  </v>
          </cell>
          <cell r="AD293">
            <v>0</v>
          </cell>
          <cell r="AE293">
            <v>0</v>
          </cell>
          <cell r="AF293">
            <v>0</v>
          </cell>
          <cell r="AG293">
            <v>0</v>
          </cell>
          <cell r="AH293">
            <v>0</v>
          </cell>
          <cell r="AI293">
            <v>0</v>
          </cell>
          <cell r="AJ293">
            <v>0</v>
          </cell>
          <cell r="AK293" t="str">
            <v>-  </v>
          </cell>
          <cell r="AL293" t="str">
            <v>-  </v>
          </cell>
          <cell r="AM293" t="str">
            <v>----</v>
          </cell>
          <cell r="AN293" t="str">
            <v>-</v>
          </cell>
          <cell r="AO293" t="str">
            <v>-</v>
          </cell>
          <cell r="AP293" t="str">
            <v>-</v>
          </cell>
          <cell r="AQ293" t="str">
            <v>-</v>
          </cell>
          <cell r="AR293" t="str">
            <v>-</v>
          </cell>
          <cell r="AS293" t="str">
            <v>-</v>
          </cell>
          <cell r="AT293" t="str">
            <v>-</v>
          </cell>
        </row>
        <row r="294">
          <cell r="C294" t="str">
            <v> 1.10.1</v>
          </cell>
          <cell r="E294" t="str">
            <v>Разработка методического обеспечения и комплекса лабораторных работ  по динамике и прочности двигателей с совместным использованием  расчетных моделей высокого уровня (ANSYS) и выполнением многовариантных натурных исследований </v>
          </cell>
          <cell r="H294">
            <v>2</v>
          </cell>
          <cell r="I294">
            <v>0.14</v>
          </cell>
          <cell r="K294">
            <v>0</v>
          </cell>
          <cell r="L294">
            <v>0</v>
          </cell>
          <cell r="M294">
            <v>0.14</v>
          </cell>
          <cell r="N294">
            <v>0</v>
          </cell>
          <cell r="O294">
            <v>0</v>
          </cell>
          <cell r="P294">
            <v>0</v>
          </cell>
          <cell r="R294">
            <v>0</v>
          </cell>
          <cell r="S294" t="str">
            <v>-  </v>
          </cell>
          <cell r="T294">
            <v>0</v>
          </cell>
          <cell r="U294" t="str">
            <v>-  </v>
          </cell>
          <cell r="V294">
            <v>0</v>
          </cell>
          <cell r="W294">
            <v>0</v>
          </cell>
          <cell r="X294">
            <v>0</v>
          </cell>
          <cell r="Z294">
            <v>0</v>
          </cell>
          <cell r="AA294" t="str">
            <v>-</v>
          </cell>
          <cell r="AB294">
            <v>0</v>
          </cell>
          <cell r="AC294" t="str">
            <v>-  </v>
          </cell>
          <cell r="AD294">
            <v>0</v>
          </cell>
          <cell r="AE294">
            <v>0</v>
          </cell>
          <cell r="AF294">
            <v>0</v>
          </cell>
          <cell r="AG294">
            <v>0</v>
          </cell>
          <cell r="AH294">
            <v>0</v>
          </cell>
          <cell r="AI294">
            <v>0</v>
          </cell>
          <cell r="AJ294">
            <v>0</v>
          </cell>
          <cell r="AK294" t="str">
            <v>-  </v>
          </cell>
          <cell r="AL294" t="str">
            <v>-  </v>
          </cell>
          <cell r="AM294" t="str">
            <v>Вн. вуза</v>
          </cell>
          <cell r="AN294" t="str">
            <v>-</v>
          </cell>
          <cell r="AO294">
            <v>0</v>
          </cell>
          <cell r="AP294">
            <v>0</v>
          </cell>
          <cell r="AQ294" t="str">
            <v>-</v>
          </cell>
          <cell r="AS294">
            <v>0</v>
          </cell>
          <cell r="AT294">
            <v>39083</v>
          </cell>
        </row>
        <row r="295">
          <cell r="B295">
            <v>138</v>
          </cell>
          <cell r="C295" t="str">
            <v> 1.10.2</v>
          </cell>
          <cell r="D295" t="str">
            <v>----</v>
          </cell>
          <cell r="E295" t="str">
            <v>Мероприятие:    Создание комплекса лазерно - оптического измерительного оборудования для проведения газодинамических экспериментов в лабораторных работах по циклу: термодинамика - газовая динамика - теплообмен, процессы горения.</v>
          </cell>
          <cell r="F295" t="str">
            <v>----</v>
          </cell>
          <cell r="G295" t="str">
            <v>----</v>
          </cell>
          <cell r="H295">
            <v>1</v>
          </cell>
          <cell r="I295">
            <v>4</v>
          </cell>
          <cell r="J295">
            <v>0</v>
          </cell>
          <cell r="K295">
            <v>0</v>
          </cell>
          <cell r="L295">
            <v>0</v>
          </cell>
          <cell r="M295">
            <v>4</v>
          </cell>
          <cell r="N295">
            <v>0</v>
          </cell>
          <cell r="O295">
            <v>0</v>
          </cell>
          <cell r="P295">
            <v>0</v>
          </cell>
          <cell r="Q295">
            <v>0</v>
          </cell>
          <cell r="R295">
            <v>0</v>
          </cell>
          <cell r="S295">
            <v>0</v>
          </cell>
          <cell r="T295">
            <v>0</v>
          </cell>
          <cell r="U295" t="str">
            <v>-  </v>
          </cell>
          <cell r="V295">
            <v>0</v>
          </cell>
          <cell r="W295">
            <v>0</v>
          </cell>
          <cell r="X295">
            <v>0</v>
          </cell>
          <cell r="Y295">
            <v>0</v>
          </cell>
          <cell r="Z295">
            <v>0</v>
          </cell>
          <cell r="AA295">
            <v>0</v>
          </cell>
          <cell r="AB295">
            <v>0</v>
          </cell>
          <cell r="AC295" t="str">
            <v>-  </v>
          </cell>
          <cell r="AD295">
            <v>0</v>
          </cell>
          <cell r="AE295">
            <v>0</v>
          </cell>
          <cell r="AF295">
            <v>0</v>
          </cell>
          <cell r="AG295">
            <v>0</v>
          </cell>
          <cell r="AH295">
            <v>0</v>
          </cell>
          <cell r="AI295">
            <v>0</v>
          </cell>
          <cell r="AJ295">
            <v>0</v>
          </cell>
          <cell r="AK295" t="str">
            <v>-  </v>
          </cell>
          <cell r="AL295" t="str">
            <v>-  </v>
          </cell>
          <cell r="AM295" t="str">
            <v>----</v>
          </cell>
          <cell r="AN295" t="str">
            <v>-</v>
          </cell>
          <cell r="AO295" t="str">
            <v>-</v>
          </cell>
          <cell r="AP295" t="str">
            <v>-</v>
          </cell>
          <cell r="AQ295" t="str">
            <v>-</v>
          </cell>
          <cell r="AR295" t="str">
            <v>-</v>
          </cell>
          <cell r="AS295" t="str">
            <v>-</v>
          </cell>
          <cell r="AT295" t="str">
            <v>-</v>
          </cell>
        </row>
        <row r="296">
          <cell r="C296" t="str">
            <v> 1.10.2</v>
          </cell>
          <cell r="E296" t="str">
            <v>Закупка и монтаж комплекса лазерно - оптического измерительного оборудования для проведения газодинамических экспериментов в лабораторных работах по циклу: термодинамика - газовая динамика - теплообмен, процессы горения.</v>
          </cell>
          <cell r="H296">
            <v>1</v>
          </cell>
          <cell r="I296">
            <v>4</v>
          </cell>
          <cell r="K296">
            <v>0</v>
          </cell>
          <cell r="L296">
            <v>0</v>
          </cell>
          <cell r="M296">
            <v>4</v>
          </cell>
          <cell r="N296">
            <v>0</v>
          </cell>
          <cell r="O296">
            <v>0</v>
          </cell>
          <cell r="P296">
            <v>0</v>
          </cell>
          <cell r="R296">
            <v>0</v>
          </cell>
          <cell r="S296" t="str">
            <v>-  </v>
          </cell>
          <cell r="T296">
            <v>0</v>
          </cell>
          <cell r="U296" t="str">
            <v>-  </v>
          </cell>
          <cell r="V296">
            <v>0</v>
          </cell>
          <cell r="W296">
            <v>0</v>
          </cell>
          <cell r="X296">
            <v>0</v>
          </cell>
          <cell r="Z296">
            <v>41</v>
          </cell>
          <cell r="AA296">
            <v>38980</v>
          </cell>
          <cell r="AB296">
            <v>0</v>
          </cell>
          <cell r="AC296" t="str">
            <v>-  </v>
          </cell>
          <cell r="AD296">
            <v>0</v>
          </cell>
          <cell r="AE296">
            <v>0</v>
          </cell>
          <cell r="AF296">
            <v>0</v>
          </cell>
          <cell r="AG296">
            <v>0</v>
          </cell>
          <cell r="AH296">
            <v>0</v>
          </cell>
          <cell r="AI296">
            <v>0</v>
          </cell>
          <cell r="AJ296">
            <v>0</v>
          </cell>
          <cell r="AK296" t="str">
            <v>-  </v>
          </cell>
          <cell r="AL296" t="str">
            <v>-  </v>
          </cell>
          <cell r="AM296" t="str">
            <v>Конкурс</v>
          </cell>
          <cell r="AN296">
            <v>38949</v>
          </cell>
          <cell r="AO296">
            <v>0</v>
          </cell>
          <cell r="AP296">
            <v>0</v>
          </cell>
          <cell r="AQ296">
            <v>38980</v>
          </cell>
          <cell r="AS296">
            <v>0</v>
          </cell>
          <cell r="AT296">
            <v>39000</v>
          </cell>
        </row>
        <row r="297">
          <cell r="B297">
            <v>139</v>
          </cell>
          <cell r="C297" t="str">
            <v> 1.10.3</v>
          </cell>
          <cell r="D297" t="str">
            <v>----</v>
          </cell>
          <cell r="E297" t="str">
            <v>Мероприятие:    Создание комплекса измерений на базе газоанализатора и тепловизора для лабораторных работ по определению состава продкутов сгорания и темпепратуры деталей</v>
          </cell>
          <cell r="F297" t="str">
            <v>----</v>
          </cell>
          <cell r="G297" t="str">
            <v>----</v>
          </cell>
          <cell r="H297">
            <v>1</v>
          </cell>
          <cell r="I297">
            <v>1.02</v>
          </cell>
          <cell r="J297">
            <v>0</v>
          </cell>
          <cell r="K297">
            <v>0</v>
          </cell>
          <cell r="L297">
            <v>0</v>
          </cell>
          <cell r="M297">
            <v>1.02</v>
          </cell>
          <cell r="N297">
            <v>0</v>
          </cell>
          <cell r="O297">
            <v>0</v>
          </cell>
          <cell r="P297">
            <v>0</v>
          </cell>
          <cell r="Q297">
            <v>0</v>
          </cell>
          <cell r="R297">
            <v>0</v>
          </cell>
          <cell r="S297">
            <v>0</v>
          </cell>
          <cell r="T297">
            <v>0</v>
          </cell>
          <cell r="U297" t="str">
            <v>-  </v>
          </cell>
          <cell r="V297">
            <v>0</v>
          </cell>
          <cell r="W297">
            <v>0</v>
          </cell>
          <cell r="X297">
            <v>0</v>
          </cell>
          <cell r="Y297">
            <v>0</v>
          </cell>
          <cell r="Z297">
            <v>0</v>
          </cell>
          <cell r="AA297">
            <v>0</v>
          </cell>
          <cell r="AB297">
            <v>0</v>
          </cell>
          <cell r="AC297" t="str">
            <v>-  </v>
          </cell>
          <cell r="AD297">
            <v>0</v>
          </cell>
          <cell r="AE297">
            <v>0</v>
          </cell>
          <cell r="AF297">
            <v>0</v>
          </cell>
          <cell r="AG297">
            <v>0</v>
          </cell>
          <cell r="AH297">
            <v>0</v>
          </cell>
          <cell r="AI297">
            <v>0</v>
          </cell>
          <cell r="AJ297">
            <v>0</v>
          </cell>
          <cell r="AK297" t="str">
            <v>-  </v>
          </cell>
          <cell r="AL297" t="str">
            <v>-  </v>
          </cell>
          <cell r="AM297" t="str">
            <v>----</v>
          </cell>
          <cell r="AN297" t="str">
            <v>-</v>
          </cell>
          <cell r="AO297" t="str">
            <v>-</v>
          </cell>
          <cell r="AP297" t="str">
            <v>-</v>
          </cell>
          <cell r="AQ297" t="str">
            <v>-</v>
          </cell>
          <cell r="AR297" t="str">
            <v>-</v>
          </cell>
          <cell r="AS297" t="str">
            <v>-</v>
          </cell>
          <cell r="AT297" t="str">
            <v>-</v>
          </cell>
        </row>
        <row r="298">
          <cell r="C298" t="str">
            <v> 1.10.3</v>
          </cell>
          <cell r="E298" t="str">
            <v>Закупка и монтаж комплекса измерений на базе газоанализатора и тепловизора для лабораторных работ по определению состава продкутов сгорания и темпепратуры деталей.</v>
          </cell>
          <cell r="H298">
            <v>1</v>
          </cell>
          <cell r="I298">
            <v>1.02</v>
          </cell>
          <cell r="K298">
            <v>0</v>
          </cell>
          <cell r="L298">
            <v>0</v>
          </cell>
          <cell r="M298">
            <v>1.02</v>
          </cell>
          <cell r="N298">
            <v>0</v>
          </cell>
          <cell r="O298">
            <v>0</v>
          </cell>
          <cell r="P298">
            <v>0</v>
          </cell>
          <cell r="R298">
            <v>0</v>
          </cell>
          <cell r="S298" t="str">
            <v>-  </v>
          </cell>
          <cell r="T298">
            <v>0</v>
          </cell>
          <cell r="U298" t="str">
            <v>-  </v>
          </cell>
          <cell r="V298">
            <v>0</v>
          </cell>
          <cell r="W298">
            <v>0</v>
          </cell>
          <cell r="X298">
            <v>0</v>
          </cell>
          <cell r="Z298">
            <v>0</v>
          </cell>
          <cell r="AA298">
            <v>39133</v>
          </cell>
          <cell r="AB298">
            <v>0</v>
          </cell>
          <cell r="AC298" t="str">
            <v>-  </v>
          </cell>
          <cell r="AD298">
            <v>0</v>
          </cell>
          <cell r="AE298">
            <v>0</v>
          </cell>
          <cell r="AF298">
            <v>0</v>
          </cell>
          <cell r="AG298">
            <v>0</v>
          </cell>
          <cell r="AH298">
            <v>0</v>
          </cell>
          <cell r="AI298">
            <v>0</v>
          </cell>
          <cell r="AJ298">
            <v>0</v>
          </cell>
          <cell r="AK298" t="str">
            <v>-  </v>
          </cell>
          <cell r="AL298" t="str">
            <v>-  </v>
          </cell>
          <cell r="AM298" t="str">
            <v>Конкурс</v>
          </cell>
          <cell r="AN298">
            <v>39102</v>
          </cell>
          <cell r="AO298">
            <v>38957</v>
          </cell>
          <cell r="AP298">
            <v>-145</v>
          </cell>
          <cell r="AQ298">
            <v>39133</v>
          </cell>
          <cell r="AS298">
            <v>0</v>
          </cell>
          <cell r="AT298">
            <v>39151</v>
          </cell>
        </row>
        <row r="299">
          <cell r="B299">
            <v>140</v>
          </cell>
          <cell r="C299" t="str">
            <v> 1.10.4</v>
          </cell>
          <cell r="D299" t="str">
            <v>----</v>
          </cell>
          <cell r="E299" t="str">
            <v>Мероприятие:    Создание универсального стенда для испытания поршневых ДВС в лаборапторных работах по рабочим процессам в двигателях</v>
          </cell>
          <cell r="F299" t="str">
            <v>----</v>
          </cell>
          <cell r="G299" t="str">
            <v>----</v>
          </cell>
          <cell r="H299">
            <v>1</v>
          </cell>
          <cell r="I299">
            <v>2.5</v>
          </cell>
          <cell r="J299">
            <v>0</v>
          </cell>
          <cell r="K299">
            <v>0</v>
          </cell>
          <cell r="L299">
            <v>0</v>
          </cell>
          <cell r="M299">
            <v>2.5</v>
          </cell>
          <cell r="N299">
            <v>0</v>
          </cell>
          <cell r="O299">
            <v>0</v>
          </cell>
          <cell r="P299">
            <v>0</v>
          </cell>
          <cell r="Q299">
            <v>0</v>
          </cell>
          <cell r="R299">
            <v>0</v>
          </cell>
          <cell r="S299">
            <v>0</v>
          </cell>
          <cell r="T299">
            <v>0</v>
          </cell>
          <cell r="U299" t="str">
            <v>-  </v>
          </cell>
          <cell r="V299">
            <v>0</v>
          </cell>
          <cell r="W299">
            <v>0</v>
          </cell>
          <cell r="X299">
            <v>0</v>
          </cell>
          <cell r="Y299">
            <v>0</v>
          </cell>
          <cell r="Z299">
            <v>0</v>
          </cell>
          <cell r="AA299">
            <v>0</v>
          </cell>
          <cell r="AB299">
            <v>0</v>
          </cell>
          <cell r="AC299" t="str">
            <v>-  </v>
          </cell>
          <cell r="AD299">
            <v>0</v>
          </cell>
          <cell r="AE299">
            <v>0</v>
          </cell>
          <cell r="AF299">
            <v>0</v>
          </cell>
          <cell r="AG299">
            <v>0</v>
          </cell>
          <cell r="AH299">
            <v>0</v>
          </cell>
          <cell r="AI299">
            <v>0</v>
          </cell>
          <cell r="AJ299">
            <v>0</v>
          </cell>
          <cell r="AK299" t="str">
            <v>-  </v>
          </cell>
          <cell r="AL299" t="str">
            <v>-  </v>
          </cell>
          <cell r="AM299" t="str">
            <v>----</v>
          </cell>
          <cell r="AN299" t="str">
            <v>-</v>
          </cell>
          <cell r="AO299" t="str">
            <v>-</v>
          </cell>
          <cell r="AP299" t="str">
            <v>-</v>
          </cell>
          <cell r="AQ299" t="str">
            <v>-</v>
          </cell>
          <cell r="AR299" t="str">
            <v>-</v>
          </cell>
          <cell r="AS299" t="str">
            <v>-</v>
          </cell>
          <cell r="AT299" t="str">
            <v>-</v>
          </cell>
        </row>
        <row r="300">
          <cell r="C300" t="str">
            <v> 1.10.4</v>
          </cell>
          <cell r="E300" t="str">
            <v>Приобретение универсального стенда для испытания поршневых ДВС в лаборапторных работах по рабочим процессам в двигателях.</v>
          </cell>
          <cell r="H300">
            <v>1</v>
          </cell>
          <cell r="I300">
            <v>2.5</v>
          </cell>
          <cell r="K300">
            <v>0</v>
          </cell>
          <cell r="L300">
            <v>0</v>
          </cell>
          <cell r="M300">
            <v>2.5</v>
          </cell>
          <cell r="N300">
            <v>0</v>
          </cell>
          <cell r="O300">
            <v>0</v>
          </cell>
          <cell r="P300">
            <v>0</v>
          </cell>
          <cell r="R300">
            <v>0</v>
          </cell>
          <cell r="S300" t="str">
            <v>-  </v>
          </cell>
          <cell r="T300">
            <v>0</v>
          </cell>
          <cell r="U300" t="str">
            <v>-  </v>
          </cell>
          <cell r="V300">
            <v>0</v>
          </cell>
          <cell r="W300">
            <v>0</v>
          </cell>
          <cell r="X300">
            <v>0</v>
          </cell>
          <cell r="Z300">
            <v>82</v>
          </cell>
          <cell r="AA300">
            <v>38939</v>
          </cell>
          <cell r="AB300">
            <v>0</v>
          </cell>
          <cell r="AC300" t="str">
            <v>-  </v>
          </cell>
          <cell r="AD300">
            <v>0</v>
          </cell>
          <cell r="AE300">
            <v>0</v>
          </cell>
          <cell r="AF300">
            <v>0</v>
          </cell>
          <cell r="AG300">
            <v>0</v>
          </cell>
          <cell r="AH300">
            <v>0</v>
          </cell>
          <cell r="AI300">
            <v>0</v>
          </cell>
          <cell r="AJ300">
            <v>0</v>
          </cell>
          <cell r="AK300" t="str">
            <v>-  </v>
          </cell>
          <cell r="AL300" t="str">
            <v>-  </v>
          </cell>
          <cell r="AM300" t="str">
            <v>Конкурс</v>
          </cell>
          <cell r="AN300">
            <v>38908</v>
          </cell>
          <cell r="AO300">
            <v>0</v>
          </cell>
          <cell r="AP300">
            <v>21</v>
          </cell>
          <cell r="AQ300">
            <v>38939</v>
          </cell>
          <cell r="AS300">
            <v>0</v>
          </cell>
          <cell r="AT300">
            <v>38959</v>
          </cell>
        </row>
        <row r="301">
          <cell r="B301">
            <v>141</v>
          </cell>
          <cell r="C301" t="str">
            <v> 1.10.5(а)</v>
          </cell>
          <cell r="D301" t="str">
            <v>----</v>
          </cell>
          <cell r="E301" t="str">
            <v>Мероприятие:   Создание первой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v>
          </cell>
          <cell r="F301" t="str">
            <v>----</v>
          </cell>
          <cell r="G301" t="str">
            <v>----</v>
          </cell>
          <cell r="H301">
            <v>1</v>
          </cell>
          <cell r="I301">
            <v>10</v>
          </cell>
          <cell r="J301">
            <v>0</v>
          </cell>
          <cell r="K301">
            <v>0</v>
          </cell>
          <cell r="L301">
            <v>0</v>
          </cell>
          <cell r="M301">
            <v>10</v>
          </cell>
          <cell r="N301">
            <v>0</v>
          </cell>
          <cell r="O301">
            <v>0</v>
          </cell>
          <cell r="P301">
            <v>0</v>
          </cell>
          <cell r="Q301">
            <v>0</v>
          </cell>
          <cell r="R301">
            <v>0</v>
          </cell>
          <cell r="S301">
            <v>0</v>
          </cell>
          <cell r="T301">
            <v>0</v>
          </cell>
          <cell r="U301" t="str">
            <v>-  </v>
          </cell>
          <cell r="V301">
            <v>0</v>
          </cell>
          <cell r="W301">
            <v>0</v>
          </cell>
          <cell r="X301">
            <v>0</v>
          </cell>
          <cell r="Y301">
            <v>0</v>
          </cell>
          <cell r="Z301">
            <v>0</v>
          </cell>
          <cell r="AA301">
            <v>0</v>
          </cell>
          <cell r="AB301">
            <v>0</v>
          </cell>
          <cell r="AC301" t="str">
            <v>-  </v>
          </cell>
          <cell r="AD301">
            <v>0</v>
          </cell>
          <cell r="AE301">
            <v>0</v>
          </cell>
          <cell r="AF301">
            <v>0</v>
          </cell>
          <cell r="AG301">
            <v>0</v>
          </cell>
          <cell r="AH301">
            <v>0</v>
          </cell>
          <cell r="AI301">
            <v>0</v>
          </cell>
          <cell r="AJ301">
            <v>0</v>
          </cell>
          <cell r="AK301" t="str">
            <v>-  </v>
          </cell>
          <cell r="AL301" t="str">
            <v>-  </v>
          </cell>
          <cell r="AM301" t="str">
            <v>----</v>
          </cell>
          <cell r="AN301" t="str">
            <v>-</v>
          </cell>
          <cell r="AO301" t="str">
            <v>-</v>
          </cell>
          <cell r="AP301" t="str">
            <v>-</v>
          </cell>
          <cell r="AQ301" t="str">
            <v>-</v>
          </cell>
          <cell r="AR301" t="str">
            <v>-</v>
          </cell>
          <cell r="AS301" t="str">
            <v>-</v>
          </cell>
          <cell r="AT301" t="str">
            <v>-</v>
          </cell>
        </row>
        <row r="302">
          <cell r="C302" t="str">
            <v> 1.10.5</v>
          </cell>
          <cell r="E302" t="str">
            <v>Создание первой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проектированием </v>
          </cell>
          <cell r="H302">
            <v>1</v>
          </cell>
          <cell r="I302">
            <v>10</v>
          </cell>
          <cell r="K302">
            <v>0</v>
          </cell>
          <cell r="L302">
            <v>0</v>
          </cell>
          <cell r="M302">
            <v>10</v>
          </cell>
          <cell r="N302">
            <v>0</v>
          </cell>
          <cell r="O302">
            <v>0</v>
          </cell>
          <cell r="P302">
            <v>0</v>
          </cell>
          <cell r="R302">
            <v>0</v>
          </cell>
          <cell r="S302" t="str">
            <v>-  </v>
          </cell>
          <cell r="T302">
            <v>0</v>
          </cell>
          <cell r="U302" t="str">
            <v>-  </v>
          </cell>
          <cell r="V302">
            <v>0</v>
          </cell>
          <cell r="W302">
            <v>0</v>
          </cell>
          <cell r="X302">
            <v>0</v>
          </cell>
          <cell r="Z302">
            <v>41</v>
          </cell>
          <cell r="AA302">
            <v>38980</v>
          </cell>
          <cell r="AB302">
            <v>0</v>
          </cell>
          <cell r="AC302" t="str">
            <v>-  </v>
          </cell>
          <cell r="AD302">
            <v>0</v>
          </cell>
          <cell r="AE302">
            <v>0</v>
          </cell>
          <cell r="AF302">
            <v>0</v>
          </cell>
          <cell r="AG302">
            <v>0</v>
          </cell>
          <cell r="AH302">
            <v>0</v>
          </cell>
          <cell r="AI302">
            <v>0</v>
          </cell>
          <cell r="AJ302">
            <v>0</v>
          </cell>
          <cell r="AK302" t="str">
            <v>-  </v>
          </cell>
          <cell r="AL302" t="str">
            <v>-  </v>
          </cell>
          <cell r="AM302" t="str">
            <v>Конкурс</v>
          </cell>
          <cell r="AN302">
            <v>38949</v>
          </cell>
          <cell r="AO302">
            <v>0</v>
          </cell>
          <cell r="AP302">
            <v>0</v>
          </cell>
          <cell r="AQ302">
            <v>38980</v>
          </cell>
          <cell r="AS302">
            <v>0</v>
          </cell>
          <cell r="AT302">
            <v>39000</v>
          </cell>
        </row>
        <row r="303">
          <cell r="B303">
            <v>142</v>
          </cell>
          <cell r="C303" t="str">
            <v> 1.10.5(б)</v>
          </cell>
          <cell r="D303" t="str">
            <v>----</v>
          </cell>
          <cell r="E303" t="str">
            <v>Мероприятие:   Создание второй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v>
          </cell>
          <cell r="F303" t="str">
            <v>----</v>
          </cell>
          <cell r="G303" t="str">
            <v>----</v>
          </cell>
          <cell r="H303">
            <v>1</v>
          </cell>
          <cell r="I303">
            <v>10</v>
          </cell>
          <cell r="J303">
            <v>0</v>
          </cell>
          <cell r="K303">
            <v>0</v>
          </cell>
          <cell r="L303">
            <v>0</v>
          </cell>
          <cell r="M303">
            <v>10</v>
          </cell>
          <cell r="N303">
            <v>0</v>
          </cell>
          <cell r="O303">
            <v>0</v>
          </cell>
          <cell r="P303">
            <v>0</v>
          </cell>
          <cell r="Q303">
            <v>0</v>
          </cell>
          <cell r="R303">
            <v>0</v>
          </cell>
          <cell r="S303">
            <v>0</v>
          </cell>
          <cell r="T303">
            <v>0</v>
          </cell>
          <cell r="U303" t="str">
            <v>-  </v>
          </cell>
          <cell r="V303">
            <v>0</v>
          </cell>
          <cell r="W303">
            <v>0</v>
          </cell>
          <cell r="X303">
            <v>0</v>
          </cell>
          <cell r="Y303">
            <v>0</v>
          </cell>
          <cell r="Z303">
            <v>0</v>
          </cell>
          <cell r="AA303">
            <v>0</v>
          </cell>
          <cell r="AB303">
            <v>0</v>
          </cell>
          <cell r="AC303" t="str">
            <v>-  </v>
          </cell>
          <cell r="AD303">
            <v>0</v>
          </cell>
          <cell r="AE303">
            <v>0</v>
          </cell>
          <cell r="AF303">
            <v>0</v>
          </cell>
          <cell r="AG303">
            <v>0</v>
          </cell>
          <cell r="AH303">
            <v>0</v>
          </cell>
          <cell r="AI303">
            <v>0</v>
          </cell>
          <cell r="AJ303">
            <v>0</v>
          </cell>
          <cell r="AK303" t="str">
            <v>-  </v>
          </cell>
          <cell r="AL303" t="str">
            <v>-  </v>
          </cell>
          <cell r="AM303" t="str">
            <v>----</v>
          </cell>
          <cell r="AN303" t="str">
            <v>-</v>
          </cell>
          <cell r="AO303" t="str">
            <v>-</v>
          </cell>
          <cell r="AP303" t="str">
            <v>-</v>
          </cell>
          <cell r="AQ303" t="str">
            <v>-</v>
          </cell>
          <cell r="AR303" t="str">
            <v>-</v>
          </cell>
          <cell r="AS303" t="str">
            <v>-</v>
          </cell>
          <cell r="AT303" t="str">
            <v>-</v>
          </cell>
        </row>
        <row r="304">
          <cell r="C304" t="str">
            <v> 1.10.5</v>
          </cell>
          <cell r="E304" t="str">
            <v>Создание второй очереди межкафедрального учебно-производственного научного центра САМ – технологий и оснащение его современным станочным оборудованием, позволяющего вести практическую подготовку технологов, владеющих сквозным компьютерным проектированием </v>
          </cell>
          <cell r="H304">
            <v>1</v>
          </cell>
          <cell r="I304">
            <v>10</v>
          </cell>
          <cell r="K304">
            <v>0</v>
          </cell>
          <cell r="L304">
            <v>0</v>
          </cell>
          <cell r="M304">
            <v>10</v>
          </cell>
          <cell r="N304">
            <v>0</v>
          </cell>
          <cell r="O304">
            <v>0</v>
          </cell>
          <cell r="P304">
            <v>0</v>
          </cell>
          <cell r="R304">
            <v>0</v>
          </cell>
          <cell r="S304" t="str">
            <v>-  </v>
          </cell>
          <cell r="T304">
            <v>0</v>
          </cell>
          <cell r="U304" t="str">
            <v>-  </v>
          </cell>
          <cell r="V304">
            <v>0</v>
          </cell>
          <cell r="W304">
            <v>0</v>
          </cell>
          <cell r="X304">
            <v>0</v>
          </cell>
          <cell r="Z304">
            <v>0</v>
          </cell>
          <cell r="AA304">
            <v>39133</v>
          </cell>
          <cell r="AB304">
            <v>0</v>
          </cell>
          <cell r="AC304" t="str">
            <v>-  </v>
          </cell>
          <cell r="AD304">
            <v>0</v>
          </cell>
          <cell r="AE304">
            <v>0</v>
          </cell>
          <cell r="AF304">
            <v>0</v>
          </cell>
          <cell r="AG304">
            <v>0</v>
          </cell>
          <cell r="AH304">
            <v>0</v>
          </cell>
          <cell r="AI304">
            <v>0</v>
          </cell>
          <cell r="AJ304">
            <v>0</v>
          </cell>
          <cell r="AK304" t="str">
            <v>-  </v>
          </cell>
          <cell r="AL304" t="str">
            <v>-  </v>
          </cell>
          <cell r="AM304" t="str">
            <v>Конкурс</v>
          </cell>
          <cell r="AN304">
            <v>39102</v>
          </cell>
          <cell r="AO304">
            <v>0</v>
          </cell>
          <cell r="AP304">
            <v>0</v>
          </cell>
          <cell r="AQ304">
            <v>39133</v>
          </cell>
          <cell r="AS304">
            <v>0</v>
          </cell>
          <cell r="AT304">
            <v>39151</v>
          </cell>
        </row>
        <row r="305">
          <cell r="B305">
            <v>143</v>
          </cell>
          <cell r="C305" t="str">
            <v> 1.10.6(а)</v>
          </cell>
          <cell r="D305" t="str">
            <v>----</v>
          </cell>
          <cell r="E305" t="str">
            <v>Мероприятие:   Разработка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деталей</v>
          </cell>
          <cell r="F305" t="str">
            <v>----</v>
          </cell>
          <cell r="G305" t="str">
            <v>----</v>
          </cell>
          <cell r="H305">
            <v>2</v>
          </cell>
          <cell r="I305">
            <v>0.3</v>
          </cell>
          <cell r="J305">
            <v>0</v>
          </cell>
          <cell r="K305">
            <v>0</v>
          </cell>
          <cell r="L305">
            <v>0</v>
          </cell>
          <cell r="M305">
            <v>0.3</v>
          </cell>
          <cell r="N305">
            <v>0</v>
          </cell>
          <cell r="O305">
            <v>0</v>
          </cell>
          <cell r="P305">
            <v>0</v>
          </cell>
          <cell r="Q305">
            <v>0</v>
          </cell>
          <cell r="R305">
            <v>0</v>
          </cell>
          <cell r="S305">
            <v>0</v>
          </cell>
          <cell r="T305">
            <v>0</v>
          </cell>
          <cell r="U305" t="str">
            <v>-  </v>
          </cell>
          <cell r="V305">
            <v>0</v>
          </cell>
          <cell r="W305">
            <v>0</v>
          </cell>
          <cell r="X305">
            <v>0</v>
          </cell>
          <cell r="Y305">
            <v>0</v>
          </cell>
          <cell r="Z305">
            <v>0</v>
          </cell>
          <cell r="AA305">
            <v>0</v>
          </cell>
          <cell r="AB305">
            <v>0</v>
          </cell>
          <cell r="AC305" t="str">
            <v>-  </v>
          </cell>
          <cell r="AD305">
            <v>0</v>
          </cell>
          <cell r="AE305">
            <v>0</v>
          </cell>
          <cell r="AF305">
            <v>0</v>
          </cell>
          <cell r="AG305">
            <v>0</v>
          </cell>
          <cell r="AH305">
            <v>0</v>
          </cell>
          <cell r="AI305">
            <v>0</v>
          </cell>
          <cell r="AJ305">
            <v>0</v>
          </cell>
          <cell r="AK305" t="str">
            <v>-  </v>
          </cell>
          <cell r="AL305" t="str">
            <v>-  </v>
          </cell>
          <cell r="AM305" t="str">
            <v>----</v>
          </cell>
          <cell r="AN305" t="str">
            <v>-</v>
          </cell>
          <cell r="AO305" t="str">
            <v>-</v>
          </cell>
          <cell r="AP305" t="str">
            <v>-</v>
          </cell>
          <cell r="AQ305" t="str">
            <v>-</v>
          </cell>
          <cell r="AR305" t="str">
            <v>-</v>
          </cell>
          <cell r="AS305" t="str">
            <v>-</v>
          </cell>
          <cell r="AT305" t="str">
            <v>-</v>
          </cell>
        </row>
        <row r="306">
          <cell r="C306" t="str">
            <v> 1.10.6</v>
          </cell>
          <cell r="E306" t="str">
            <v>Разработка методического обеспечения и комплекса лабораторных работ с элементами научных исследований с возможностью моделирования технологических процессов и изготовления деталей </v>
          </cell>
          <cell r="H306">
            <v>2</v>
          </cell>
          <cell r="I306">
            <v>0.3</v>
          </cell>
          <cell r="K306">
            <v>0</v>
          </cell>
          <cell r="L306">
            <v>0</v>
          </cell>
          <cell r="M306">
            <v>0.3</v>
          </cell>
          <cell r="N306">
            <v>0</v>
          </cell>
          <cell r="O306">
            <v>0</v>
          </cell>
          <cell r="P306">
            <v>0</v>
          </cell>
          <cell r="R306">
            <v>0</v>
          </cell>
          <cell r="S306" t="str">
            <v>-  </v>
          </cell>
          <cell r="T306">
            <v>0</v>
          </cell>
          <cell r="U306" t="str">
            <v>-  </v>
          </cell>
          <cell r="V306">
            <v>0</v>
          </cell>
          <cell r="W306">
            <v>0</v>
          </cell>
          <cell r="X306">
            <v>0</v>
          </cell>
          <cell r="Z306">
            <v>0</v>
          </cell>
          <cell r="AA306" t="str">
            <v>-</v>
          </cell>
          <cell r="AB306">
            <v>0</v>
          </cell>
          <cell r="AC306" t="str">
            <v>-  </v>
          </cell>
          <cell r="AD306">
            <v>0</v>
          </cell>
          <cell r="AE306">
            <v>0</v>
          </cell>
          <cell r="AF306">
            <v>0</v>
          </cell>
          <cell r="AG306">
            <v>0</v>
          </cell>
          <cell r="AH306">
            <v>0</v>
          </cell>
          <cell r="AI306">
            <v>0</v>
          </cell>
          <cell r="AJ306">
            <v>0</v>
          </cell>
          <cell r="AK306" t="str">
            <v>-  </v>
          </cell>
          <cell r="AL306" t="str">
            <v>-  </v>
          </cell>
          <cell r="AM306" t="str">
            <v>Вн. вуза</v>
          </cell>
          <cell r="AN306" t="str">
            <v>-</v>
          </cell>
          <cell r="AO306">
            <v>0</v>
          </cell>
          <cell r="AP306">
            <v>0</v>
          </cell>
          <cell r="AQ306" t="str">
            <v>-</v>
          </cell>
          <cell r="AS306">
            <v>0</v>
          </cell>
          <cell r="AT306">
            <v>38869</v>
          </cell>
        </row>
        <row r="307">
          <cell r="B307">
            <v>144</v>
          </cell>
          <cell r="C307" t="str">
            <v> 1.10.6(б)</v>
          </cell>
          <cell r="D307" t="str">
            <v>----</v>
          </cell>
          <cell r="E307" t="str">
            <v>Мероприятие:  Практическая реализация методологии проведения лабораторных работ с элементами научных исследований на основе сочетания современных методов экспериментальных исследований с возможностью моделирования технологических процессов и изготовления </v>
          </cell>
          <cell r="F307" t="str">
            <v>----</v>
          </cell>
          <cell r="G307" t="str">
            <v>----</v>
          </cell>
          <cell r="H307">
            <v>2</v>
          </cell>
          <cell r="I307">
            <v>0.4</v>
          </cell>
          <cell r="J307">
            <v>0</v>
          </cell>
          <cell r="K307">
            <v>0</v>
          </cell>
          <cell r="L307">
            <v>0</v>
          </cell>
          <cell r="M307">
            <v>0.4</v>
          </cell>
          <cell r="N307">
            <v>0</v>
          </cell>
          <cell r="O307">
            <v>0</v>
          </cell>
          <cell r="P307">
            <v>0</v>
          </cell>
          <cell r="Q307">
            <v>0</v>
          </cell>
          <cell r="R307">
            <v>0</v>
          </cell>
          <cell r="S307">
            <v>0</v>
          </cell>
          <cell r="T307">
            <v>0</v>
          </cell>
          <cell r="U307" t="str">
            <v>-  </v>
          </cell>
          <cell r="V307">
            <v>0</v>
          </cell>
          <cell r="W307">
            <v>0</v>
          </cell>
          <cell r="X307">
            <v>0</v>
          </cell>
          <cell r="Y307">
            <v>0</v>
          </cell>
          <cell r="Z307">
            <v>0</v>
          </cell>
          <cell r="AA307">
            <v>0</v>
          </cell>
          <cell r="AB307">
            <v>0</v>
          </cell>
          <cell r="AC307" t="str">
            <v>-  </v>
          </cell>
          <cell r="AD307">
            <v>0</v>
          </cell>
          <cell r="AE307">
            <v>0</v>
          </cell>
          <cell r="AF307">
            <v>0</v>
          </cell>
          <cell r="AG307">
            <v>0</v>
          </cell>
          <cell r="AH307">
            <v>0</v>
          </cell>
          <cell r="AI307">
            <v>0</v>
          </cell>
          <cell r="AJ307">
            <v>0</v>
          </cell>
          <cell r="AK307" t="str">
            <v>-  </v>
          </cell>
          <cell r="AL307" t="str">
            <v>-  </v>
          </cell>
          <cell r="AM307" t="str">
            <v>----</v>
          </cell>
          <cell r="AN307" t="str">
            <v>-</v>
          </cell>
          <cell r="AO307" t="str">
            <v>-</v>
          </cell>
          <cell r="AP307" t="str">
            <v>-</v>
          </cell>
          <cell r="AQ307" t="str">
            <v>-</v>
          </cell>
          <cell r="AR307" t="str">
            <v>-</v>
          </cell>
          <cell r="AS307" t="str">
            <v>-</v>
          </cell>
          <cell r="AT307" t="str">
            <v>-</v>
          </cell>
        </row>
        <row r="308">
          <cell r="C308" t="str">
            <v> 1.10.6</v>
          </cell>
          <cell r="E308" t="str">
            <v>Практическая отработка комплекса лабораторных работ с возможностью моделирования технологических процессов и изготовления деталей</v>
          </cell>
          <cell r="H308">
            <v>2</v>
          </cell>
          <cell r="I308">
            <v>0.4</v>
          </cell>
          <cell r="K308">
            <v>0</v>
          </cell>
          <cell r="L308">
            <v>0</v>
          </cell>
          <cell r="M308">
            <v>0.4</v>
          </cell>
          <cell r="N308">
            <v>0</v>
          </cell>
          <cell r="O308">
            <v>0</v>
          </cell>
          <cell r="P308">
            <v>0</v>
          </cell>
          <cell r="R308">
            <v>0</v>
          </cell>
          <cell r="S308" t="str">
            <v>-  </v>
          </cell>
          <cell r="T308">
            <v>0</v>
          </cell>
          <cell r="U308" t="str">
            <v>-  </v>
          </cell>
          <cell r="V308">
            <v>0</v>
          </cell>
          <cell r="W308">
            <v>0</v>
          </cell>
          <cell r="X308">
            <v>0</v>
          </cell>
          <cell r="Z308">
            <v>0</v>
          </cell>
          <cell r="AA308" t="str">
            <v>-</v>
          </cell>
          <cell r="AB308">
            <v>0</v>
          </cell>
          <cell r="AC308" t="str">
            <v>-  </v>
          </cell>
          <cell r="AD308">
            <v>0</v>
          </cell>
          <cell r="AE308">
            <v>0</v>
          </cell>
          <cell r="AF308">
            <v>0</v>
          </cell>
          <cell r="AG308">
            <v>0</v>
          </cell>
          <cell r="AH308">
            <v>0</v>
          </cell>
          <cell r="AI308">
            <v>0</v>
          </cell>
          <cell r="AJ308">
            <v>0</v>
          </cell>
          <cell r="AK308" t="str">
            <v>-  </v>
          </cell>
          <cell r="AL308" t="str">
            <v>-  </v>
          </cell>
          <cell r="AM308" t="str">
            <v>Вн. вуза</v>
          </cell>
          <cell r="AN308" t="str">
            <v>-</v>
          </cell>
          <cell r="AO308">
            <v>0</v>
          </cell>
          <cell r="AP308">
            <v>0</v>
          </cell>
          <cell r="AQ308" t="str">
            <v>-</v>
          </cell>
          <cell r="AS308">
            <v>0</v>
          </cell>
          <cell r="AT308">
            <v>39083</v>
          </cell>
        </row>
        <row r="309">
          <cell r="B309">
            <v>145</v>
          </cell>
          <cell r="C309" t="str">
            <v> 1.10.7</v>
          </cell>
          <cell r="D309" t="str">
            <v>----</v>
          </cell>
          <cell r="E309" t="str">
            <v>Мероприятие:   Модернизация существующего электронного микроманометра с 32-х до 64-х каналов (покупка датчиков давления, источников опорного напряжения, контроллеров, преобразователей и платы сбора информации)</v>
          </cell>
          <cell r="F309" t="str">
            <v>----</v>
          </cell>
          <cell r="G309" t="str">
            <v>----</v>
          </cell>
          <cell r="H309">
            <v>1</v>
          </cell>
          <cell r="I309">
            <v>0.1</v>
          </cell>
          <cell r="J309">
            <v>0</v>
          </cell>
          <cell r="K309">
            <v>0</v>
          </cell>
          <cell r="L309">
            <v>0</v>
          </cell>
          <cell r="M309">
            <v>0.1</v>
          </cell>
          <cell r="N309">
            <v>0</v>
          </cell>
          <cell r="O309">
            <v>0</v>
          </cell>
          <cell r="P309">
            <v>0</v>
          </cell>
          <cell r="Q309">
            <v>0</v>
          </cell>
          <cell r="R309">
            <v>0</v>
          </cell>
          <cell r="S309">
            <v>0</v>
          </cell>
          <cell r="T309">
            <v>0</v>
          </cell>
          <cell r="U309" t="str">
            <v>-  </v>
          </cell>
          <cell r="V309">
            <v>0</v>
          </cell>
          <cell r="W309">
            <v>0</v>
          </cell>
          <cell r="X309">
            <v>0</v>
          </cell>
          <cell r="Y309">
            <v>0</v>
          </cell>
          <cell r="Z309">
            <v>0</v>
          </cell>
          <cell r="AA309">
            <v>0</v>
          </cell>
          <cell r="AB309">
            <v>0</v>
          </cell>
          <cell r="AC309" t="str">
            <v>-  </v>
          </cell>
          <cell r="AD309">
            <v>0</v>
          </cell>
          <cell r="AE309">
            <v>0</v>
          </cell>
          <cell r="AF309">
            <v>0</v>
          </cell>
          <cell r="AG309">
            <v>0</v>
          </cell>
          <cell r="AH309">
            <v>0</v>
          </cell>
          <cell r="AI309">
            <v>0</v>
          </cell>
          <cell r="AJ309">
            <v>0</v>
          </cell>
          <cell r="AK309" t="str">
            <v>-  </v>
          </cell>
          <cell r="AL309" t="str">
            <v>-  </v>
          </cell>
          <cell r="AM309" t="str">
            <v>----</v>
          </cell>
          <cell r="AN309" t="str">
            <v>-</v>
          </cell>
          <cell r="AO309" t="str">
            <v>-</v>
          </cell>
          <cell r="AP309" t="str">
            <v>-</v>
          </cell>
          <cell r="AQ309" t="str">
            <v>-</v>
          </cell>
          <cell r="AR309" t="str">
            <v>-</v>
          </cell>
          <cell r="AS309" t="str">
            <v>-</v>
          </cell>
          <cell r="AT309" t="str">
            <v>-</v>
          </cell>
        </row>
        <row r="310">
          <cell r="C310" t="str">
            <v> 1.10.7</v>
          </cell>
          <cell r="E310" t="str">
            <v>Покупка датчиков давления, источников опорного напряжения, контроллеров, преобразователей и платы сбора информации</v>
          </cell>
          <cell r="H310">
            <v>1</v>
          </cell>
          <cell r="I310">
            <v>0.1</v>
          </cell>
          <cell r="K310">
            <v>0</v>
          </cell>
          <cell r="L310">
            <v>0</v>
          </cell>
          <cell r="M310">
            <v>0.1</v>
          </cell>
          <cell r="N310">
            <v>0</v>
          </cell>
          <cell r="O310">
            <v>0</v>
          </cell>
          <cell r="P310">
            <v>0</v>
          </cell>
          <cell r="R310">
            <v>0</v>
          </cell>
          <cell r="S310" t="str">
            <v>-  </v>
          </cell>
          <cell r="T310">
            <v>0</v>
          </cell>
          <cell r="U310" t="str">
            <v>-  </v>
          </cell>
          <cell r="V310">
            <v>0</v>
          </cell>
          <cell r="W310">
            <v>0</v>
          </cell>
          <cell r="X310">
            <v>0</v>
          </cell>
          <cell r="Z310">
            <v>41</v>
          </cell>
          <cell r="AA310">
            <v>38980</v>
          </cell>
          <cell r="AB310">
            <v>0</v>
          </cell>
          <cell r="AC310" t="str">
            <v>-  </v>
          </cell>
          <cell r="AD310">
            <v>0</v>
          </cell>
          <cell r="AE310">
            <v>0</v>
          </cell>
          <cell r="AF310">
            <v>0</v>
          </cell>
          <cell r="AG310">
            <v>0</v>
          </cell>
          <cell r="AH310">
            <v>0</v>
          </cell>
          <cell r="AI310">
            <v>0</v>
          </cell>
          <cell r="AJ310">
            <v>0</v>
          </cell>
          <cell r="AK310" t="str">
            <v>-  </v>
          </cell>
          <cell r="AL310" t="str">
            <v>-  </v>
          </cell>
          <cell r="AM310" t="str">
            <v>Конкурс</v>
          </cell>
          <cell r="AN310">
            <v>38949</v>
          </cell>
          <cell r="AO310">
            <v>38957</v>
          </cell>
          <cell r="AP310">
            <v>8</v>
          </cell>
          <cell r="AQ310">
            <v>38980</v>
          </cell>
          <cell r="AS310">
            <v>0</v>
          </cell>
          <cell r="AT310">
            <v>39000</v>
          </cell>
        </row>
        <row r="311">
          <cell r="B311">
            <v>146</v>
          </cell>
          <cell r="C311" t="str">
            <v> 1.10.8</v>
          </cell>
          <cell r="D311" t="str">
            <v>----</v>
          </cell>
          <cell r="E311" t="str">
            <v>Мероприятие:   Оснащение существующего автоматизированного аэродинамического комплекса системой PIV фирмы Dantec (Дания)</v>
          </cell>
          <cell r="F311" t="str">
            <v>----</v>
          </cell>
          <cell r="G311" t="str">
            <v>----</v>
          </cell>
          <cell r="H311">
            <v>1</v>
          </cell>
          <cell r="I311">
            <v>7.6</v>
          </cell>
          <cell r="J311">
            <v>0</v>
          </cell>
          <cell r="K311">
            <v>0</v>
          </cell>
          <cell r="L311">
            <v>0</v>
          </cell>
          <cell r="M311">
            <v>7.6</v>
          </cell>
          <cell r="N311">
            <v>0</v>
          </cell>
          <cell r="O311">
            <v>0</v>
          </cell>
          <cell r="P311">
            <v>0</v>
          </cell>
          <cell r="Q311">
            <v>0</v>
          </cell>
          <cell r="R311">
            <v>0</v>
          </cell>
          <cell r="S311">
            <v>0</v>
          </cell>
          <cell r="T311">
            <v>0</v>
          </cell>
          <cell r="U311" t="str">
            <v>-  </v>
          </cell>
          <cell r="V311">
            <v>0</v>
          </cell>
          <cell r="W311">
            <v>0</v>
          </cell>
          <cell r="X311">
            <v>0</v>
          </cell>
          <cell r="Y311">
            <v>0</v>
          </cell>
          <cell r="Z311">
            <v>0</v>
          </cell>
          <cell r="AA311">
            <v>0</v>
          </cell>
          <cell r="AB311">
            <v>0</v>
          </cell>
          <cell r="AC311" t="str">
            <v>-  </v>
          </cell>
          <cell r="AD311">
            <v>0</v>
          </cell>
          <cell r="AE311">
            <v>0</v>
          </cell>
          <cell r="AF311">
            <v>0</v>
          </cell>
          <cell r="AG311">
            <v>0</v>
          </cell>
          <cell r="AH311">
            <v>0</v>
          </cell>
          <cell r="AI311">
            <v>0</v>
          </cell>
          <cell r="AJ311">
            <v>0</v>
          </cell>
          <cell r="AK311" t="str">
            <v>-  </v>
          </cell>
          <cell r="AL311" t="str">
            <v>-  </v>
          </cell>
          <cell r="AM311" t="str">
            <v>----</v>
          </cell>
          <cell r="AN311" t="str">
            <v>-</v>
          </cell>
          <cell r="AO311" t="str">
            <v>-</v>
          </cell>
          <cell r="AP311" t="str">
            <v>-</v>
          </cell>
          <cell r="AQ311" t="str">
            <v>-</v>
          </cell>
          <cell r="AR311" t="str">
            <v>-</v>
          </cell>
          <cell r="AS311" t="str">
            <v>-</v>
          </cell>
          <cell r="AT311" t="str">
            <v>-</v>
          </cell>
        </row>
        <row r="312">
          <cell r="C312" t="str">
            <v> 1.10.8</v>
          </cell>
          <cell r="E312" t="str">
            <v>Закупка оборудования PIV фирмы Dantec (Дания)</v>
          </cell>
          <cell r="H312">
            <v>1</v>
          </cell>
          <cell r="I312">
            <v>7.6</v>
          </cell>
          <cell r="K312">
            <v>0</v>
          </cell>
          <cell r="L312">
            <v>0</v>
          </cell>
          <cell r="M312">
            <v>7.6</v>
          </cell>
          <cell r="N312">
            <v>0</v>
          </cell>
          <cell r="O312">
            <v>0</v>
          </cell>
          <cell r="P312">
            <v>0</v>
          </cell>
          <cell r="R312">
            <v>0</v>
          </cell>
          <cell r="S312" t="str">
            <v>-  </v>
          </cell>
          <cell r="T312">
            <v>0</v>
          </cell>
          <cell r="U312" t="str">
            <v>-  </v>
          </cell>
          <cell r="V312">
            <v>0</v>
          </cell>
          <cell r="W312">
            <v>0</v>
          </cell>
          <cell r="X312">
            <v>0</v>
          </cell>
          <cell r="Z312">
            <v>41</v>
          </cell>
          <cell r="AA312">
            <v>38980</v>
          </cell>
          <cell r="AB312">
            <v>0</v>
          </cell>
          <cell r="AC312" t="str">
            <v>-  </v>
          </cell>
          <cell r="AD312">
            <v>0</v>
          </cell>
          <cell r="AE312">
            <v>0</v>
          </cell>
          <cell r="AF312">
            <v>0</v>
          </cell>
          <cell r="AG312">
            <v>0</v>
          </cell>
          <cell r="AH312">
            <v>0</v>
          </cell>
          <cell r="AI312">
            <v>0</v>
          </cell>
          <cell r="AJ312">
            <v>0</v>
          </cell>
          <cell r="AK312" t="str">
            <v>-  </v>
          </cell>
          <cell r="AL312" t="str">
            <v>-  </v>
          </cell>
          <cell r="AM312" t="str">
            <v>Конкурс</v>
          </cell>
          <cell r="AN312">
            <v>38949</v>
          </cell>
          <cell r="AO312">
            <v>0</v>
          </cell>
          <cell r="AP312">
            <v>0</v>
          </cell>
          <cell r="AQ312">
            <v>38980</v>
          </cell>
          <cell r="AS312">
            <v>0</v>
          </cell>
          <cell r="AT312">
            <v>39000</v>
          </cell>
        </row>
        <row r="313">
          <cell r="B313">
            <v>147</v>
          </cell>
          <cell r="C313" t="str">
            <v> 1.10.9</v>
          </cell>
          <cell r="D313" t="str">
            <v>----</v>
          </cell>
          <cell r="E313" t="str">
            <v>Мероприятие:   Оснащение существующего автоматизированного аэродинамического комплекса системой визуализации пристенных линий тока</v>
          </cell>
          <cell r="F313" t="str">
            <v>----</v>
          </cell>
          <cell r="G313" t="str">
            <v>----</v>
          </cell>
          <cell r="H313">
            <v>1</v>
          </cell>
          <cell r="I313">
            <v>0.15</v>
          </cell>
          <cell r="J313">
            <v>0</v>
          </cell>
          <cell r="K313">
            <v>0</v>
          </cell>
          <cell r="L313">
            <v>0</v>
          </cell>
          <cell r="M313">
            <v>0.15</v>
          </cell>
          <cell r="N313">
            <v>0</v>
          </cell>
          <cell r="O313">
            <v>0</v>
          </cell>
          <cell r="P313">
            <v>0</v>
          </cell>
          <cell r="Q313">
            <v>0</v>
          </cell>
          <cell r="R313">
            <v>0</v>
          </cell>
          <cell r="S313">
            <v>0</v>
          </cell>
          <cell r="T313">
            <v>0</v>
          </cell>
          <cell r="U313" t="str">
            <v>-  </v>
          </cell>
          <cell r="V313">
            <v>0</v>
          </cell>
          <cell r="W313">
            <v>0</v>
          </cell>
          <cell r="X313">
            <v>0</v>
          </cell>
          <cell r="Y313">
            <v>0</v>
          </cell>
          <cell r="Z313">
            <v>0</v>
          </cell>
          <cell r="AA313">
            <v>0</v>
          </cell>
          <cell r="AB313">
            <v>0</v>
          </cell>
          <cell r="AC313" t="str">
            <v>-  </v>
          </cell>
          <cell r="AD313">
            <v>0</v>
          </cell>
          <cell r="AE313">
            <v>0</v>
          </cell>
          <cell r="AF313">
            <v>0</v>
          </cell>
          <cell r="AG313">
            <v>0</v>
          </cell>
          <cell r="AH313">
            <v>0</v>
          </cell>
          <cell r="AI313">
            <v>0</v>
          </cell>
          <cell r="AJ313">
            <v>0</v>
          </cell>
          <cell r="AK313" t="str">
            <v>-  </v>
          </cell>
          <cell r="AL313" t="str">
            <v>-  </v>
          </cell>
          <cell r="AM313" t="str">
            <v>----</v>
          </cell>
          <cell r="AN313" t="str">
            <v>-</v>
          </cell>
          <cell r="AO313" t="str">
            <v>-</v>
          </cell>
          <cell r="AP313" t="str">
            <v>-</v>
          </cell>
          <cell r="AQ313" t="str">
            <v>-</v>
          </cell>
          <cell r="AR313" t="str">
            <v>-</v>
          </cell>
          <cell r="AS313" t="str">
            <v>-</v>
          </cell>
          <cell r="AT313" t="str">
            <v>-</v>
          </cell>
        </row>
        <row r="314">
          <cell r="C314" t="str">
            <v> 1.10.9</v>
          </cell>
          <cell r="E314" t="str">
            <v>Закупка системы визуализации пристенных линий тока</v>
          </cell>
          <cell r="H314">
            <v>1</v>
          </cell>
          <cell r="I314">
            <v>0.15</v>
          </cell>
          <cell r="K314">
            <v>0</v>
          </cell>
          <cell r="L314">
            <v>0</v>
          </cell>
          <cell r="M314">
            <v>0.15</v>
          </cell>
          <cell r="N314">
            <v>0</v>
          </cell>
          <cell r="O314">
            <v>0</v>
          </cell>
          <cell r="P314">
            <v>0</v>
          </cell>
          <cell r="R314">
            <v>0</v>
          </cell>
          <cell r="S314" t="str">
            <v>-  </v>
          </cell>
          <cell r="T314">
            <v>0</v>
          </cell>
          <cell r="U314" t="str">
            <v>-  </v>
          </cell>
          <cell r="V314">
            <v>0</v>
          </cell>
          <cell r="W314">
            <v>0</v>
          </cell>
          <cell r="X314">
            <v>0</v>
          </cell>
          <cell r="Z314">
            <v>41</v>
          </cell>
          <cell r="AA314">
            <v>38980</v>
          </cell>
          <cell r="AB314">
            <v>0</v>
          </cell>
          <cell r="AC314" t="str">
            <v>-  </v>
          </cell>
          <cell r="AD314">
            <v>0</v>
          </cell>
          <cell r="AE314">
            <v>0</v>
          </cell>
          <cell r="AF314">
            <v>0</v>
          </cell>
          <cell r="AG314">
            <v>0</v>
          </cell>
          <cell r="AH314">
            <v>0</v>
          </cell>
          <cell r="AI314">
            <v>0</v>
          </cell>
          <cell r="AJ314">
            <v>0</v>
          </cell>
          <cell r="AK314" t="str">
            <v>-  </v>
          </cell>
          <cell r="AL314" t="str">
            <v>-  </v>
          </cell>
          <cell r="AM314" t="str">
            <v>Конкурс</v>
          </cell>
          <cell r="AN314">
            <v>38949</v>
          </cell>
          <cell r="AO314">
            <v>38957</v>
          </cell>
          <cell r="AP314">
            <v>8</v>
          </cell>
          <cell r="AQ314">
            <v>38980</v>
          </cell>
          <cell r="AS314">
            <v>0</v>
          </cell>
          <cell r="AT314">
            <v>39000</v>
          </cell>
        </row>
        <row r="315">
          <cell r="B315">
            <v>148</v>
          </cell>
          <cell r="C315" t="str">
            <v> 1.10.10</v>
          </cell>
          <cell r="D315" t="str">
            <v>----</v>
          </cell>
          <cell r="E315" t="str">
            <v>Мероприятие:   Приобретение вычислительного комплекса Star CD (бессрочная коммерческая версия)</v>
          </cell>
          <cell r="F315" t="str">
            <v>----</v>
          </cell>
          <cell r="G315" t="str">
            <v>----</v>
          </cell>
          <cell r="H315">
            <v>2</v>
          </cell>
          <cell r="I315">
            <v>1</v>
          </cell>
          <cell r="J315">
            <v>0</v>
          </cell>
          <cell r="K315">
            <v>0</v>
          </cell>
          <cell r="L315">
            <v>0</v>
          </cell>
          <cell r="M315">
            <v>1</v>
          </cell>
          <cell r="N315">
            <v>0</v>
          </cell>
          <cell r="O315">
            <v>0</v>
          </cell>
          <cell r="P315">
            <v>0</v>
          </cell>
          <cell r="Q315">
            <v>0</v>
          </cell>
          <cell r="R315">
            <v>0</v>
          </cell>
          <cell r="S315">
            <v>0</v>
          </cell>
          <cell r="T315">
            <v>0</v>
          </cell>
          <cell r="U315" t="str">
            <v>-  </v>
          </cell>
          <cell r="V315">
            <v>0</v>
          </cell>
          <cell r="W315">
            <v>0</v>
          </cell>
          <cell r="X315">
            <v>0</v>
          </cell>
          <cell r="Y315">
            <v>0</v>
          </cell>
          <cell r="Z315">
            <v>0</v>
          </cell>
          <cell r="AA315">
            <v>0</v>
          </cell>
          <cell r="AB315">
            <v>0</v>
          </cell>
          <cell r="AC315" t="str">
            <v>-  </v>
          </cell>
          <cell r="AD315">
            <v>0</v>
          </cell>
          <cell r="AE315">
            <v>0</v>
          </cell>
          <cell r="AF315">
            <v>0</v>
          </cell>
          <cell r="AG315">
            <v>0</v>
          </cell>
          <cell r="AH315">
            <v>0</v>
          </cell>
          <cell r="AI315">
            <v>0</v>
          </cell>
          <cell r="AJ315">
            <v>0</v>
          </cell>
          <cell r="AK315" t="str">
            <v>-  </v>
          </cell>
          <cell r="AL315" t="str">
            <v>-  </v>
          </cell>
          <cell r="AM315" t="str">
            <v>----</v>
          </cell>
          <cell r="AN315" t="str">
            <v>-</v>
          </cell>
          <cell r="AO315" t="str">
            <v>-</v>
          </cell>
          <cell r="AP315" t="str">
            <v>-</v>
          </cell>
          <cell r="AQ315" t="str">
            <v>-</v>
          </cell>
          <cell r="AR315" t="str">
            <v>-</v>
          </cell>
          <cell r="AS315" t="str">
            <v>-</v>
          </cell>
          <cell r="AT315" t="str">
            <v>-</v>
          </cell>
        </row>
        <row r="316">
          <cell r="C316" t="str">
            <v> 1.10.10</v>
          </cell>
          <cell r="E316" t="str">
            <v>Закупка вычислительного комплекса Star CD (бессрочная коммерческая версия)</v>
          </cell>
          <cell r="H316">
            <v>2</v>
          </cell>
          <cell r="I316">
            <v>1</v>
          </cell>
          <cell r="K316">
            <v>0</v>
          </cell>
          <cell r="L316">
            <v>0</v>
          </cell>
          <cell r="M316">
            <v>1</v>
          </cell>
          <cell r="N316">
            <v>0</v>
          </cell>
          <cell r="O316">
            <v>0</v>
          </cell>
          <cell r="P316">
            <v>0</v>
          </cell>
          <cell r="R316">
            <v>0</v>
          </cell>
          <cell r="S316" t="str">
            <v>-  </v>
          </cell>
          <cell r="T316">
            <v>0</v>
          </cell>
          <cell r="U316" t="str">
            <v>-  </v>
          </cell>
          <cell r="V316">
            <v>0</v>
          </cell>
          <cell r="W316">
            <v>0</v>
          </cell>
          <cell r="X316">
            <v>0</v>
          </cell>
          <cell r="Z316">
            <v>41</v>
          </cell>
          <cell r="AA316">
            <v>38980</v>
          </cell>
          <cell r="AB316">
            <v>0</v>
          </cell>
          <cell r="AC316" t="str">
            <v>-  </v>
          </cell>
          <cell r="AD316">
            <v>0</v>
          </cell>
          <cell r="AE316">
            <v>0</v>
          </cell>
          <cell r="AF316">
            <v>0</v>
          </cell>
          <cell r="AG316">
            <v>0</v>
          </cell>
          <cell r="AH316">
            <v>0</v>
          </cell>
          <cell r="AI316">
            <v>0</v>
          </cell>
          <cell r="AJ316">
            <v>0</v>
          </cell>
          <cell r="AK316" t="str">
            <v>-  </v>
          </cell>
          <cell r="AL316" t="str">
            <v>-  </v>
          </cell>
          <cell r="AM316" t="str">
            <v>Конкурс</v>
          </cell>
          <cell r="AN316">
            <v>38949</v>
          </cell>
          <cell r="AO316">
            <v>0</v>
          </cell>
          <cell r="AP316">
            <v>0</v>
          </cell>
          <cell r="AQ316">
            <v>38980</v>
          </cell>
          <cell r="AS316">
            <v>0</v>
          </cell>
          <cell r="AT316">
            <v>39000</v>
          </cell>
        </row>
        <row r="317">
          <cell r="B317">
            <v>149</v>
          </cell>
          <cell r="C317" t="str">
            <v> 1.10.11</v>
          </cell>
          <cell r="D317" t="str">
            <v>----</v>
          </cell>
          <cell r="E317" t="str">
            <v>Мероприятие:   Модернизация аэродинамической трубы Т-1 (покупка анемометра ITE-8060, полупроводникового лазера мощностью 40мВт, цифровой кинокамеры, тиристорного агрегата)</v>
          </cell>
          <cell r="F317" t="str">
            <v>----</v>
          </cell>
          <cell r="G317" t="str">
            <v>----</v>
          </cell>
          <cell r="H317">
            <v>1</v>
          </cell>
          <cell r="I317">
            <v>0.15</v>
          </cell>
          <cell r="J317">
            <v>0</v>
          </cell>
          <cell r="K317">
            <v>0</v>
          </cell>
          <cell r="L317">
            <v>0</v>
          </cell>
          <cell r="M317">
            <v>0.15</v>
          </cell>
          <cell r="N317">
            <v>0</v>
          </cell>
          <cell r="O317">
            <v>0</v>
          </cell>
          <cell r="P317">
            <v>0</v>
          </cell>
          <cell r="Q317">
            <v>0</v>
          </cell>
          <cell r="R317">
            <v>0</v>
          </cell>
          <cell r="S317">
            <v>0</v>
          </cell>
          <cell r="T317">
            <v>0</v>
          </cell>
          <cell r="U317" t="str">
            <v>-  </v>
          </cell>
          <cell r="V317">
            <v>0</v>
          </cell>
          <cell r="W317">
            <v>0</v>
          </cell>
          <cell r="X317">
            <v>0</v>
          </cell>
          <cell r="Y317">
            <v>0</v>
          </cell>
          <cell r="Z317">
            <v>0</v>
          </cell>
          <cell r="AA317">
            <v>0</v>
          </cell>
          <cell r="AB317">
            <v>0</v>
          </cell>
          <cell r="AC317" t="str">
            <v>-  </v>
          </cell>
          <cell r="AD317">
            <v>0</v>
          </cell>
          <cell r="AE317">
            <v>0</v>
          </cell>
          <cell r="AF317">
            <v>0</v>
          </cell>
          <cell r="AG317">
            <v>0</v>
          </cell>
          <cell r="AH317">
            <v>0</v>
          </cell>
          <cell r="AI317">
            <v>0</v>
          </cell>
          <cell r="AJ317">
            <v>0</v>
          </cell>
          <cell r="AK317" t="str">
            <v>-  </v>
          </cell>
          <cell r="AL317" t="str">
            <v>-  </v>
          </cell>
          <cell r="AM317" t="str">
            <v>----</v>
          </cell>
          <cell r="AN317" t="str">
            <v>-</v>
          </cell>
          <cell r="AO317" t="str">
            <v>-</v>
          </cell>
          <cell r="AP317" t="str">
            <v>-</v>
          </cell>
          <cell r="AQ317" t="str">
            <v>-</v>
          </cell>
          <cell r="AR317" t="str">
            <v>-</v>
          </cell>
          <cell r="AS317" t="str">
            <v>-</v>
          </cell>
          <cell r="AT317" t="str">
            <v>-</v>
          </cell>
        </row>
        <row r="318">
          <cell r="C318" t="str">
            <v> 1.10.11</v>
          </cell>
          <cell r="E318" t="str">
            <v>Покупка анемометра ITE-8060, полупроводникового лазера мощностью 40мВт, цифровой кинокамеры, тиристорного агрегата</v>
          </cell>
          <cell r="H318">
            <v>1</v>
          </cell>
          <cell r="I318">
            <v>0.15</v>
          </cell>
          <cell r="K318">
            <v>0</v>
          </cell>
          <cell r="L318">
            <v>0</v>
          </cell>
          <cell r="M318">
            <v>0.15</v>
          </cell>
          <cell r="N318">
            <v>0</v>
          </cell>
          <cell r="O318">
            <v>0</v>
          </cell>
          <cell r="P318">
            <v>0</v>
          </cell>
          <cell r="R318">
            <v>0</v>
          </cell>
          <cell r="S318" t="str">
            <v>-  </v>
          </cell>
          <cell r="T318">
            <v>0</v>
          </cell>
          <cell r="U318" t="str">
            <v>-  </v>
          </cell>
          <cell r="V318">
            <v>0</v>
          </cell>
          <cell r="W318">
            <v>0</v>
          </cell>
          <cell r="X318">
            <v>0</v>
          </cell>
          <cell r="Z318">
            <v>41</v>
          </cell>
          <cell r="AA318">
            <v>38980</v>
          </cell>
          <cell r="AB318">
            <v>0</v>
          </cell>
          <cell r="AC318" t="str">
            <v>-  </v>
          </cell>
          <cell r="AD318">
            <v>0</v>
          </cell>
          <cell r="AE318">
            <v>0</v>
          </cell>
          <cell r="AF318">
            <v>0</v>
          </cell>
          <cell r="AG318">
            <v>0</v>
          </cell>
          <cell r="AH318">
            <v>0</v>
          </cell>
          <cell r="AI318">
            <v>0</v>
          </cell>
          <cell r="AJ318">
            <v>0</v>
          </cell>
          <cell r="AK318" t="str">
            <v>-  </v>
          </cell>
          <cell r="AL318" t="str">
            <v>-  </v>
          </cell>
          <cell r="AM318" t="str">
            <v>Конкурс</v>
          </cell>
          <cell r="AN318">
            <v>38949</v>
          </cell>
          <cell r="AO318">
            <v>38957</v>
          </cell>
          <cell r="AP318">
            <v>8</v>
          </cell>
          <cell r="AQ318">
            <v>38980</v>
          </cell>
          <cell r="AS318">
            <v>0</v>
          </cell>
          <cell r="AT318">
            <v>39000</v>
          </cell>
        </row>
        <row r="319">
          <cell r="B319">
            <v>150</v>
          </cell>
          <cell r="C319" t="str">
            <v> 1.10.12</v>
          </cell>
          <cell r="D319" t="str">
            <v>----</v>
          </cell>
          <cell r="E319" t="str">
            <v>Мероприятие:   Модернизация и ремонт четырех лабораторий общей площадью 400 кв. м.</v>
          </cell>
          <cell r="F319" t="str">
            <v>----</v>
          </cell>
          <cell r="G319" t="str">
            <v>----</v>
          </cell>
          <cell r="H319">
            <v>3</v>
          </cell>
          <cell r="I319">
            <v>0.8</v>
          </cell>
          <cell r="J319">
            <v>0</v>
          </cell>
          <cell r="K319">
            <v>0</v>
          </cell>
          <cell r="L319">
            <v>0</v>
          </cell>
          <cell r="M319">
            <v>0.8</v>
          </cell>
          <cell r="N319">
            <v>0</v>
          </cell>
          <cell r="O319">
            <v>0</v>
          </cell>
          <cell r="P319">
            <v>0</v>
          </cell>
          <cell r="Q319">
            <v>0</v>
          </cell>
          <cell r="R319">
            <v>0</v>
          </cell>
          <cell r="S319">
            <v>0</v>
          </cell>
          <cell r="T319">
            <v>0</v>
          </cell>
          <cell r="U319" t="str">
            <v>-  </v>
          </cell>
          <cell r="V319">
            <v>0</v>
          </cell>
          <cell r="W319">
            <v>0</v>
          </cell>
          <cell r="X319">
            <v>0</v>
          </cell>
          <cell r="Y319">
            <v>0</v>
          </cell>
          <cell r="Z319">
            <v>0</v>
          </cell>
          <cell r="AA319">
            <v>0</v>
          </cell>
          <cell r="AB319">
            <v>0</v>
          </cell>
          <cell r="AC319" t="str">
            <v>-  </v>
          </cell>
          <cell r="AD319">
            <v>0</v>
          </cell>
          <cell r="AE319">
            <v>0</v>
          </cell>
          <cell r="AF319">
            <v>0</v>
          </cell>
          <cell r="AG319">
            <v>0</v>
          </cell>
          <cell r="AH319">
            <v>0</v>
          </cell>
          <cell r="AI319">
            <v>0</v>
          </cell>
          <cell r="AJ319">
            <v>0</v>
          </cell>
          <cell r="AK319" t="str">
            <v>-  </v>
          </cell>
          <cell r="AL319" t="str">
            <v>-  </v>
          </cell>
          <cell r="AM319" t="str">
            <v>----</v>
          </cell>
          <cell r="AN319" t="str">
            <v>-</v>
          </cell>
          <cell r="AO319" t="str">
            <v>-</v>
          </cell>
          <cell r="AP319" t="str">
            <v>-</v>
          </cell>
          <cell r="AQ319" t="str">
            <v>-</v>
          </cell>
          <cell r="AR319" t="str">
            <v>-</v>
          </cell>
          <cell r="AS319" t="str">
            <v>-</v>
          </cell>
          <cell r="AT319" t="str">
            <v>-</v>
          </cell>
        </row>
        <row r="320">
          <cell r="C320" t="str">
            <v> 1.10.12</v>
          </cell>
          <cell r="E320" t="str">
            <v>Модернизация и ремонт четырех лабораторий общей площадью 400 кв. м.</v>
          </cell>
          <cell r="H320">
            <v>3</v>
          </cell>
          <cell r="I320">
            <v>0.8</v>
          </cell>
          <cell r="K320">
            <v>0</v>
          </cell>
          <cell r="L320">
            <v>0</v>
          </cell>
          <cell r="M320">
            <v>0.8</v>
          </cell>
          <cell r="N320">
            <v>0</v>
          </cell>
          <cell r="O320">
            <v>0</v>
          </cell>
          <cell r="P320">
            <v>0</v>
          </cell>
          <cell r="R320">
            <v>0</v>
          </cell>
          <cell r="S320" t="str">
            <v>-  </v>
          </cell>
          <cell r="T320">
            <v>0</v>
          </cell>
          <cell r="U320" t="str">
            <v>-  </v>
          </cell>
          <cell r="V320">
            <v>0</v>
          </cell>
          <cell r="W320">
            <v>0</v>
          </cell>
          <cell r="X320">
            <v>0</v>
          </cell>
          <cell r="Z320">
            <v>0</v>
          </cell>
          <cell r="AA320" t="str">
            <v>-</v>
          </cell>
          <cell r="AB320">
            <v>0</v>
          </cell>
          <cell r="AC320" t="str">
            <v>-  </v>
          </cell>
          <cell r="AD320">
            <v>0</v>
          </cell>
          <cell r="AE320">
            <v>0</v>
          </cell>
          <cell r="AF320">
            <v>0</v>
          </cell>
          <cell r="AG320">
            <v>0</v>
          </cell>
          <cell r="AH320">
            <v>0</v>
          </cell>
          <cell r="AI320">
            <v>0</v>
          </cell>
          <cell r="AJ320">
            <v>0</v>
          </cell>
          <cell r="AK320" t="str">
            <v>-  </v>
          </cell>
          <cell r="AL320" t="str">
            <v>-  </v>
          </cell>
          <cell r="AM320" t="str">
            <v>Вн. вуза</v>
          </cell>
          <cell r="AN320" t="str">
            <v>-</v>
          </cell>
          <cell r="AO320">
            <v>0</v>
          </cell>
          <cell r="AP320">
            <v>0</v>
          </cell>
          <cell r="AQ320" t="str">
            <v>-</v>
          </cell>
          <cell r="AS320">
            <v>0</v>
          </cell>
          <cell r="AT320">
            <v>38961</v>
          </cell>
        </row>
        <row r="321">
          <cell r="B321">
            <v>151</v>
          </cell>
          <cell r="C321" t="str">
            <v> 1.10.13</v>
          </cell>
          <cell r="D321" t="str">
            <v>----</v>
          </cell>
          <cell r="E321" t="str">
            <v>Мероприятие:   Создание учебно-производственной и лабораторной базы межкафедрального конструкторского бюро летательных аппаратов</v>
          </cell>
          <cell r="F321" t="str">
            <v>----</v>
          </cell>
          <cell r="G321" t="str">
            <v>----</v>
          </cell>
          <cell r="H321">
            <v>1</v>
          </cell>
          <cell r="I321">
            <v>3</v>
          </cell>
          <cell r="J321">
            <v>0</v>
          </cell>
          <cell r="K321">
            <v>0</v>
          </cell>
          <cell r="L321">
            <v>0</v>
          </cell>
          <cell r="M321">
            <v>3</v>
          </cell>
          <cell r="N321">
            <v>0</v>
          </cell>
          <cell r="O321">
            <v>0</v>
          </cell>
          <cell r="P321">
            <v>0</v>
          </cell>
          <cell r="Q321">
            <v>0</v>
          </cell>
          <cell r="R321">
            <v>0</v>
          </cell>
          <cell r="S321">
            <v>0</v>
          </cell>
          <cell r="T321">
            <v>0</v>
          </cell>
          <cell r="U321" t="str">
            <v>-  </v>
          </cell>
          <cell r="V321">
            <v>0</v>
          </cell>
          <cell r="W321">
            <v>0</v>
          </cell>
          <cell r="X321">
            <v>0</v>
          </cell>
          <cell r="Y321">
            <v>0</v>
          </cell>
          <cell r="Z321">
            <v>0</v>
          </cell>
          <cell r="AA321">
            <v>0</v>
          </cell>
          <cell r="AB321">
            <v>0</v>
          </cell>
          <cell r="AC321" t="str">
            <v>-  </v>
          </cell>
          <cell r="AD321">
            <v>0</v>
          </cell>
          <cell r="AE321">
            <v>0</v>
          </cell>
          <cell r="AF321">
            <v>0</v>
          </cell>
          <cell r="AG321">
            <v>0</v>
          </cell>
          <cell r="AH321">
            <v>0</v>
          </cell>
          <cell r="AI321">
            <v>0</v>
          </cell>
          <cell r="AJ321">
            <v>0</v>
          </cell>
          <cell r="AK321" t="str">
            <v>-  </v>
          </cell>
          <cell r="AL321" t="str">
            <v>-  </v>
          </cell>
          <cell r="AM321" t="str">
            <v>----</v>
          </cell>
          <cell r="AN321" t="str">
            <v>-</v>
          </cell>
          <cell r="AO321" t="str">
            <v>-</v>
          </cell>
          <cell r="AP321" t="str">
            <v>-</v>
          </cell>
          <cell r="AQ321" t="str">
            <v>-</v>
          </cell>
          <cell r="AR321" t="str">
            <v>-</v>
          </cell>
          <cell r="AS321" t="str">
            <v>-</v>
          </cell>
          <cell r="AT321" t="str">
            <v>-</v>
          </cell>
        </row>
        <row r="322">
          <cell r="C322" t="str">
            <v> 1.10.13</v>
          </cell>
          <cell r="E322" t="str">
            <v>Закупка и монтаж оборудования для  учебно-лабораторной базы межкафедрального конструкторского бюро летательных аппаратов</v>
          </cell>
          <cell r="H322">
            <v>1</v>
          </cell>
          <cell r="I322">
            <v>3</v>
          </cell>
          <cell r="K322">
            <v>0</v>
          </cell>
          <cell r="L322">
            <v>0</v>
          </cell>
          <cell r="M322">
            <v>3</v>
          </cell>
          <cell r="N322">
            <v>0</v>
          </cell>
          <cell r="O322">
            <v>0</v>
          </cell>
          <cell r="P322">
            <v>0</v>
          </cell>
          <cell r="R322">
            <v>0</v>
          </cell>
          <cell r="S322" t="str">
            <v>-  </v>
          </cell>
          <cell r="T322">
            <v>0</v>
          </cell>
          <cell r="U322" t="str">
            <v>-  </v>
          </cell>
          <cell r="V322">
            <v>0</v>
          </cell>
          <cell r="W322">
            <v>0</v>
          </cell>
          <cell r="X322">
            <v>0</v>
          </cell>
          <cell r="Z322">
            <v>41</v>
          </cell>
          <cell r="AA322">
            <v>38980</v>
          </cell>
          <cell r="AB322">
            <v>0</v>
          </cell>
          <cell r="AC322" t="str">
            <v>-  </v>
          </cell>
          <cell r="AD322">
            <v>0</v>
          </cell>
          <cell r="AE322">
            <v>0</v>
          </cell>
          <cell r="AF322">
            <v>0</v>
          </cell>
          <cell r="AG322">
            <v>0</v>
          </cell>
          <cell r="AH322">
            <v>0</v>
          </cell>
          <cell r="AI322">
            <v>0</v>
          </cell>
          <cell r="AJ322">
            <v>0</v>
          </cell>
          <cell r="AK322" t="str">
            <v>-  </v>
          </cell>
          <cell r="AL322" t="str">
            <v>-  </v>
          </cell>
          <cell r="AM322" t="str">
            <v>Конкурс</v>
          </cell>
          <cell r="AN322">
            <v>38949</v>
          </cell>
          <cell r="AO322">
            <v>38957</v>
          </cell>
          <cell r="AP322">
            <v>8</v>
          </cell>
          <cell r="AQ322">
            <v>38980</v>
          </cell>
          <cell r="AS322">
            <v>0</v>
          </cell>
          <cell r="AT322">
            <v>39000</v>
          </cell>
        </row>
        <row r="323">
          <cell r="B323">
            <v>152</v>
          </cell>
          <cell r="C323" t="str">
            <v> 1.10.14</v>
          </cell>
          <cell r="D323" t="str">
            <v>----</v>
          </cell>
          <cell r="E323" t="str">
            <v>Мероприятие:   Капитальный ремонт учебно-производственной базы для межкафедрального конструкторского бюро летательных аппаратов</v>
          </cell>
          <cell r="F323" t="str">
            <v>----</v>
          </cell>
          <cell r="G323" t="str">
            <v>----</v>
          </cell>
          <cell r="H323">
            <v>3</v>
          </cell>
          <cell r="I323">
            <v>1.1</v>
          </cell>
          <cell r="J323">
            <v>0</v>
          </cell>
          <cell r="K323">
            <v>0</v>
          </cell>
          <cell r="L323">
            <v>0</v>
          </cell>
          <cell r="M323">
            <v>1.1</v>
          </cell>
          <cell r="N323">
            <v>0</v>
          </cell>
          <cell r="O323">
            <v>0</v>
          </cell>
          <cell r="P323">
            <v>0</v>
          </cell>
          <cell r="Q323">
            <v>0</v>
          </cell>
          <cell r="R323">
            <v>0</v>
          </cell>
          <cell r="S323">
            <v>0</v>
          </cell>
          <cell r="T323">
            <v>0</v>
          </cell>
          <cell r="U323" t="str">
            <v>-  </v>
          </cell>
          <cell r="V323">
            <v>0</v>
          </cell>
          <cell r="W323">
            <v>0</v>
          </cell>
          <cell r="X323">
            <v>0</v>
          </cell>
          <cell r="Y323">
            <v>0</v>
          </cell>
          <cell r="Z323">
            <v>0</v>
          </cell>
          <cell r="AA323">
            <v>0</v>
          </cell>
          <cell r="AB323">
            <v>0</v>
          </cell>
          <cell r="AC323" t="str">
            <v>-  </v>
          </cell>
          <cell r="AD323">
            <v>0</v>
          </cell>
          <cell r="AE323">
            <v>0</v>
          </cell>
          <cell r="AF323">
            <v>0</v>
          </cell>
          <cell r="AG323">
            <v>0</v>
          </cell>
          <cell r="AH323">
            <v>0</v>
          </cell>
          <cell r="AI323">
            <v>0</v>
          </cell>
          <cell r="AJ323">
            <v>0</v>
          </cell>
          <cell r="AK323" t="str">
            <v>-  </v>
          </cell>
          <cell r="AL323" t="str">
            <v>-  </v>
          </cell>
          <cell r="AM323" t="str">
            <v>----</v>
          </cell>
          <cell r="AN323" t="str">
            <v>-</v>
          </cell>
          <cell r="AO323" t="str">
            <v>-</v>
          </cell>
          <cell r="AP323" t="str">
            <v>-</v>
          </cell>
          <cell r="AQ323" t="str">
            <v>-</v>
          </cell>
          <cell r="AR323" t="str">
            <v>-</v>
          </cell>
          <cell r="AS323" t="str">
            <v>-</v>
          </cell>
          <cell r="AT323" t="str">
            <v>-</v>
          </cell>
        </row>
        <row r="324">
          <cell r="C324" t="str">
            <v> 1.10.14</v>
          </cell>
          <cell r="E324" t="str">
            <v>Ремонт учебно-производственной базы межкафедрального конструкторского бюро летательных аппаратов</v>
          </cell>
          <cell r="H324">
            <v>3</v>
          </cell>
          <cell r="I324">
            <v>1.1</v>
          </cell>
          <cell r="K324">
            <v>0</v>
          </cell>
          <cell r="L324">
            <v>0</v>
          </cell>
          <cell r="M324">
            <v>1.1</v>
          </cell>
          <cell r="N324">
            <v>0</v>
          </cell>
          <cell r="O324">
            <v>0</v>
          </cell>
          <cell r="P324">
            <v>0</v>
          </cell>
          <cell r="R324">
            <v>0</v>
          </cell>
          <cell r="S324" t="str">
            <v>-  </v>
          </cell>
          <cell r="T324">
            <v>0</v>
          </cell>
          <cell r="U324" t="str">
            <v>-  </v>
          </cell>
          <cell r="V324">
            <v>0</v>
          </cell>
          <cell r="W324">
            <v>0</v>
          </cell>
          <cell r="X324">
            <v>0</v>
          </cell>
          <cell r="Z324">
            <v>0</v>
          </cell>
          <cell r="AA324" t="str">
            <v>-</v>
          </cell>
          <cell r="AB324">
            <v>0</v>
          </cell>
          <cell r="AC324" t="str">
            <v>-  </v>
          </cell>
          <cell r="AD324">
            <v>0</v>
          </cell>
          <cell r="AE324">
            <v>0</v>
          </cell>
          <cell r="AF324">
            <v>0</v>
          </cell>
          <cell r="AG324">
            <v>0</v>
          </cell>
          <cell r="AH324">
            <v>0</v>
          </cell>
          <cell r="AI324">
            <v>0</v>
          </cell>
          <cell r="AJ324">
            <v>0</v>
          </cell>
          <cell r="AK324" t="str">
            <v>-  </v>
          </cell>
          <cell r="AL324" t="str">
            <v>-  </v>
          </cell>
          <cell r="AM324" t="str">
            <v>Вн. вуза</v>
          </cell>
          <cell r="AN324" t="str">
            <v>-</v>
          </cell>
          <cell r="AO324">
            <v>0</v>
          </cell>
          <cell r="AP324">
            <v>0</v>
          </cell>
          <cell r="AQ324" t="str">
            <v>-</v>
          </cell>
          <cell r="AS324">
            <v>0</v>
          </cell>
          <cell r="AT324">
            <v>39083</v>
          </cell>
        </row>
        <row r="325">
          <cell r="B325">
            <v>153</v>
          </cell>
          <cell r="C325" t="str">
            <v> 1.10.15</v>
          </cell>
          <cell r="D325" t="str">
            <v>----</v>
          </cell>
          <cell r="E325" t="str">
            <v>Мероприятие:   Создание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информации, система передачи видеоинформации по радиоканалу), м</v>
          </cell>
          <cell r="F325" t="str">
            <v>----</v>
          </cell>
          <cell r="G325" t="str">
            <v>----</v>
          </cell>
          <cell r="H325">
            <v>1</v>
          </cell>
          <cell r="I325">
            <v>2.4</v>
          </cell>
          <cell r="J325">
            <v>0</v>
          </cell>
          <cell r="K325">
            <v>0</v>
          </cell>
          <cell r="L325">
            <v>0</v>
          </cell>
          <cell r="M325">
            <v>2.4</v>
          </cell>
          <cell r="N325">
            <v>0</v>
          </cell>
          <cell r="O325">
            <v>0</v>
          </cell>
          <cell r="P325">
            <v>0</v>
          </cell>
          <cell r="Q325">
            <v>0</v>
          </cell>
          <cell r="R325">
            <v>0</v>
          </cell>
          <cell r="S325">
            <v>0</v>
          </cell>
          <cell r="T325">
            <v>0</v>
          </cell>
          <cell r="U325" t="str">
            <v>-  </v>
          </cell>
          <cell r="V325">
            <v>0</v>
          </cell>
          <cell r="W325">
            <v>0</v>
          </cell>
          <cell r="X325">
            <v>0</v>
          </cell>
          <cell r="Y325">
            <v>0</v>
          </cell>
          <cell r="Z325">
            <v>0</v>
          </cell>
          <cell r="AA325">
            <v>0</v>
          </cell>
          <cell r="AB325">
            <v>0</v>
          </cell>
          <cell r="AC325" t="str">
            <v>-  </v>
          </cell>
          <cell r="AD325">
            <v>0</v>
          </cell>
          <cell r="AE325">
            <v>0</v>
          </cell>
          <cell r="AF325">
            <v>0</v>
          </cell>
          <cell r="AG325">
            <v>0</v>
          </cell>
          <cell r="AH325">
            <v>0</v>
          </cell>
          <cell r="AI325">
            <v>0</v>
          </cell>
          <cell r="AJ325">
            <v>0</v>
          </cell>
          <cell r="AK325" t="str">
            <v>-  </v>
          </cell>
          <cell r="AL325" t="str">
            <v>-  </v>
          </cell>
          <cell r="AM325" t="str">
            <v>----</v>
          </cell>
          <cell r="AN325" t="str">
            <v>-</v>
          </cell>
          <cell r="AO325" t="str">
            <v>-</v>
          </cell>
          <cell r="AP325" t="str">
            <v>-</v>
          </cell>
          <cell r="AQ325" t="str">
            <v>-</v>
          </cell>
          <cell r="AR325" t="str">
            <v>-</v>
          </cell>
          <cell r="AS325" t="str">
            <v>-</v>
          </cell>
          <cell r="AT325" t="str">
            <v>-</v>
          </cell>
        </row>
        <row r="326">
          <cell r="C326" t="str">
            <v> 1.10.15</v>
          </cell>
          <cell r="E326" t="str">
            <v>Комплектация, изготовление, поставка и ввод в действие оборудования для создания учебно-исследовательской лаборатории целевой аппаратуры космических аппаратов наблюдения (оптико-электронные телескопические комплексы, система приема и преобразования информ</v>
          </cell>
          <cell r="H326">
            <v>1</v>
          </cell>
          <cell r="I326">
            <v>2.4</v>
          </cell>
          <cell r="K326">
            <v>0</v>
          </cell>
          <cell r="L326">
            <v>0</v>
          </cell>
          <cell r="M326">
            <v>2.4</v>
          </cell>
          <cell r="N326">
            <v>0</v>
          </cell>
          <cell r="O326">
            <v>0</v>
          </cell>
          <cell r="P326">
            <v>0</v>
          </cell>
          <cell r="R326">
            <v>0</v>
          </cell>
          <cell r="S326" t="str">
            <v>-  </v>
          </cell>
          <cell r="T326">
            <v>0</v>
          </cell>
          <cell r="U326" t="str">
            <v>-  </v>
          </cell>
          <cell r="V326">
            <v>0</v>
          </cell>
          <cell r="W326">
            <v>0</v>
          </cell>
          <cell r="X326">
            <v>0</v>
          </cell>
          <cell r="Z326">
            <v>0</v>
          </cell>
          <cell r="AA326">
            <v>39123</v>
          </cell>
          <cell r="AB326">
            <v>0</v>
          </cell>
          <cell r="AC326" t="str">
            <v>-  </v>
          </cell>
          <cell r="AD326">
            <v>0</v>
          </cell>
          <cell r="AE326">
            <v>0</v>
          </cell>
          <cell r="AF326">
            <v>0</v>
          </cell>
          <cell r="AG326">
            <v>0</v>
          </cell>
          <cell r="AH326">
            <v>0</v>
          </cell>
          <cell r="AI326">
            <v>0</v>
          </cell>
          <cell r="AJ326">
            <v>0</v>
          </cell>
          <cell r="AK326" t="str">
            <v>-  </v>
          </cell>
          <cell r="AL326" t="str">
            <v>-  </v>
          </cell>
          <cell r="AM326" t="str">
            <v>Конкурс</v>
          </cell>
          <cell r="AN326">
            <v>39092</v>
          </cell>
          <cell r="AO326">
            <v>0</v>
          </cell>
          <cell r="AP326">
            <v>0</v>
          </cell>
          <cell r="AQ326">
            <v>39123</v>
          </cell>
          <cell r="AS326">
            <v>0</v>
          </cell>
          <cell r="AT326">
            <v>39142</v>
          </cell>
        </row>
        <row r="327">
          <cell r="B327">
            <v>154</v>
          </cell>
          <cell r="C327" t="str">
            <v> 1.10.16</v>
          </cell>
          <cell r="D327" t="str">
            <v>----</v>
          </cell>
          <cell r="E327" t="str">
            <v>Мероприятие:   Создание программного 3D комплекса проектирования сложных оптических систем  (программное и методическое обеспечение) </v>
          </cell>
          <cell r="F327" t="str">
            <v>----</v>
          </cell>
          <cell r="G327" t="str">
            <v>----</v>
          </cell>
          <cell r="H327">
            <v>2</v>
          </cell>
          <cell r="I327">
            <v>0.3</v>
          </cell>
          <cell r="J327">
            <v>0</v>
          </cell>
          <cell r="K327">
            <v>0</v>
          </cell>
          <cell r="L327">
            <v>0</v>
          </cell>
          <cell r="M327">
            <v>0.3</v>
          </cell>
          <cell r="N327">
            <v>0</v>
          </cell>
          <cell r="O327">
            <v>0</v>
          </cell>
          <cell r="P327">
            <v>0</v>
          </cell>
          <cell r="Q327">
            <v>0</v>
          </cell>
          <cell r="R327">
            <v>0</v>
          </cell>
          <cell r="S327">
            <v>0</v>
          </cell>
          <cell r="T327">
            <v>0</v>
          </cell>
          <cell r="U327" t="str">
            <v>-  </v>
          </cell>
          <cell r="V327">
            <v>0</v>
          </cell>
          <cell r="W327">
            <v>0</v>
          </cell>
          <cell r="X327">
            <v>0</v>
          </cell>
          <cell r="Y327">
            <v>0</v>
          </cell>
          <cell r="Z327">
            <v>0</v>
          </cell>
          <cell r="AA327">
            <v>0</v>
          </cell>
          <cell r="AB327">
            <v>0</v>
          </cell>
          <cell r="AC327" t="str">
            <v>-  </v>
          </cell>
          <cell r="AD327">
            <v>0</v>
          </cell>
          <cell r="AE327">
            <v>0</v>
          </cell>
          <cell r="AF327">
            <v>0</v>
          </cell>
          <cell r="AG327">
            <v>0</v>
          </cell>
          <cell r="AH327">
            <v>0</v>
          </cell>
          <cell r="AI327">
            <v>0</v>
          </cell>
          <cell r="AJ327">
            <v>0</v>
          </cell>
          <cell r="AK327" t="str">
            <v>-  </v>
          </cell>
          <cell r="AL327" t="str">
            <v>-  </v>
          </cell>
          <cell r="AM327" t="str">
            <v>----</v>
          </cell>
          <cell r="AN327" t="str">
            <v>-</v>
          </cell>
          <cell r="AO327" t="str">
            <v>-</v>
          </cell>
          <cell r="AP327" t="str">
            <v>-</v>
          </cell>
          <cell r="AQ327" t="str">
            <v>-</v>
          </cell>
          <cell r="AR327" t="str">
            <v>-</v>
          </cell>
          <cell r="AS327" t="str">
            <v>-</v>
          </cell>
          <cell r="AT327" t="str">
            <v>-</v>
          </cell>
        </row>
        <row r="328">
          <cell r="C328" t="str">
            <v> 1.10.16</v>
          </cell>
          <cell r="E328" t="str">
            <v>Закупка программного 3D комплекса проектирования  оптических систем типа ZEMAX ЕЕ для распределенного группового проектирования сложных оптических систем (50 лицензий)</v>
          </cell>
          <cell r="H328">
            <v>2</v>
          </cell>
          <cell r="I328">
            <v>0.3</v>
          </cell>
          <cell r="K328">
            <v>0</v>
          </cell>
          <cell r="L328">
            <v>0</v>
          </cell>
          <cell r="M328">
            <v>0.3</v>
          </cell>
          <cell r="N328">
            <v>0</v>
          </cell>
          <cell r="O328">
            <v>0</v>
          </cell>
          <cell r="P328">
            <v>0</v>
          </cell>
          <cell r="R328">
            <v>0</v>
          </cell>
          <cell r="S328" t="str">
            <v>-  </v>
          </cell>
          <cell r="T328">
            <v>0</v>
          </cell>
          <cell r="U328" t="str">
            <v>-  </v>
          </cell>
          <cell r="V328">
            <v>0</v>
          </cell>
          <cell r="W328">
            <v>0</v>
          </cell>
          <cell r="X328">
            <v>0</v>
          </cell>
          <cell r="Z328">
            <v>102</v>
          </cell>
          <cell r="AA328">
            <v>38918</v>
          </cell>
          <cell r="AB328">
            <v>0</v>
          </cell>
          <cell r="AC328" t="str">
            <v>-  </v>
          </cell>
          <cell r="AD328">
            <v>0</v>
          </cell>
          <cell r="AE328">
            <v>0</v>
          </cell>
          <cell r="AF328">
            <v>0</v>
          </cell>
          <cell r="AG328">
            <v>0</v>
          </cell>
          <cell r="AH328">
            <v>0</v>
          </cell>
          <cell r="AI328">
            <v>0</v>
          </cell>
          <cell r="AJ328">
            <v>0</v>
          </cell>
          <cell r="AK328" t="str">
            <v>-  </v>
          </cell>
          <cell r="AL328" t="str">
            <v>-  </v>
          </cell>
          <cell r="AM328" t="str">
            <v>Конкурс</v>
          </cell>
          <cell r="AN328">
            <v>38888</v>
          </cell>
          <cell r="AO328">
            <v>0</v>
          </cell>
          <cell r="AP328">
            <v>41</v>
          </cell>
          <cell r="AQ328">
            <v>38918</v>
          </cell>
          <cell r="AS328">
            <v>11</v>
          </cell>
          <cell r="AT328">
            <v>38939</v>
          </cell>
        </row>
        <row r="329">
          <cell r="B329">
            <v>155</v>
          </cell>
          <cell r="C329" t="str">
            <v> 1.10.17</v>
          </cell>
          <cell r="D329" t="str">
            <v>----</v>
          </cell>
          <cell r="E329" t="str">
            <v>Мероприятие:   Создание программного 3D комплекса проектирования сложных оптических систем (повышение квалификации и профессиональной подготовки) </v>
          </cell>
          <cell r="F329" t="str">
            <v>----</v>
          </cell>
          <cell r="G329" t="str">
            <v>----</v>
          </cell>
          <cell r="H329">
            <v>4</v>
          </cell>
          <cell r="I329">
            <v>0.46</v>
          </cell>
          <cell r="J329">
            <v>0</v>
          </cell>
          <cell r="K329">
            <v>0</v>
          </cell>
          <cell r="L329">
            <v>0</v>
          </cell>
          <cell r="M329">
            <v>0.46</v>
          </cell>
          <cell r="N329">
            <v>0</v>
          </cell>
          <cell r="O329">
            <v>0</v>
          </cell>
          <cell r="P329">
            <v>0</v>
          </cell>
          <cell r="Q329">
            <v>0</v>
          </cell>
          <cell r="R329">
            <v>0</v>
          </cell>
          <cell r="S329">
            <v>0</v>
          </cell>
          <cell r="T329">
            <v>0</v>
          </cell>
          <cell r="U329" t="str">
            <v>-  </v>
          </cell>
          <cell r="V329">
            <v>0</v>
          </cell>
          <cell r="W329">
            <v>0</v>
          </cell>
          <cell r="X329">
            <v>0</v>
          </cell>
          <cell r="Y329">
            <v>0</v>
          </cell>
          <cell r="Z329">
            <v>0</v>
          </cell>
          <cell r="AA329">
            <v>0</v>
          </cell>
          <cell r="AB329">
            <v>0</v>
          </cell>
          <cell r="AC329" t="str">
            <v>-  </v>
          </cell>
          <cell r="AD329">
            <v>0</v>
          </cell>
          <cell r="AE329">
            <v>0</v>
          </cell>
          <cell r="AF329">
            <v>0</v>
          </cell>
          <cell r="AG329">
            <v>0</v>
          </cell>
          <cell r="AH329">
            <v>0</v>
          </cell>
          <cell r="AI329">
            <v>0</v>
          </cell>
          <cell r="AJ329">
            <v>0</v>
          </cell>
          <cell r="AK329" t="str">
            <v>-  </v>
          </cell>
          <cell r="AL329" t="str">
            <v>-  </v>
          </cell>
          <cell r="AM329" t="str">
            <v>----</v>
          </cell>
          <cell r="AN329" t="str">
            <v>-</v>
          </cell>
          <cell r="AO329" t="str">
            <v>-</v>
          </cell>
          <cell r="AP329" t="str">
            <v>-</v>
          </cell>
          <cell r="AQ329" t="str">
            <v>-</v>
          </cell>
          <cell r="AR329" t="str">
            <v>-</v>
          </cell>
          <cell r="AS329" t="str">
            <v>-</v>
          </cell>
          <cell r="AT329" t="str">
            <v>-</v>
          </cell>
        </row>
        <row r="330">
          <cell r="C330" t="str">
            <v> 1.10.17</v>
          </cell>
          <cell r="E330" t="str">
            <v>Стажировка и международная сертификация профессорско-преподавательского состава по программному оптическому комплексу типа ZEMAX ЕЕ</v>
          </cell>
          <cell r="H330">
            <v>4</v>
          </cell>
          <cell r="I330">
            <v>0.46</v>
          </cell>
          <cell r="K330">
            <v>0</v>
          </cell>
          <cell r="L330">
            <v>0</v>
          </cell>
          <cell r="M330">
            <v>0.46</v>
          </cell>
          <cell r="N330">
            <v>0</v>
          </cell>
          <cell r="O330">
            <v>0</v>
          </cell>
          <cell r="P330">
            <v>0</v>
          </cell>
          <cell r="R330">
            <v>0</v>
          </cell>
          <cell r="S330" t="str">
            <v>-  </v>
          </cell>
          <cell r="T330">
            <v>0</v>
          </cell>
          <cell r="U330" t="str">
            <v>-  </v>
          </cell>
          <cell r="V330">
            <v>0</v>
          </cell>
          <cell r="W330">
            <v>0</v>
          </cell>
          <cell r="X330">
            <v>0</v>
          </cell>
          <cell r="Z330">
            <v>0</v>
          </cell>
          <cell r="AA330" t="str">
            <v>-</v>
          </cell>
          <cell r="AB330">
            <v>0</v>
          </cell>
          <cell r="AC330" t="str">
            <v>-  </v>
          </cell>
          <cell r="AD330">
            <v>0</v>
          </cell>
          <cell r="AE330">
            <v>0</v>
          </cell>
          <cell r="AF330">
            <v>0</v>
          </cell>
          <cell r="AG330">
            <v>0</v>
          </cell>
          <cell r="AH330">
            <v>0</v>
          </cell>
          <cell r="AI330">
            <v>0</v>
          </cell>
          <cell r="AJ330">
            <v>0</v>
          </cell>
          <cell r="AK330" t="str">
            <v>-  </v>
          </cell>
          <cell r="AL330" t="str">
            <v>-  </v>
          </cell>
          <cell r="AM330" t="str">
            <v>Вн. вуза</v>
          </cell>
          <cell r="AN330" t="str">
            <v>-</v>
          </cell>
          <cell r="AO330">
            <v>0</v>
          </cell>
          <cell r="AP330">
            <v>0</v>
          </cell>
          <cell r="AQ330" t="str">
            <v>-</v>
          </cell>
          <cell r="AS330">
            <v>0</v>
          </cell>
          <cell r="AT330">
            <v>39151</v>
          </cell>
        </row>
        <row r="331">
          <cell r="B331">
            <v>156</v>
          </cell>
          <cell r="C331" t="str">
            <v> 1.10.18(а)</v>
          </cell>
          <cell r="D331" t="str">
            <v>----</v>
          </cell>
          <cell r="E331" t="str">
            <v>Мероприятие:   Закупка и монтаж оборудования, разработка методического обеспечения  для оснащения лаборатории промышленной экологии </v>
          </cell>
          <cell r="F331" t="str">
            <v>----</v>
          </cell>
          <cell r="G331" t="str">
            <v>----</v>
          </cell>
          <cell r="H331">
            <v>1</v>
          </cell>
          <cell r="I331">
            <v>1</v>
          </cell>
          <cell r="J331">
            <v>0</v>
          </cell>
          <cell r="K331">
            <v>0</v>
          </cell>
          <cell r="L331">
            <v>0</v>
          </cell>
          <cell r="M331">
            <v>1</v>
          </cell>
          <cell r="N331">
            <v>0</v>
          </cell>
          <cell r="O331">
            <v>0</v>
          </cell>
          <cell r="P331">
            <v>0</v>
          </cell>
          <cell r="Q331">
            <v>0</v>
          </cell>
          <cell r="R331">
            <v>0</v>
          </cell>
          <cell r="S331">
            <v>0</v>
          </cell>
          <cell r="T331">
            <v>0</v>
          </cell>
          <cell r="U331" t="str">
            <v>-  </v>
          </cell>
          <cell r="V331">
            <v>0</v>
          </cell>
          <cell r="W331">
            <v>0</v>
          </cell>
          <cell r="X331">
            <v>0</v>
          </cell>
          <cell r="Y331">
            <v>0</v>
          </cell>
          <cell r="Z331">
            <v>0</v>
          </cell>
          <cell r="AA331">
            <v>0</v>
          </cell>
          <cell r="AB331">
            <v>0</v>
          </cell>
          <cell r="AC331" t="str">
            <v>-  </v>
          </cell>
          <cell r="AD331">
            <v>0</v>
          </cell>
          <cell r="AE331">
            <v>0</v>
          </cell>
          <cell r="AF331">
            <v>0</v>
          </cell>
          <cell r="AG331">
            <v>0</v>
          </cell>
          <cell r="AH331">
            <v>0</v>
          </cell>
          <cell r="AI331">
            <v>0</v>
          </cell>
          <cell r="AJ331">
            <v>0</v>
          </cell>
          <cell r="AK331" t="str">
            <v>-  </v>
          </cell>
          <cell r="AL331" t="str">
            <v>-  </v>
          </cell>
          <cell r="AM331" t="str">
            <v>----</v>
          </cell>
          <cell r="AN331" t="str">
            <v>-</v>
          </cell>
          <cell r="AO331" t="str">
            <v>-</v>
          </cell>
          <cell r="AP331" t="str">
            <v>-</v>
          </cell>
          <cell r="AQ331" t="str">
            <v>-</v>
          </cell>
          <cell r="AR331" t="str">
            <v>-</v>
          </cell>
          <cell r="AS331" t="str">
            <v>-</v>
          </cell>
          <cell r="AT331" t="str">
            <v>-</v>
          </cell>
        </row>
        <row r="332">
          <cell r="C332" t="str">
            <v> 1.10.18</v>
          </cell>
          <cell r="E332" t="str">
            <v>Закупка и монтаж оборудования, разработка методического обеспечения  для оснащения лаборатории промышленной экологии </v>
          </cell>
          <cell r="H332">
            <v>1</v>
          </cell>
          <cell r="I332">
            <v>1</v>
          </cell>
          <cell r="K332">
            <v>0</v>
          </cell>
          <cell r="L332">
            <v>0</v>
          </cell>
          <cell r="M332">
            <v>1</v>
          </cell>
          <cell r="N332">
            <v>0</v>
          </cell>
          <cell r="O332">
            <v>0</v>
          </cell>
          <cell r="P332">
            <v>0</v>
          </cell>
          <cell r="R332">
            <v>0</v>
          </cell>
          <cell r="S332" t="str">
            <v>-  </v>
          </cell>
          <cell r="T332">
            <v>0</v>
          </cell>
          <cell r="U332" t="str">
            <v>-  </v>
          </cell>
          <cell r="V332">
            <v>0</v>
          </cell>
          <cell r="W332">
            <v>0</v>
          </cell>
          <cell r="X332">
            <v>0</v>
          </cell>
          <cell r="Z332">
            <v>41</v>
          </cell>
          <cell r="AA332">
            <v>38980</v>
          </cell>
          <cell r="AB332">
            <v>0</v>
          </cell>
          <cell r="AC332" t="str">
            <v>-  </v>
          </cell>
          <cell r="AD332">
            <v>0</v>
          </cell>
          <cell r="AE332">
            <v>0</v>
          </cell>
          <cell r="AF332">
            <v>0</v>
          </cell>
          <cell r="AG332">
            <v>0</v>
          </cell>
          <cell r="AH332">
            <v>0</v>
          </cell>
          <cell r="AI332">
            <v>0</v>
          </cell>
          <cell r="AJ332">
            <v>0</v>
          </cell>
          <cell r="AK332" t="str">
            <v>-  </v>
          </cell>
          <cell r="AL332" t="str">
            <v>-  </v>
          </cell>
          <cell r="AM332" t="str">
            <v>Конкурс</v>
          </cell>
          <cell r="AN332">
            <v>38949</v>
          </cell>
          <cell r="AO332">
            <v>38957</v>
          </cell>
          <cell r="AP332">
            <v>8</v>
          </cell>
          <cell r="AQ332">
            <v>38980</v>
          </cell>
          <cell r="AS332">
            <v>0</v>
          </cell>
          <cell r="AT332">
            <v>39000</v>
          </cell>
        </row>
        <row r="333">
          <cell r="B333">
            <v>157</v>
          </cell>
          <cell r="C333" t="str">
            <v> 1.10.18(б)</v>
          </cell>
          <cell r="D333" t="str">
            <v>----</v>
          </cell>
          <cell r="E333" t="str">
            <v>Мероприятие:   Закупка и монтаж оборудования, разработка методического обеспечения  для оснащения лаборатории промышленной экологии </v>
          </cell>
          <cell r="F333" t="str">
            <v>----</v>
          </cell>
          <cell r="G333" t="str">
            <v>----</v>
          </cell>
          <cell r="H333">
            <v>2</v>
          </cell>
          <cell r="I333">
            <v>0.1</v>
          </cell>
          <cell r="J333">
            <v>0</v>
          </cell>
          <cell r="K333">
            <v>0</v>
          </cell>
          <cell r="L333">
            <v>0</v>
          </cell>
          <cell r="M333">
            <v>0.1</v>
          </cell>
          <cell r="N333">
            <v>0</v>
          </cell>
          <cell r="O333">
            <v>0</v>
          </cell>
          <cell r="P333">
            <v>0</v>
          </cell>
          <cell r="Q333">
            <v>0</v>
          </cell>
          <cell r="R333">
            <v>0</v>
          </cell>
          <cell r="S333">
            <v>0</v>
          </cell>
          <cell r="T333">
            <v>0</v>
          </cell>
          <cell r="U333" t="str">
            <v>-  </v>
          </cell>
          <cell r="V333">
            <v>0</v>
          </cell>
          <cell r="W333">
            <v>0</v>
          </cell>
          <cell r="X333">
            <v>0</v>
          </cell>
          <cell r="Y333">
            <v>0</v>
          </cell>
          <cell r="Z333">
            <v>0</v>
          </cell>
          <cell r="AA333">
            <v>0</v>
          </cell>
          <cell r="AB333">
            <v>0</v>
          </cell>
          <cell r="AC333" t="str">
            <v>-  </v>
          </cell>
          <cell r="AD333">
            <v>0</v>
          </cell>
          <cell r="AE333">
            <v>0</v>
          </cell>
          <cell r="AF333">
            <v>0</v>
          </cell>
          <cell r="AG333">
            <v>0</v>
          </cell>
          <cell r="AH333">
            <v>0</v>
          </cell>
          <cell r="AI333">
            <v>0</v>
          </cell>
          <cell r="AJ333">
            <v>0</v>
          </cell>
          <cell r="AK333" t="str">
            <v>-  </v>
          </cell>
          <cell r="AL333" t="str">
            <v>-  </v>
          </cell>
          <cell r="AM333" t="str">
            <v>----</v>
          </cell>
          <cell r="AN333" t="str">
            <v>-</v>
          </cell>
          <cell r="AO333" t="str">
            <v>-</v>
          </cell>
          <cell r="AP333" t="str">
            <v>-</v>
          </cell>
          <cell r="AQ333" t="str">
            <v>-</v>
          </cell>
          <cell r="AR333" t="str">
            <v>-</v>
          </cell>
          <cell r="AS333" t="str">
            <v>-</v>
          </cell>
          <cell r="AT333" t="str">
            <v>-</v>
          </cell>
        </row>
        <row r="334">
          <cell r="C334" t="str">
            <v> 1.10.18</v>
          </cell>
          <cell r="E334" t="str">
            <v>Разработка методического обеспечения для оснащения лаборатории промышленной экологии.</v>
          </cell>
          <cell r="H334">
            <v>2</v>
          </cell>
          <cell r="I334">
            <v>0.1</v>
          </cell>
          <cell r="K334">
            <v>0</v>
          </cell>
          <cell r="L334">
            <v>0</v>
          </cell>
          <cell r="M334">
            <v>0.1</v>
          </cell>
          <cell r="N334">
            <v>0</v>
          </cell>
          <cell r="O334">
            <v>0</v>
          </cell>
          <cell r="P334">
            <v>0</v>
          </cell>
          <cell r="R334">
            <v>0</v>
          </cell>
          <cell r="S334" t="str">
            <v>-  </v>
          </cell>
          <cell r="T334">
            <v>0</v>
          </cell>
          <cell r="U334" t="str">
            <v>-  </v>
          </cell>
          <cell r="V334">
            <v>0</v>
          </cell>
          <cell r="W334">
            <v>0</v>
          </cell>
          <cell r="X334">
            <v>0</v>
          </cell>
          <cell r="Z334">
            <v>0</v>
          </cell>
          <cell r="AA334" t="str">
            <v>-</v>
          </cell>
          <cell r="AB334">
            <v>0</v>
          </cell>
          <cell r="AC334" t="str">
            <v>-  </v>
          </cell>
          <cell r="AD334">
            <v>0</v>
          </cell>
          <cell r="AE334">
            <v>0</v>
          </cell>
          <cell r="AF334">
            <v>0</v>
          </cell>
          <cell r="AG334">
            <v>0</v>
          </cell>
          <cell r="AH334">
            <v>0</v>
          </cell>
          <cell r="AI334">
            <v>0</v>
          </cell>
          <cell r="AJ334">
            <v>0</v>
          </cell>
          <cell r="AK334" t="str">
            <v>-  </v>
          </cell>
          <cell r="AL334" t="str">
            <v>-  </v>
          </cell>
          <cell r="AM334" t="str">
            <v>Вн. вуза</v>
          </cell>
          <cell r="AN334" t="str">
            <v>-</v>
          </cell>
          <cell r="AO334">
            <v>0</v>
          </cell>
          <cell r="AP334">
            <v>0</v>
          </cell>
          <cell r="AQ334" t="str">
            <v>-</v>
          </cell>
          <cell r="AS334">
            <v>0</v>
          </cell>
          <cell r="AT334">
            <v>38961</v>
          </cell>
        </row>
        <row r="335">
          <cell r="B335">
            <v>158</v>
          </cell>
          <cell r="C335" t="str">
            <v> 1.10.18(в)</v>
          </cell>
          <cell r="D335" t="str">
            <v>----</v>
          </cell>
          <cell r="E335" t="str">
            <v>Мероприятие:   Закупка и монтаж оборудования, разработка методического обеспечения  для оснащения лаборатории промышленной экологии </v>
          </cell>
          <cell r="F335" t="str">
            <v>----</v>
          </cell>
          <cell r="G335" t="str">
            <v>----</v>
          </cell>
          <cell r="H335">
            <v>1</v>
          </cell>
          <cell r="I335">
            <v>1</v>
          </cell>
          <cell r="J335">
            <v>0</v>
          </cell>
          <cell r="K335">
            <v>0</v>
          </cell>
          <cell r="L335">
            <v>0</v>
          </cell>
          <cell r="M335">
            <v>1</v>
          </cell>
          <cell r="N335">
            <v>0</v>
          </cell>
          <cell r="O335">
            <v>0</v>
          </cell>
          <cell r="P335">
            <v>0</v>
          </cell>
          <cell r="Q335">
            <v>0</v>
          </cell>
          <cell r="R335">
            <v>0</v>
          </cell>
          <cell r="S335">
            <v>0</v>
          </cell>
          <cell r="T335">
            <v>0</v>
          </cell>
          <cell r="U335" t="str">
            <v>-  </v>
          </cell>
          <cell r="V335">
            <v>0</v>
          </cell>
          <cell r="W335">
            <v>0</v>
          </cell>
          <cell r="X335">
            <v>0</v>
          </cell>
          <cell r="Y335">
            <v>0</v>
          </cell>
          <cell r="Z335">
            <v>0</v>
          </cell>
          <cell r="AA335">
            <v>0</v>
          </cell>
          <cell r="AB335">
            <v>0</v>
          </cell>
          <cell r="AC335" t="str">
            <v>-  </v>
          </cell>
          <cell r="AD335">
            <v>0</v>
          </cell>
          <cell r="AE335">
            <v>0</v>
          </cell>
          <cell r="AF335">
            <v>0</v>
          </cell>
          <cell r="AG335">
            <v>0</v>
          </cell>
          <cell r="AH335">
            <v>0</v>
          </cell>
          <cell r="AI335">
            <v>0</v>
          </cell>
          <cell r="AJ335">
            <v>0</v>
          </cell>
          <cell r="AK335" t="str">
            <v>-  </v>
          </cell>
          <cell r="AL335" t="str">
            <v>-  </v>
          </cell>
          <cell r="AM335" t="str">
            <v>----</v>
          </cell>
          <cell r="AN335" t="str">
            <v>-</v>
          </cell>
          <cell r="AO335" t="str">
            <v>-</v>
          </cell>
          <cell r="AP335" t="str">
            <v>-</v>
          </cell>
          <cell r="AQ335" t="str">
            <v>-</v>
          </cell>
          <cell r="AR335" t="str">
            <v>-</v>
          </cell>
          <cell r="AS335" t="str">
            <v>-</v>
          </cell>
          <cell r="AT335" t="str">
            <v>-</v>
          </cell>
        </row>
        <row r="336">
          <cell r="C336" t="str">
            <v> 1.10.18</v>
          </cell>
          <cell r="E336" t="str">
            <v>Закупка и монтаж оборудования, разработка методического обеспечения  для оснащения лаборатории промышленной экологии </v>
          </cell>
          <cell r="H336">
            <v>1</v>
          </cell>
          <cell r="I336">
            <v>1</v>
          </cell>
          <cell r="K336">
            <v>0</v>
          </cell>
          <cell r="L336">
            <v>0</v>
          </cell>
          <cell r="M336">
            <v>1</v>
          </cell>
          <cell r="N336">
            <v>0</v>
          </cell>
          <cell r="O336">
            <v>0</v>
          </cell>
          <cell r="P336">
            <v>0</v>
          </cell>
          <cell r="R336">
            <v>0</v>
          </cell>
          <cell r="S336" t="str">
            <v>-  </v>
          </cell>
          <cell r="T336">
            <v>0</v>
          </cell>
          <cell r="U336" t="str">
            <v>-  </v>
          </cell>
          <cell r="V336">
            <v>0</v>
          </cell>
          <cell r="W336">
            <v>0</v>
          </cell>
          <cell r="X336">
            <v>0</v>
          </cell>
          <cell r="Z336">
            <v>0</v>
          </cell>
          <cell r="AA336">
            <v>39123</v>
          </cell>
          <cell r="AB336">
            <v>0</v>
          </cell>
          <cell r="AC336" t="str">
            <v>-  </v>
          </cell>
          <cell r="AD336">
            <v>0</v>
          </cell>
          <cell r="AE336">
            <v>0</v>
          </cell>
          <cell r="AF336">
            <v>0</v>
          </cell>
          <cell r="AG336">
            <v>0</v>
          </cell>
          <cell r="AH336">
            <v>0</v>
          </cell>
          <cell r="AI336">
            <v>0</v>
          </cell>
          <cell r="AJ336">
            <v>0</v>
          </cell>
          <cell r="AK336" t="str">
            <v>-  </v>
          </cell>
          <cell r="AL336" t="str">
            <v>-  </v>
          </cell>
          <cell r="AM336" t="str">
            <v>Конкурс</v>
          </cell>
          <cell r="AN336">
            <v>39092</v>
          </cell>
          <cell r="AO336">
            <v>0</v>
          </cell>
          <cell r="AP336">
            <v>0</v>
          </cell>
          <cell r="AQ336">
            <v>39123</v>
          </cell>
          <cell r="AS336">
            <v>0</v>
          </cell>
          <cell r="AT336">
            <v>39142</v>
          </cell>
        </row>
        <row r="337">
          <cell r="B337">
            <v>159</v>
          </cell>
          <cell r="C337" t="str">
            <v> 1.10.18(г)</v>
          </cell>
          <cell r="D337" t="str">
            <v>----</v>
          </cell>
          <cell r="E337" t="str">
            <v>Мероприятие:   Закупка и монтаж оборудования, разработка методического обеспечения  для оснащения лаборатории промышленной экологии </v>
          </cell>
          <cell r="F337" t="str">
            <v>----</v>
          </cell>
          <cell r="G337" t="str">
            <v>----</v>
          </cell>
          <cell r="H337">
            <v>2</v>
          </cell>
          <cell r="I337">
            <v>0.3</v>
          </cell>
          <cell r="J337">
            <v>0</v>
          </cell>
          <cell r="K337">
            <v>0</v>
          </cell>
          <cell r="L337">
            <v>0</v>
          </cell>
          <cell r="M337">
            <v>0.3</v>
          </cell>
          <cell r="N337">
            <v>0</v>
          </cell>
          <cell r="O337">
            <v>0</v>
          </cell>
          <cell r="P337">
            <v>0</v>
          </cell>
          <cell r="Q337">
            <v>0</v>
          </cell>
          <cell r="R337">
            <v>0</v>
          </cell>
          <cell r="S337">
            <v>0</v>
          </cell>
          <cell r="T337">
            <v>0</v>
          </cell>
          <cell r="U337" t="str">
            <v>-  </v>
          </cell>
          <cell r="V337">
            <v>0</v>
          </cell>
          <cell r="W337">
            <v>0</v>
          </cell>
          <cell r="X337">
            <v>0</v>
          </cell>
          <cell r="Y337">
            <v>0</v>
          </cell>
          <cell r="Z337">
            <v>0</v>
          </cell>
          <cell r="AA337">
            <v>0</v>
          </cell>
          <cell r="AB337">
            <v>0</v>
          </cell>
          <cell r="AC337" t="str">
            <v>-  </v>
          </cell>
          <cell r="AD337">
            <v>0</v>
          </cell>
          <cell r="AE337">
            <v>0</v>
          </cell>
          <cell r="AF337">
            <v>0</v>
          </cell>
          <cell r="AG337">
            <v>0</v>
          </cell>
          <cell r="AH337">
            <v>0</v>
          </cell>
          <cell r="AI337">
            <v>0</v>
          </cell>
          <cell r="AJ337">
            <v>0</v>
          </cell>
          <cell r="AK337" t="str">
            <v>-  </v>
          </cell>
          <cell r="AL337" t="str">
            <v>-  </v>
          </cell>
          <cell r="AM337" t="str">
            <v>----</v>
          </cell>
          <cell r="AN337" t="str">
            <v>-</v>
          </cell>
          <cell r="AO337" t="str">
            <v>-</v>
          </cell>
          <cell r="AP337" t="str">
            <v>-</v>
          </cell>
          <cell r="AQ337" t="str">
            <v>-</v>
          </cell>
          <cell r="AR337" t="str">
            <v>-</v>
          </cell>
          <cell r="AS337" t="str">
            <v>-</v>
          </cell>
          <cell r="AT337" t="str">
            <v>-</v>
          </cell>
        </row>
        <row r="338">
          <cell r="C338" t="str">
            <v> 1.10.18</v>
          </cell>
          <cell r="E338" t="str">
            <v>Разработка методического обеспечения для оснащения лаборатории промышленной экологии.</v>
          </cell>
          <cell r="H338">
            <v>2</v>
          </cell>
          <cell r="I338">
            <v>0.3</v>
          </cell>
          <cell r="K338">
            <v>0</v>
          </cell>
          <cell r="L338">
            <v>0</v>
          </cell>
          <cell r="M338">
            <v>0.3</v>
          </cell>
          <cell r="N338">
            <v>0</v>
          </cell>
          <cell r="O338">
            <v>0</v>
          </cell>
          <cell r="P338">
            <v>0</v>
          </cell>
          <cell r="R338">
            <v>0</v>
          </cell>
          <cell r="S338" t="str">
            <v>-  </v>
          </cell>
          <cell r="T338">
            <v>0</v>
          </cell>
          <cell r="U338" t="str">
            <v>-  </v>
          </cell>
          <cell r="V338">
            <v>0</v>
          </cell>
          <cell r="W338">
            <v>0</v>
          </cell>
          <cell r="X338">
            <v>0</v>
          </cell>
          <cell r="Z338">
            <v>0</v>
          </cell>
          <cell r="AA338" t="str">
            <v>-</v>
          </cell>
          <cell r="AB338">
            <v>0</v>
          </cell>
          <cell r="AC338" t="str">
            <v>-  </v>
          </cell>
          <cell r="AD338">
            <v>0</v>
          </cell>
          <cell r="AE338">
            <v>0</v>
          </cell>
          <cell r="AF338">
            <v>0</v>
          </cell>
          <cell r="AG338">
            <v>0</v>
          </cell>
          <cell r="AH338">
            <v>0</v>
          </cell>
          <cell r="AI338">
            <v>0</v>
          </cell>
          <cell r="AJ338">
            <v>0</v>
          </cell>
          <cell r="AK338" t="str">
            <v>-  </v>
          </cell>
          <cell r="AL338" t="str">
            <v>-  </v>
          </cell>
          <cell r="AM338" t="str">
            <v>Вн. вуза</v>
          </cell>
          <cell r="AN338" t="str">
            <v>-</v>
          </cell>
          <cell r="AO338">
            <v>0</v>
          </cell>
          <cell r="AP338">
            <v>0</v>
          </cell>
          <cell r="AQ338" t="str">
            <v>-</v>
          </cell>
          <cell r="AS338">
            <v>0</v>
          </cell>
          <cell r="AT338">
            <v>39142</v>
          </cell>
        </row>
        <row r="339">
          <cell r="B339">
            <v>160</v>
          </cell>
          <cell r="C339" t="str">
            <v> 1.10.19</v>
          </cell>
          <cell r="D339" t="str">
            <v>----</v>
          </cell>
          <cell r="E339" t="str">
            <v>Мероприятие:   Модернизация оборудования учебного стенда для испытания авиационного двигателя АИ-25</v>
          </cell>
          <cell r="F339" t="str">
            <v>----</v>
          </cell>
          <cell r="G339" t="str">
            <v>----</v>
          </cell>
          <cell r="H339">
            <v>1</v>
          </cell>
          <cell r="I339">
            <v>1.23</v>
          </cell>
          <cell r="J339">
            <v>0</v>
          </cell>
          <cell r="K339">
            <v>0</v>
          </cell>
          <cell r="L339">
            <v>0</v>
          </cell>
          <cell r="M339">
            <v>1.23</v>
          </cell>
          <cell r="N339">
            <v>0</v>
          </cell>
          <cell r="O339">
            <v>0</v>
          </cell>
          <cell r="P339">
            <v>0</v>
          </cell>
          <cell r="Q339">
            <v>0</v>
          </cell>
          <cell r="R339">
            <v>0</v>
          </cell>
          <cell r="S339">
            <v>0</v>
          </cell>
          <cell r="T339">
            <v>0</v>
          </cell>
          <cell r="U339" t="str">
            <v>-  </v>
          </cell>
          <cell r="V339">
            <v>0</v>
          </cell>
          <cell r="W339">
            <v>0</v>
          </cell>
          <cell r="X339">
            <v>0</v>
          </cell>
          <cell r="Y339">
            <v>0</v>
          </cell>
          <cell r="Z339">
            <v>0</v>
          </cell>
          <cell r="AA339">
            <v>0</v>
          </cell>
          <cell r="AB339">
            <v>0</v>
          </cell>
          <cell r="AC339" t="str">
            <v>-  </v>
          </cell>
          <cell r="AD339">
            <v>0</v>
          </cell>
          <cell r="AE339">
            <v>0</v>
          </cell>
          <cell r="AF339">
            <v>0</v>
          </cell>
          <cell r="AG339">
            <v>0</v>
          </cell>
          <cell r="AH339">
            <v>0</v>
          </cell>
          <cell r="AI339">
            <v>0</v>
          </cell>
          <cell r="AJ339">
            <v>0</v>
          </cell>
          <cell r="AK339" t="str">
            <v>-  </v>
          </cell>
          <cell r="AL339" t="str">
            <v>-  </v>
          </cell>
          <cell r="AM339" t="str">
            <v>----</v>
          </cell>
          <cell r="AN339" t="str">
            <v>-</v>
          </cell>
          <cell r="AO339" t="str">
            <v>-</v>
          </cell>
          <cell r="AP339" t="str">
            <v>-</v>
          </cell>
          <cell r="AQ339" t="str">
            <v>-</v>
          </cell>
          <cell r="AR339" t="str">
            <v>-</v>
          </cell>
          <cell r="AS339" t="str">
            <v>-</v>
          </cell>
          <cell r="AT339" t="str">
            <v>-</v>
          </cell>
        </row>
        <row r="340">
          <cell r="C340" t="str">
            <v> 1.10.19</v>
          </cell>
          <cell r="E340" t="str">
            <v>Закупка и монтаж оборудования учебного стенда для испытания авиационного двигателя АИ-25</v>
          </cell>
          <cell r="H340">
            <v>1</v>
          </cell>
          <cell r="I340">
            <v>1.23</v>
          </cell>
          <cell r="K340">
            <v>0</v>
          </cell>
          <cell r="L340">
            <v>0</v>
          </cell>
          <cell r="M340">
            <v>1.23</v>
          </cell>
          <cell r="N340">
            <v>0</v>
          </cell>
          <cell r="O340">
            <v>0</v>
          </cell>
          <cell r="P340">
            <v>0</v>
          </cell>
          <cell r="R340">
            <v>0</v>
          </cell>
          <cell r="S340" t="str">
            <v>-  </v>
          </cell>
          <cell r="T340">
            <v>0</v>
          </cell>
          <cell r="U340" t="str">
            <v>-  </v>
          </cell>
          <cell r="V340">
            <v>0</v>
          </cell>
          <cell r="W340">
            <v>0</v>
          </cell>
          <cell r="X340">
            <v>0</v>
          </cell>
          <cell r="Z340">
            <v>82</v>
          </cell>
          <cell r="AA340">
            <v>38939</v>
          </cell>
          <cell r="AB340">
            <v>0</v>
          </cell>
          <cell r="AC340" t="str">
            <v>-  </v>
          </cell>
          <cell r="AD340">
            <v>0</v>
          </cell>
          <cell r="AE340">
            <v>0</v>
          </cell>
          <cell r="AF340">
            <v>0</v>
          </cell>
          <cell r="AG340">
            <v>0</v>
          </cell>
          <cell r="AH340">
            <v>0</v>
          </cell>
          <cell r="AI340">
            <v>0</v>
          </cell>
          <cell r="AJ340">
            <v>0</v>
          </cell>
          <cell r="AK340" t="str">
            <v>-  </v>
          </cell>
          <cell r="AL340" t="str">
            <v>-  </v>
          </cell>
          <cell r="AM340" t="str">
            <v>Конкурс</v>
          </cell>
          <cell r="AN340">
            <v>38908</v>
          </cell>
          <cell r="AO340">
            <v>0</v>
          </cell>
          <cell r="AP340">
            <v>21</v>
          </cell>
          <cell r="AQ340">
            <v>38939</v>
          </cell>
          <cell r="AS340">
            <v>0</v>
          </cell>
          <cell r="AT340">
            <v>38959</v>
          </cell>
        </row>
        <row r="341">
          <cell r="B341">
            <v>161</v>
          </cell>
          <cell r="C341" t="str">
            <v> 1.10.20</v>
          </cell>
          <cell r="D341" t="str">
            <v>----</v>
          </cell>
          <cell r="E341" t="str">
            <v>Мероприятие:   Автоматизация системы измерений учебного стенда для испытания авиационного двигателя АИ-25</v>
          </cell>
          <cell r="F341" t="str">
            <v>----</v>
          </cell>
          <cell r="G341" t="str">
            <v>----</v>
          </cell>
          <cell r="H341">
            <v>1</v>
          </cell>
          <cell r="I341">
            <v>2.2</v>
          </cell>
          <cell r="J341">
            <v>0</v>
          </cell>
          <cell r="K341">
            <v>0</v>
          </cell>
          <cell r="L341">
            <v>0</v>
          </cell>
          <cell r="M341">
            <v>2.2</v>
          </cell>
          <cell r="N341">
            <v>0</v>
          </cell>
          <cell r="O341">
            <v>0</v>
          </cell>
          <cell r="P341">
            <v>0</v>
          </cell>
          <cell r="Q341">
            <v>0</v>
          </cell>
          <cell r="R341">
            <v>0</v>
          </cell>
          <cell r="S341">
            <v>0</v>
          </cell>
          <cell r="T341">
            <v>0</v>
          </cell>
          <cell r="U341" t="str">
            <v>-  </v>
          </cell>
          <cell r="V341">
            <v>0</v>
          </cell>
          <cell r="W341">
            <v>0</v>
          </cell>
          <cell r="X341">
            <v>0</v>
          </cell>
          <cell r="Y341">
            <v>0</v>
          </cell>
          <cell r="Z341">
            <v>0</v>
          </cell>
          <cell r="AA341">
            <v>0</v>
          </cell>
          <cell r="AB341">
            <v>0</v>
          </cell>
          <cell r="AC341" t="str">
            <v>-  </v>
          </cell>
          <cell r="AD341">
            <v>0</v>
          </cell>
          <cell r="AE341">
            <v>0</v>
          </cell>
          <cell r="AF341">
            <v>0</v>
          </cell>
          <cell r="AG341">
            <v>0</v>
          </cell>
          <cell r="AH341">
            <v>0</v>
          </cell>
          <cell r="AI341">
            <v>0</v>
          </cell>
          <cell r="AJ341">
            <v>0</v>
          </cell>
          <cell r="AK341" t="str">
            <v>-  </v>
          </cell>
          <cell r="AL341" t="str">
            <v>-  </v>
          </cell>
          <cell r="AM341" t="str">
            <v>----</v>
          </cell>
          <cell r="AN341" t="str">
            <v>-</v>
          </cell>
          <cell r="AO341" t="str">
            <v>-</v>
          </cell>
          <cell r="AP341" t="str">
            <v>-</v>
          </cell>
          <cell r="AQ341" t="str">
            <v>-</v>
          </cell>
          <cell r="AR341" t="str">
            <v>-</v>
          </cell>
          <cell r="AS341" t="str">
            <v>-</v>
          </cell>
          <cell r="AT341" t="str">
            <v>-</v>
          </cell>
        </row>
        <row r="342">
          <cell r="C342" t="str">
            <v> 1.10.20</v>
          </cell>
          <cell r="E342" t="str">
            <v>Закупка системы измерений учебного стенда для испытания авиационного двигателя АИ-25</v>
          </cell>
          <cell r="H342">
            <v>1</v>
          </cell>
          <cell r="I342">
            <v>2.2</v>
          </cell>
          <cell r="K342">
            <v>0</v>
          </cell>
          <cell r="L342">
            <v>0</v>
          </cell>
          <cell r="M342">
            <v>2.2</v>
          </cell>
          <cell r="N342">
            <v>0</v>
          </cell>
          <cell r="O342">
            <v>0</v>
          </cell>
          <cell r="P342">
            <v>0</v>
          </cell>
          <cell r="R342">
            <v>0</v>
          </cell>
          <cell r="S342" t="str">
            <v>-  </v>
          </cell>
          <cell r="T342">
            <v>0</v>
          </cell>
          <cell r="U342" t="str">
            <v>-  </v>
          </cell>
          <cell r="V342">
            <v>0</v>
          </cell>
          <cell r="W342">
            <v>0</v>
          </cell>
          <cell r="X342">
            <v>0</v>
          </cell>
          <cell r="Z342">
            <v>0</v>
          </cell>
          <cell r="AA342">
            <v>39133</v>
          </cell>
          <cell r="AB342">
            <v>0</v>
          </cell>
          <cell r="AC342" t="str">
            <v>-  </v>
          </cell>
          <cell r="AD342">
            <v>0</v>
          </cell>
          <cell r="AE342">
            <v>0</v>
          </cell>
          <cell r="AF342">
            <v>0</v>
          </cell>
          <cell r="AG342">
            <v>0</v>
          </cell>
          <cell r="AH342">
            <v>0</v>
          </cell>
          <cell r="AI342">
            <v>0</v>
          </cell>
          <cell r="AJ342">
            <v>0</v>
          </cell>
          <cell r="AK342" t="str">
            <v>-  </v>
          </cell>
          <cell r="AL342" t="str">
            <v>-  </v>
          </cell>
          <cell r="AM342" t="str">
            <v>Конкурс</v>
          </cell>
          <cell r="AN342">
            <v>39102</v>
          </cell>
          <cell r="AO342">
            <v>0</v>
          </cell>
          <cell r="AP342">
            <v>0</v>
          </cell>
          <cell r="AQ342">
            <v>39133</v>
          </cell>
          <cell r="AS342">
            <v>0</v>
          </cell>
          <cell r="AT342">
            <v>39151</v>
          </cell>
        </row>
        <row r="343">
          <cell r="B343">
            <v>162</v>
          </cell>
          <cell r="C343" t="str">
            <v> 1.10.21</v>
          </cell>
          <cell r="D343" t="str">
            <v>----</v>
          </cell>
          <cell r="E343" t="str">
            <v>Мероприятие:   Ввод в эксплуатацию автоматизированной системы измерений учебного стенда для испытания авиационного двигателя АИ-25 </v>
          </cell>
          <cell r="F343" t="str">
            <v>----</v>
          </cell>
          <cell r="G343" t="str">
            <v>----</v>
          </cell>
          <cell r="H343">
            <v>3</v>
          </cell>
          <cell r="I343">
            <v>0.5</v>
          </cell>
          <cell r="J343">
            <v>0</v>
          </cell>
          <cell r="K343">
            <v>0</v>
          </cell>
          <cell r="L343">
            <v>0</v>
          </cell>
          <cell r="M343">
            <v>0.5</v>
          </cell>
          <cell r="N343">
            <v>0</v>
          </cell>
          <cell r="O343">
            <v>0</v>
          </cell>
          <cell r="P343">
            <v>0</v>
          </cell>
          <cell r="Q343">
            <v>0</v>
          </cell>
          <cell r="R343">
            <v>0</v>
          </cell>
          <cell r="S343">
            <v>0</v>
          </cell>
          <cell r="T343">
            <v>0</v>
          </cell>
          <cell r="U343" t="str">
            <v>-  </v>
          </cell>
          <cell r="V343">
            <v>0</v>
          </cell>
          <cell r="W343">
            <v>0</v>
          </cell>
          <cell r="X343">
            <v>0</v>
          </cell>
          <cell r="Y343">
            <v>0</v>
          </cell>
          <cell r="Z343">
            <v>0</v>
          </cell>
          <cell r="AA343">
            <v>0</v>
          </cell>
          <cell r="AB343">
            <v>0</v>
          </cell>
          <cell r="AC343" t="str">
            <v>-  </v>
          </cell>
          <cell r="AD343">
            <v>0</v>
          </cell>
          <cell r="AE343">
            <v>0</v>
          </cell>
          <cell r="AF343">
            <v>0</v>
          </cell>
          <cell r="AG343">
            <v>0</v>
          </cell>
          <cell r="AH343">
            <v>0</v>
          </cell>
          <cell r="AI343">
            <v>0</v>
          </cell>
          <cell r="AJ343">
            <v>0</v>
          </cell>
          <cell r="AK343" t="str">
            <v>-  </v>
          </cell>
          <cell r="AL343" t="str">
            <v>-  </v>
          </cell>
          <cell r="AM343" t="str">
            <v>----</v>
          </cell>
          <cell r="AN343" t="str">
            <v>-</v>
          </cell>
          <cell r="AO343" t="str">
            <v>-</v>
          </cell>
          <cell r="AP343" t="str">
            <v>-</v>
          </cell>
          <cell r="AQ343" t="str">
            <v>-</v>
          </cell>
          <cell r="AR343" t="str">
            <v>-</v>
          </cell>
          <cell r="AS343" t="str">
            <v>-</v>
          </cell>
          <cell r="AT343" t="str">
            <v>-</v>
          </cell>
        </row>
        <row r="344">
          <cell r="C344" t="str">
            <v> 1.10.21</v>
          </cell>
          <cell r="E344" t="str">
            <v>Модернизация материально-технической базы для автоматизированной системы измерений учебного стенда для испытания авиационного двигателя АИ-25</v>
          </cell>
          <cell r="H344">
            <v>3</v>
          </cell>
          <cell r="I344">
            <v>0.5</v>
          </cell>
          <cell r="K344">
            <v>0</v>
          </cell>
          <cell r="L344">
            <v>0</v>
          </cell>
          <cell r="M344">
            <v>0.5</v>
          </cell>
          <cell r="N344">
            <v>0</v>
          </cell>
          <cell r="O344">
            <v>0</v>
          </cell>
          <cell r="P344">
            <v>0</v>
          </cell>
          <cell r="R344">
            <v>0</v>
          </cell>
          <cell r="S344" t="str">
            <v>-  </v>
          </cell>
          <cell r="T344">
            <v>0</v>
          </cell>
          <cell r="U344" t="str">
            <v>-  </v>
          </cell>
          <cell r="V344">
            <v>0</v>
          </cell>
          <cell r="W344">
            <v>0</v>
          </cell>
          <cell r="X344">
            <v>0</v>
          </cell>
          <cell r="Z344">
            <v>0</v>
          </cell>
          <cell r="AA344" t="str">
            <v>-</v>
          </cell>
          <cell r="AB344">
            <v>0</v>
          </cell>
          <cell r="AC344" t="str">
            <v>-  </v>
          </cell>
          <cell r="AD344">
            <v>0</v>
          </cell>
          <cell r="AE344">
            <v>0</v>
          </cell>
          <cell r="AF344">
            <v>0</v>
          </cell>
          <cell r="AG344">
            <v>0</v>
          </cell>
          <cell r="AH344">
            <v>0</v>
          </cell>
          <cell r="AI344">
            <v>0</v>
          </cell>
          <cell r="AJ344">
            <v>0</v>
          </cell>
          <cell r="AK344" t="str">
            <v>-  </v>
          </cell>
          <cell r="AL344" t="str">
            <v>-  </v>
          </cell>
          <cell r="AM344" t="str">
            <v>Вн. вуза</v>
          </cell>
          <cell r="AN344" t="str">
            <v>-</v>
          </cell>
          <cell r="AO344">
            <v>0</v>
          </cell>
          <cell r="AP344">
            <v>0</v>
          </cell>
          <cell r="AQ344" t="str">
            <v>-</v>
          </cell>
          <cell r="AS344">
            <v>0</v>
          </cell>
          <cell r="AT344">
            <v>39083</v>
          </cell>
        </row>
        <row r="345">
          <cell r="B345">
            <v>163</v>
          </cell>
          <cell r="C345" t="str">
            <v> 1.10.22</v>
          </cell>
          <cell r="D345" t="str">
            <v>----</v>
          </cell>
          <cell r="E345" t="str">
            <v>Мероприятие:   Создание комплекса учебно-методического обеспечения лабораторных работ по определению параметров потока вдоль проточной части двигателя АИ-25</v>
          </cell>
          <cell r="F345" t="str">
            <v>----</v>
          </cell>
          <cell r="G345" t="str">
            <v>----</v>
          </cell>
          <cell r="H345">
            <v>2</v>
          </cell>
          <cell r="I345">
            <v>0.3</v>
          </cell>
          <cell r="J345">
            <v>0</v>
          </cell>
          <cell r="K345">
            <v>0</v>
          </cell>
          <cell r="L345">
            <v>0</v>
          </cell>
          <cell r="M345">
            <v>0.3</v>
          </cell>
          <cell r="N345">
            <v>0</v>
          </cell>
          <cell r="O345">
            <v>0</v>
          </cell>
          <cell r="P345">
            <v>0</v>
          </cell>
          <cell r="Q345">
            <v>0</v>
          </cell>
          <cell r="R345">
            <v>0</v>
          </cell>
          <cell r="S345">
            <v>0</v>
          </cell>
          <cell r="T345">
            <v>0</v>
          </cell>
          <cell r="U345" t="str">
            <v>-  </v>
          </cell>
          <cell r="V345">
            <v>0</v>
          </cell>
          <cell r="W345">
            <v>0</v>
          </cell>
          <cell r="X345">
            <v>0</v>
          </cell>
          <cell r="Y345">
            <v>0</v>
          </cell>
          <cell r="Z345">
            <v>0</v>
          </cell>
          <cell r="AA345">
            <v>0</v>
          </cell>
          <cell r="AB345">
            <v>0</v>
          </cell>
          <cell r="AC345" t="str">
            <v>-  </v>
          </cell>
          <cell r="AD345">
            <v>0</v>
          </cell>
          <cell r="AE345">
            <v>0</v>
          </cell>
          <cell r="AF345">
            <v>0</v>
          </cell>
          <cell r="AG345">
            <v>0</v>
          </cell>
          <cell r="AH345">
            <v>0</v>
          </cell>
          <cell r="AI345">
            <v>0</v>
          </cell>
          <cell r="AJ345">
            <v>0</v>
          </cell>
          <cell r="AK345" t="str">
            <v>-  </v>
          </cell>
          <cell r="AL345" t="str">
            <v>-  </v>
          </cell>
          <cell r="AM345" t="str">
            <v>----</v>
          </cell>
          <cell r="AN345" t="str">
            <v>-</v>
          </cell>
          <cell r="AO345" t="str">
            <v>-</v>
          </cell>
          <cell r="AP345" t="str">
            <v>-</v>
          </cell>
          <cell r="AQ345" t="str">
            <v>-</v>
          </cell>
          <cell r="AR345" t="str">
            <v>-</v>
          </cell>
          <cell r="AS345" t="str">
            <v>-</v>
          </cell>
          <cell r="AT345" t="str">
            <v>-</v>
          </cell>
        </row>
        <row r="346">
          <cell r="C346" t="str">
            <v> 1.10.22</v>
          </cell>
          <cell r="E346" t="str">
            <v>Создание комплекса учебно-методического обеспечения лабораторных работ по определению параметров потока вдоль проточной части двигателя АИ-25</v>
          </cell>
          <cell r="H346">
            <v>2</v>
          </cell>
          <cell r="I346">
            <v>0.3</v>
          </cell>
          <cell r="K346">
            <v>0</v>
          </cell>
          <cell r="L346">
            <v>0</v>
          </cell>
          <cell r="M346">
            <v>0.3</v>
          </cell>
          <cell r="N346">
            <v>0</v>
          </cell>
          <cell r="O346">
            <v>0</v>
          </cell>
          <cell r="P346">
            <v>0</v>
          </cell>
          <cell r="R346">
            <v>0</v>
          </cell>
          <cell r="S346" t="str">
            <v>-  </v>
          </cell>
          <cell r="T346">
            <v>0</v>
          </cell>
          <cell r="U346" t="str">
            <v>-  </v>
          </cell>
          <cell r="V346">
            <v>0</v>
          </cell>
          <cell r="W346">
            <v>0</v>
          </cell>
          <cell r="X346">
            <v>0</v>
          </cell>
          <cell r="Z346">
            <v>0</v>
          </cell>
          <cell r="AA346" t="str">
            <v>-</v>
          </cell>
          <cell r="AB346">
            <v>0</v>
          </cell>
          <cell r="AC346" t="str">
            <v>-  </v>
          </cell>
          <cell r="AD346">
            <v>0</v>
          </cell>
          <cell r="AE346">
            <v>0</v>
          </cell>
          <cell r="AF346">
            <v>0</v>
          </cell>
          <cell r="AG346">
            <v>0</v>
          </cell>
          <cell r="AH346">
            <v>0</v>
          </cell>
          <cell r="AI346">
            <v>0</v>
          </cell>
          <cell r="AJ346">
            <v>0</v>
          </cell>
          <cell r="AK346" t="str">
            <v>-  </v>
          </cell>
          <cell r="AL346" t="str">
            <v>-  </v>
          </cell>
          <cell r="AM346" t="str">
            <v>Вн. вуза</v>
          </cell>
          <cell r="AN346" t="str">
            <v>-</v>
          </cell>
          <cell r="AO346">
            <v>0</v>
          </cell>
          <cell r="AP346">
            <v>0</v>
          </cell>
          <cell r="AQ346" t="str">
            <v>-</v>
          </cell>
          <cell r="AS346">
            <v>0</v>
          </cell>
          <cell r="AT346">
            <v>38899</v>
          </cell>
        </row>
        <row r="347">
          <cell r="B347">
            <v>164</v>
          </cell>
          <cell r="C347" t="str">
            <v> 1.10.23</v>
          </cell>
          <cell r="D347" t="str">
            <v>----</v>
          </cell>
          <cell r="E347" t="str">
            <v>Мероприятие:   Создание комплекса учебно-методического обеспечения лабораторных работ по определению характеристик двигателя АИ-25</v>
          </cell>
          <cell r="F347" t="str">
            <v>----</v>
          </cell>
          <cell r="G347" t="str">
            <v>----</v>
          </cell>
          <cell r="H347">
            <v>2</v>
          </cell>
          <cell r="I347">
            <v>0.7</v>
          </cell>
          <cell r="J347">
            <v>0</v>
          </cell>
          <cell r="K347">
            <v>0</v>
          </cell>
          <cell r="L347">
            <v>0</v>
          </cell>
          <cell r="M347">
            <v>0.7</v>
          </cell>
          <cell r="N347">
            <v>0</v>
          </cell>
          <cell r="O347">
            <v>0</v>
          </cell>
          <cell r="P347">
            <v>0</v>
          </cell>
          <cell r="Q347">
            <v>0</v>
          </cell>
          <cell r="R347">
            <v>0</v>
          </cell>
          <cell r="S347">
            <v>0</v>
          </cell>
          <cell r="T347">
            <v>0</v>
          </cell>
          <cell r="U347" t="str">
            <v>-  </v>
          </cell>
          <cell r="V347">
            <v>0</v>
          </cell>
          <cell r="W347">
            <v>0</v>
          </cell>
          <cell r="X347">
            <v>0</v>
          </cell>
          <cell r="Y347">
            <v>0</v>
          </cell>
          <cell r="Z347">
            <v>0</v>
          </cell>
          <cell r="AA347">
            <v>0</v>
          </cell>
          <cell r="AB347">
            <v>0</v>
          </cell>
          <cell r="AC347" t="str">
            <v>-  </v>
          </cell>
          <cell r="AD347">
            <v>0</v>
          </cell>
          <cell r="AE347">
            <v>0</v>
          </cell>
          <cell r="AF347">
            <v>0</v>
          </cell>
          <cell r="AG347">
            <v>0</v>
          </cell>
          <cell r="AH347">
            <v>0</v>
          </cell>
          <cell r="AI347">
            <v>0</v>
          </cell>
          <cell r="AJ347">
            <v>0</v>
          </cell>
          <cell r="AK347" t="str">
            <v>-  </v>
          </cell>
          <cell r="AL347" t="str">
            <v>-  </v>
          </cell>
          <cell r="AM347" t="str">
            <v>----</v>
          </cell>
          <cell r="AN347" t="str">
            <v>-</v>
          </cell>
          <cell r="AO347" t="str">
            <v>-</v>
          </cell>
          <cell r="AP347" t="str">
            <v>-</v>
          </cell>
          <cell r="AQ347" t="str">
            <v>-</v>
          </cell>
          <cell r="AR347" t="str">
            <v>-</v>
          </cell>
          <cell r="AS347" t="str">
            <v>-</v>
          </cell>
          <cell r="AT347" t="str">
            <v>-</v>
          </cell>
        </row>
        <row r="348">
          <cell r="C348" t="str">
            <v> 1.10.23</v>
          </cell>
          <cell r="E348" t="str">
            <v>Создание комплекса учебно-методического обеспечения лабораторных работ по определению характеристик двигателя АИ-25</v>
          </cell>
          <cell r="H348">
            <v>2</v>
          </cell>
          <cell r="I348">
            <v>0.7</v>
          </cell>
          <cell r="K348">
            <v>0</v>
          </cell>
          <cell r="L348">
            <v>0</v>
          </cell>
          <cell r="M348">
            <v>0.7</v>
          </cell>
          <cell r="N348">
            <v>0</v>
          </cell>
          <cell r="O348">
            <v>0</v>
          </cell>
          <cell r="P348">
            <v>0</v>
          </cell>
          <cell r="R348">
            <v>0</v>
          </cell>
          <cell r="S348" t="str">
            <v>-  </v>
          </cell>
          <cell r="T348">
            <v>0</v>
          </cell>
          <cell r="U348" t="str">
            <v>-  </v>
          </cell>
          <cell r="V348">
            <v>0</v>
          </cell>
          <cell r="W348">
            <v>0</v>
          </cell>
          <cell r="X348">
            <v>0</v>
          </cell>
          <cell r="Z348">
            <v>0</v>
          </cell>
          <cell r="AA348" t="str">
            <v>-</v>
          </cell>
          <cell r="AB348">
            <v>0</v>
          </cell>
          <cell r="AC348" t="str">
            <v>-  </v>
          </cell>
          <cell r="AD348">
            <v>0</v>
          </cell>
          <cell r="AE348">
            <v>0</v>
          </cell>
          <cell r="AF348">
            <v>0</v>
          </cell>
          <cell r="AG348">
            <v>0</v>
          </cell>
          <cell r="AH348">
            <v>0</v>
          </cell>
          <cell r="AI348">
            <v>0</v>
          </cell>
          <cell r="AJ348">
            <v>0</v>
          </cell>
          <cell r="AK348" t="str">
            <v>-  </v>
          </cell>
          <cell r="AL348" t="str">
            <v>-  </v>
          </cell>
          <cell r="AM348" t="str">
            <v>Вн. вуза</v>
          </cell>
          <cell r="AN348" t="str">
            <v>-</v>
          </cell>
          <cell r="AO348">
            <v>0</v>
          </cell>
          <cell r="AP348">
            <v>0</v>
          </cell>
          <cell r="AQ348" t="str">
            <v>-</v>
          </cell>
          <cell r="AS348">
            <v>0</v>
          </cell>
          <cell r="AT348">
            <v>39083</v>
          </cell>
        </row>
        <row r="349">
          <cell r="B349">
            <v>165</v>
          </cell>
          <cell r="C349" t="str">
            <v> 1.10.24</v>
          </cell>
          <cell r="D349" t="str">
            <v>----</v>
          </cell>
          <cell r="E349" t="str">
            <v>Мероприятие:   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v>
          </cell>
          <cell r="F349" t="str">
            <v>----</v>
          </cell>
          <cell r="G349" t="str">
            <v>----</v>
          </cell>
          <cell r="H349">
            <v>1</v>
          </cell>
          <cell r="I349">
            <v>4</v>
          </cell>
          <cell r="J349">
            <v>0</v>
          </cell>
          <cell r="K349">
            <v>0</v>
          </cell>
          <cell r="L349">
            <v>0</v>
          </cell>
          <cell r="M349">
            <v>4</v>
          </cell>
          <cell r="N349">
            <v>0</v>
          </cell>
          <cell r="O349">
            <v>0</v>
          </cell>
          <cell r="P349">
            <v>0</v>
          </cell>
          <cell r="Q349">
            <v>0</v>
          </cell>
          <cell r="R349">
            <v>0</v>
          </cell>
          <cell r="S349">
            <v>0</v>
          </cell>
          <cell r="T349">
            <v>0</v>
          </cell>
          <cell r="U349" t="str">
            <v>-  </v>
          </cell>
          <cell r="V349">
            <v>0</v>
          </cell>
          <cell r="W349">
            <v>0</v>
          </cell>
          <cell r="X349">
            <v>0</v>
          </cell>
          <cell r="Y349">
            <v>0</v>
          </cell>
          <cell r="Z349">
            <v>0</v>
          </cell>
          <cell r="AA349">
            <v>0</v>
          </cell>
          <cell r="AB349">
            <v>0</v>
          </cell>
          <cell r="AC349" t="str">
            <v>-  </v>
          </cell>
          <cell r="AD349">
            <v>0</v>
          </cell>
          <cell r="AE349">
            <v>0</v>
          </cell>
          <cell r="AF349">
            <v>0</v>
          </cell>
          <cell r="AG349">
            <v>0</v>
          </cell>
          <cell r="AH349">
            <v>0</v>
          </cell>
          <cell r="AI349">
            <v>0</v>
          </cell>
          <cell r="AJ349">
            <v>0</v>
          </cell>
          <cell r="AK349" t="str">
            <v>-  </v>
          </cell>
          <cell r="AL349" t="str">
            <v>-  </v>
          </cell>
          <cell r="AM349" t="str">
            <v>----</v>
          </cell>
          <cell r="AN349" t="str">
            <v>-</v>
          </cell>
          <cell r="AO349" t="str">
            <v>-</v>
          </cell>
          <cell r="AP349" t="str">
            <v>-</v>
          </cell>
          <cell r="AQ349" t="str">
            <v>-</v>
          </cell>
          <cell r="AR349" t="str">
            <v>-</v>
          </cell>
          <cell r="AS349" t="str">
            <v>-</v>
          </cell>
          <cell r="AT349" t="str">
            <v>-</v>
          </cell>
        </row>
        <row r="350">
          <cell r="C350" t="str">
            <v> 1.10.24</v>
          </cell>
          <cell r="E350" t="str">
            <v>Закупка оборудования и средств, необходимых для измерения деталей в процессе их изготовления на обрабатывающих центрах и на установке быстрого прототипирования</v>
          </cell>
          <cell r="H350">
            <v>1</v>
          </cell>
          <cell r="I350">
            <v>4</v>
          </cell>
          <cell r="K350">
            <v>0</v>
          </cell>
          <cell r="L350">
            <v>0</v>
          </cell>
          <cell r="M350">
            <v>4</v>
          </cell>
          <cell r="N350">
            <v>0</v>
          </cell>
          <cell r="O350">
            <v>0</v>
          </cell>
          <cell r="P350">
            <v>0</v>
          </cell>
          <cell r="R350">
            <v>0</v>
          </cell>
          <cell r="S350" t="str">
            <v>-  </v>
          </cell>
          <cell r="T350">
            <v>0</v>
          </cell>
          <cell r="U350" t="str">
            <v>-  </v>
          </cell>
          <cell r="V350">
            <v>0</v>
          </cell>
          <cell r="W350">
            <v>0</v>
          </cell>
          <cell r="X350">
            <v>0</v>
          </cell>
          <cell r="Z350">
            <v>20</v>
          </cell>
          <cell r="AA350">
            <v>39000</v>
          </cell>
          <cell r="AB350">
            <v>0</v>
          </cell>
          <cell r="AC350" t="str">
            <v>-  </v>
          </cell>
          <cell r="AD350">
            <v>0</v>
          </cell>
          <cell r="AE350">
            <v>0</v>
          </cell>
          <cell r="AF350">
            <v>0</v>
          </cell>
          <cell r="AG350">
            <v>0</v>
          </cell>
          <cell r="AH350">
            <v>0</v>
          </cell>
          <cell r="AI350">
            <v>0</v>
          </cell>
          <cell r="AJ350">
            <v>0</v>
          </cell>
          <cell r="AK350" t="str">
            <v>-  </v>
          </cell>
          <cell r="AL350" t="str">
            <v>-  </v>
          </cell>
          <cell r="AM350" t="str">
            <v>Конкурс</v>
          </cell>
          <cell r="AN350">
            <v>38970</v>
          </cell>
          <cell r="AO350">
            <v>0</v>
          </cell>
          <cell r="AP350">
            <v>0</v>
          </cell>
          <cell r="AQ350">
            <v>39000</v>
          </cell>
          <cell r="AS350">
            <v>0</v>
          </cell>
          <cell r="AT350">
            <v>39020</v>
          </cell>
        </row>
        <row r="351">
          <cell r="B351">
            <v>166</v>
          </cell>
          <cell r="C351" t="str">
            <v> 1.10.25</v>
          </cell>
          <cell r="D351" t="str">
            <v>----</v>
          </cell>
          <cell r="E351" t="str">
            <v>Мероприятие:   Создание лабораторного комплекса со средствами измерения в процессе изготовления деталей на обрабатывающем центре и на установке быстрого прототипирования</v>
          </cell>
          <cell r="F351" t="str">
            <v>----</v>
          </cell>
          <cell r="G351" t="str">
            <v>----</v>
          </cell>
          <cell r="H351">
            <v>1</v>
          </cell>
          <cell r="I351">
            <v>2.65</v>
          </cell>
          <cell r="J351">
            <v>0</v>
          </cell>
          <cell r="K351">
            <v>0</v>
          </cell>
          <cell r="L351">
            <v>0</v>
          </cell>
          <cell r="M351">
            <v>2.65</v>
          </cell>
          <cell r="N351">
            <v>0</v>
          </cell>
          <cell r="O351">
            <v>0</v>
          </cell>
          <cell r="P351">
            <v>0</v>
          </cell>
          <cell r="Q351">
            <v>0</v>
          </cell>
          <cell r="R351">
            <v>0</v>
          </cell>
          <cell r="S351">
            <v>0</v>
          </cell>
          <cell r="T351">
            <v>0</v>
          </cell>
          <cell r="U351" t="str">
            <v>-  </v>
          </cell>
          <cell r="V351">
            <v>0</v>
          </cell>
          <cell r="W351">
            <v>0</v>
          </cell>
          <cell r="X351">
            <v>0</v>
          </cell>
          <cell r="Y351">
            <v>0</v>
          </cell>
          <cell r="Z351">
            <v>0</v>
          </cell>
          <cell r="AA351">
            <v>0</v>
          </cell>
          <cell r="AB351">
            <v>0</v>
          </cell>
          <cell r="AC351" t="str">
            <v>-  </v>
          </cell>
          <cell r="AD351">
            <v>0</v>
          </cell>
          <cell r="AE351">
            <v>0</v>
          </cell>
          <cell r="AF351">
            <v>0</v>
          </cell>
          <cell r="AG351">
            <v>0</v>
          </cell>
          <cell r="AH351">
            <v>0</v>
          </cell>
          <cell r="AI351">
            <v>0</v>
          </cell>
          <cell r="AJ351">
            <v>0</v>
          </cell>
          <cell r="AK351" t="str">
            <v>-  </v>
          </cell>
          <cell r="AL351" t="str">
            <v>-  </v>
          </cell>
          <cell r="AM351" t="str">
            <v>----</v>
          </cell>
          <cell r="AN351" t="str">
            <v>-</v>
          </cell>
          <cell r="AO351" t="str">
            <v>-</v>
          </cell>
          <cell r="AP351" t="str">
            <v>-</v>
          </cell>
          <cell r="AQ351" t="str">
            <v>-</v>
          </cell>
          <cell r="AR351" t="str">
            <v>-</v>
          </cell>
          <cell r="AS351" t="str">
            <v>-</v>
          </cell>
          <cell r="AT351" t="str">
            <v>-</v>
          </cell>
        </row>
        <row r="352">
          <cell r="C352" t="str">
            <v> 1.10.25</v>
          </cell>
          <cell r="E352" t="str">
            <v>Закупка оборудования для лабораторного комплекса со средствами измерения в процессе изготовления деталей на обрабатывающем центре и на установке быстрого прототипирования</v>
          </cell>
          <cell r="H352">
            <v>1</v>
          </cell>
          <cell r="I352">
            <v>2.65</v>
          </cell>
          <cell r="K352">
            <v>0</v>
          </cell>
          <cell r="L352">
            <v>0</v>
          </cell>
          <cell r="M352">
            <v>2.65</v>
          </cell>
          <cell r="N352">
            <v>0</v>
          </cell>
          <cell r="O352">
            <v>0</v>
          </cell>
          <cell r="P352">
            <v>0</v>
          </cell>
          <cell r="R352">
            <v>0</v>
          </cell>
          <cell r="S352" t="str">
            <v>-  </v>
          </cell>
          <cell r="T352">
            <v>0</v>
          </cell>
          <cell r="U352" t="str">
            <v>-  </v>
          </cell>
          <cell r="V352">
            <v>0</v>
          </cell>
          <cell r="W352">
            <v>0</v>
          </cell>
          <cell r="X352">
            <v>0</v>
          </cell>
          <cell r="Z352">
            <v>0</v>
          </cell>
          <cell r="AA352">
            <v>39133</v>
          </cell>
          <cell r="AB352">
            <v>0</v>
          </cell>
          <cell r="AC352" t="str">
            <v>-  </v>
          </cell>
          <cell r="AD352">
            <v>0</v>
          </cell>
          <cell r="AE352">
            <v>0</v>
          </cell>
          <cell r="AF352">
            <v>0</v>
          </cell>
          <cell r="AG352">
            <v>0</v>
          </cell>
          <cell r="AH352">
            <v>0</v>
          </cell>
          <cell r="AI352">
            <v>0</v>
          </cell>
          <cell r="AJ352">
            <v>0</v>
          </cell>
          <cell r="AK352" t="str">
            <v>-  </v>
          </cell>
          <cell r="AL352" t="str">
            <v>-  </v>
          </cell>
          <cell r="AM352" t="str">
            <v>Конкурс</v>
          </cell>
          <cell r="AN352">
            <v>39102</v>
          </cell>
          <cell r="AO352">
            <v>0</v>
          </cell>
          <cell r="AP352">
            <v>0</v>
          </cell>
          <cell r="AQ352">
            <v>39133</v>
          </cell>
          <cell r="AS352">
            <v>0</v>
          </cell>
          <cell r="AT352">
            <v>39151</v>
          </cell>
        </row>
        <row r="353">
          <cell r="B353">
            <v>167</v>
          </cell>
          <cell r="C353" t="str">
            <v> 1.11.1(а)</v>
          </cell>
          <cell r="D353" t="str">
            <v>----</v>
          </cell>
          <cell r="E353" t="str">
            <v>Мероприятие:   Приобретение первой очереди аппаратных средств для организации в едином информационной пространстве рабочих мест в межкафедральном учебно - научном центре CAE/CAD/CAM/PDM - технологий  </v>
          </cell>
          <cell r="F353" t="str">
            <v>----</v>
          </cell>
          <cell r="G353" t="str">
            <v>----</v>
          </cell>
          <cell r="H353">
            <v>1</v>
          </cell>
          <cell r="I353">
            <v>1.52</v>
          </cell>
          <cell r="J353">
            <v>0</v>
          </cell>
          <cell r="K353">
            <v>0</v>
          </cell>
          <cell r="L353">
            <v>0</v>
          </cell>
          <cell r="M353">
            <v>1.52</v>
          </cell>
          <cell r="N353">
            <v>0</v>
          </cell>
          <cell r="O353">
            <v>0</v>
          </cell>
          <cell r="P353">
            <v>0</v>
          </cell>
          <cell r="Q353">
            <v>0</v>
          </cell>
          <cell r="R353">
            <v>0</v>
          </cell>
          <cell r="S353">
            <v>0</v>
          </cell>
          <cell r="T353">
            <v>0</v>
          </cell>
          <cell r="U353" t="str">
            <v>-  </v>
          </cell>
          <cell r="V353">
            <v>0</v>
          </cell>
          <cell r="W353">
            <v>0</v>
          </cell>
          <cell r="X353">
            <v>0</v>
          </cell>
          <cell r="Y353">
            <v>0</v>
          </cell>
          <cell r="Z353">
            <v>0</v>
          </cell>
          <cell r="AA353">
            <v>0</v>
          </cell>
          <cell r="AB353">
            <v>0</v>
          </cell>
          <cell r="AC353" t="str">
            <v>-  </v>
          </cell>
          <cell r="AD353">
            <v>0</v>
          </cell>
          <cell r="AE353">
            <v>0</v>
          </cell>
          <cell r="AF353">
            <v>0</v>
          </cell>
          <cell r="AG353">
            <v>0</v>
          </cell>
          <cell r="AH353">
            <v>0</v>
          </cell>
          <cell r="AI353">
            <v>0</v>
          </cell>
          <cell r="AJ353">
            <v>0</v>
          </cell>
          <cell r="AK353" t="str">
            <v>-  </v>
          </cell>
          <cell r="AL353" t="str">
            <v>-  </v>
          </cell>
          <cell r="AM353" t="str">
            <v>----</v>
          </cell>
          <cell r="AN353" t="str">
            <v>-</v>
          </cell>
          <cell r="AO353" t="str">
            <v>-</v>
          </cell>
          <cell r="AP353" t="str">
            <v>-</v>
          </cell>
          <cell r="AQ353" t="str">
            <v>-</v>
          </cell>
          <cell r="AR353" t="str">
            <v>-</v>
          </cell>
          <cell r="AS353" t="str">
            <v>-</v>
          </cell>
          <cell r="AT353" t="str">
            <v>-</v>
          </cell>
        </row>
        <row r="354">
          <cell r="C354" t="str">
            <v> 1.11.1</v>
          </cell>
          <cell r="E354" t="str">
            <v>Приобретение аппаратных средств для организации рабочих мест в межкафедральном учебно - научном центре CAE/CAD/CAM/PDM - технологий.  </v>
          </cell>
          <cell r="H354">
            <v>1</v>
          </cell>
          <cell r="I354">
            <v>1.52</v>
          </cell>
          <cell r="K354">
            <v>0</v>
          </cell>
          <cell r="L354">
            <v>0</v>
          </cell>
          <cell r="M354">
            <v>1.52</v>
          </cell>
          <cell r="N354">
            <v>0</v>
          </cell>
          <cell r="O354">
            <v>0</v>
          </cell>
          <cell r="P354">
            <v>0</v>
          </cell>
          <cell r="R354">
            <v>0</v>
          </cell>
          <cell r="S354" t="str">
            <v>-  </v>
          </cell>
          <cell r="T354">
            <v>0</v>
          </cell>
          <cell r="U354" t="str">
            <v>-  </v>
          </cell>
          <cell r="V354">
            <v>0</v>
          </cell>
          <cell r="W354">
            <v>0</v>
          </cell>
          <cell r="X354">
            <v>0</v>
          </cell>
          <cell r="Z354">
            <v>20</v>
          </cell>
          <cell r="AA354">
            <v>39000</v>
          </cell>
          <cell r="AB354">
            <v>0</v>
          </cell>
          <cell r="AC354" t="str">
            <v>-  </v>
          </cell>
          <cell r="AD354">
            <v>0</v>
          </cell>
          <cell r="AE354">
            <v>0</v>
          </cell>
          <cell r="AF354">
            <v>0</v>
          </cell>
          <cell r="AG354">
            <v>0</v>
          </cell>
          <cell r="AH354">
            <v>0</v>
          </cell>
          <cell r="AI354">
            <v>0</v>
          </cell>
          <cell r="AJ354">
            <v>0</v>
          </cell>
          <cell r="AK354" t="str">
            <v>-  </v>
          </cell>
          <cell r="AL354" t="str">
            <v>-  </v>
          </cell>
          <cell r="AM354" t="str">
            <v>Конкурс</v>
          </cell>
          <cell r="AN354">
            <v>38970</v>
          </cell>
          <cell r="AO354">
            <v>0</v>
          </cell>
          <cell r="AP354">
            <v>0</v>
          </cell>
          <cell r="AQ354">
            <v>39000</v>
          </cell>
          <cell r="AS354">
            <v>0</v>
          </cell>
          <cell r="AT354">
            <v>39020</v>
          </cell>
        </row>
        <row r="355">
          <cell r="B355">
            <v>168</v>
          </cell>
          <cell r="C355" t="str">
            <v> 1.11.1(б)</v>
          </cell>
          <cell r="D355" t="str">
            <v>----</v>
          </cell>
          <cell r="E355" t="str">
            <v>Мероприятие:   Приобретение второй очереди аппаратных средств для организации в едином информационной пространстве рабочих мест в межкафедральном учебно - научном центре CAE/CAD/CAM/PDM - технологий  </v>
          </cell>
          <cell r="F355" t="str">
            <v>----</v>
          </cell>
          <cell r="G355" t="str">
            <v>----</v>
          </cell>
          <cell r="H355">
            <v>1</v>
          </cell>
          <cell r="I355">
            <v>1.52</v>
          </cell>
          <cell r="J355">
            <v>0</v>
          </cell>
          <cell r="K355">
            <v>0</v>
          </cell>
          <cell r="L355">
            <v>0</v>
          </cell>
          <cell r="M355">
            <v>1.52</v>
          </cell>
          <cell r="N355">
            <v>0</v>
          </cell>
          <cell r="O355">
            <v>0</v>
          </cell>
          <cell r="P355">
            <v>0</v>
          </cell>
          <cell r="Q355">
            <v>0</v>
          </cell>
          <cell r="R355">
            <v>0</v>
          </cell>
          <cell r="S355">
            <v>0</v>
          </cell>
          <cell r="T355">
            <v>0</v>
          </cell>
          <cell r="U355" t="str">
            <v>-  </v>
          </cell>
          <cell r="V355">
            <v>0</v>
          </cell>
          <cell r="W355">
            <v>0</v>
          </cell>
          <cell r="X355">
            <v>0</v>
          </cell>
          <cell r="Y355">
            <v>0</v>
          </cell>
          <cell r="Z355">
            <v>0</v>
          </cell>
          <cell r="AA355">
            <v>0</v>
          </cell>
          <cell r="AB355">
            <v>0</v>
          </cell>
          <cell r="AC355" t="str">
            <v>-  </v>
          </cell>
          <cell r="AD355">
            <v>0</v>
          </cell>
          <cell r="AE355">
            <v>0</v>
          </cell>
          <cell r="AF355">
            <v>0</v>
          </cell>
          <cell r="AG355">
            <v>0</v>
          </cell>
          <cell r="AH355">
            <v>0</v>
          </cell>
          <cell r="AI355">
            <v>0</v>
          </cell>
          <cell r="AJ355">
            <v>0</v>
          </cell>
          <cell r="AK355" t="str">
            <v>-  </v>
          </cell>
          <cell r="AL355" t="str">
            <v>-  </v>
          </cell>
          <cell r="AM355" t="str">
            <v>----</v>
          </cell>
          <cell r="AN355" t="str">
            <v>-</v>
          </cell>
          <cell r="AO355" t="str">
            <v>-</v>
          </cell>
          <cell r="AP355" t="str">
            <v>-</v>
          </cell>
          <cell r="AQ355" t="str">
            <v>-</v>
          </cell>
          <cell r="AR355" t="str">
            <v>-</v>
          </cell>
          <cell r="AS355" t="str">
            <v>-</v>
          </cell>
          <cell r="AT355" t="str">
            <v>-</v>
          </cell>
        </row>
        <row r="356">
          <cell r="C356" t="str">
            <v> 1.11.1</v>
          </cell>
          <cell r="E356" t="str">
            <v>Приобретение аппаратных средств для организации рабочих мест в межкафедральном учебно - научном центре CAE/CAD/CAM/PDM - технологий.  </v>
          </cell>
          <cell r="H356">
            <v>1</v>
          </cell>
          <cell r="I356">
            <v>1.52</v>
          </cell>
          <cell r="K356">
            <v>0</v>
          </cell>
          <cell r="L356">
            <v>0</v>
          </cell>
          <cell r="M356">
            <v>1.52</v>
          </cell>
          <cell r="N356">
            <v>0</v>
          </cell>
          <cell r="O356">
            <v>0</v>
          </cell>
          <cell r="P356">
            <v>0</v>
          </cell>
          <cell r="R356">
            <v>0</v>
          </cell>
          <cell r="S356" t="str">
            <v>-  </v>
          </cell>
          <cell r="T356">
            <v>0</v>
          </cell>
          <cell r="U356" t="str">
            <v>-  </v>
          </cell>
          <cell r="V356">
            <v>0</v>
          </cell>
          <cell r="W356">
            <v>0</v>
          </cell>
          <cell r="X356">
            <v>0</v>
          </cell>
          <cell r="Z356">
            <v>0</v>
          </cell>
          <cell r="AA356">
            <v>39133</v>
          </cell>
          <cell r="AB356">
            <v>0</v>
          </cell>
          <cell r="AC356" t="str">
            <v>-  </v>
          </cell>
          <cell r="AD356">
            <v>0</v>
          </cell>
          <cell r="AE356">
            <v>0</v>
          </cell>
          <cell r="AF356">
            <v>0</v>
          </cell>
          <cell r="AG356">
            <v>0</v>
          </cell>
          <cell r="AH356">
            <v>0</v>
          </cell>
          <cell r="AI356">
            <v>0</v>
          </cell>
          <cell r="AJ356">
            <v>0</v>
          </cell>
          <cell r="AK356" t="str">
            <v>-  </v>
          </cell>
          <cell r="AL356" t="str">
            <v>-  </v>
          </cell>
          <cell r="AM356" t="str">
            <v>Конкурс</v>
          </cell>
          <cell r="AN356">
            <v>39102</v>
          </cell>
          <cell r="AO356">
            <v>0</v>
          </cell>
          <cell r="AP356">
            <v>0</v>
          </cell>
          <cell r="AQ356">
            <v>39133</v>
          </cell>
          <cell r="AS356">
            <v>0</v>
          </cell>
          <cell r="AT356">
            <v>39151</v>
          </cell>
        </row>
        <row r="357">
          <cell r="B357">
            <v>169</v>
          </cell>
          <cell r="C357" t="str">
            <v> 1.11.2(а)</v>
          </cell>
          <cell r="D357" t="str">
            <v>----</v>
          </cell>
          <cell r="E357" t="str">
            <v>Мероприятие:   Разработка методического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v>
          </cell>
          <cell r="F357" t="str">
            <v>----</v>
          </cell>
          <cell r="G357" t="str">
            <v>----</v>
          </cell>
          <cell r="H357">
            <v>2</v>
          </cell>
          <cell r="I357">
            <v>1</v>
          </cell>
          <cell r="J357">
            <v>0</v>
          </cell>
          <cell r="K357">
            <v>0</v>
          </cell>
          <cell r="L357">
            <v>0</v>
          </cell>
          <cell r="M357">
            <v>1</v>
          </cell>
          <cell r="N357">
            <v>0</v>
          </cell>
          <cell r="O357">
            <v>0.024</v>
          </cell>
          <cell r="P357">
            <v>0</v>
          </cell>
          <cell r="Q357">
            <v>0</v>
          </cell>
          <cell r="R357">
            <v>0</v>
          </cell>
          <cell r="S357">
            <v>0</v>
          </cell>
          <cell r="T357">
            <v>0.024</v>
          </cell>
          <cell r="U357" t="e">
            <v>#DIV/0!</v>
          </cell>
          <cell r="V357">
            <v>0</v>
          </cell>
          <cell r="W357">
            <v>0</v>
          </cell>
          <cell r="X357">
            <v>0</v>
          </cell>
          <cell r="Y357">
            <v>0</v>
          </cell>
          <cell r="Z357">
            <v>0</v>
          </cell>
          <cell r="AA357">
            <v>0</v>
          </cell>
          <cell r="AB357">
            <v>0</v>
          </cell>
          <cell r="AC357" t="str">
            <v>-  </v>
          </cell>
          <cell r="AD357">
            <v>0</v>
          </cell>
          <cell r="AE357">
            <v>0.024</v>
          </cell>
          <cell r="AF357">
            <v>0</v>
          </cell>
          <cell r="AG357">
            <v>0</v>
          </cell>
          <cell r="AH357">
            <v>0</v>
          </cell>
          <cell r="AI357">
            <v>0</v>
          </cell>
          <cell r="AJ357">
            <v>0.024</v>
          </cell>
          <cell r="AK357" t="e">
            <v>#DIV/0!</v>
          </cell>
          <cell r="AL357">
            <v>0.024</v>
          </cell>
          <cell r="AM357" t="str">
            <v>----</v>
          </cell>
          <cell r="AN357" t="str">
            <v>-</v>
          </cell>
          <cell r="AO357" t="str">
            <v>-</v>
          </cell>
          <cell r="AP357" t="str">
            <v>-</v>
          </cell>
          <cell r="AQ357" t="str">
            <v>-</v>
          </cell>
          <cell r="AR357" t="str">
            <v>-</v>
          </cell>
          <cell r="AS357" t="str">
            <v>-</v>
          </cell>
          <cell r="AT357" t="str">
            <v>-</v>
          </cell>
        </row>
        <row r="358">
          <cell r="C358" t="str">
            <v> 1.11.2</v>
          </cell>
          <cell r="E358" t="str">
            <v>Разработка,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v>
          </cell>
          <cell r="H358">
            <v>2</v>
          </cell>
          <cell r="I358">
            <v>1</v>
          </cell>
          <cell r="K358">
            <v>0</v>
          </cell>
          <cell r="L358">
            <v>0</v>
          </cell>
          <cell r="M358">
            <v>1</v>
          </cell>
          <cell r="N358">
            <v>0</v>
          </cell>
          <cell r="O358">
            <v>0.024</v>
          </cell>
          <cell r="P358">
            <v>0</v>
          </cell>
          <cell r="R358">
            <v>0</v>
          </cell>
          <cell r="S358" t="str">
            <v>-  </v>
          </cell>
          <cell r="T358">
            <v>0.024</v>
          </cell>
          <cell r="U358" t="str">
            <v>-  </v>
          </cell>
          <cell r="V358">
            <v>0</v>
          </cell>
          <cell r="W358">
            <v>0</v>
          </cell>
          <cell r="X358">
            <v>0</v>
          </cell>
          <cell r="Z358">
            <v>0</v>
          </cell>
          <cell r="AA358" t="str">
            <v>-</v>
          </cell>
          <cell r="AB358">
            <v>0</v>
          </cell>
          <cell r="AC358" t="str">
            <v>-  </v>
          </cell>
          <cell r="AD358">
            <v>0</v>
          </cell>
          <cell r="AE358">
            <v>0.024</v>
          </cell>
          <cell r="AF358">
            <v>0</v>
          </cell>
          <cell r="AG358">
            <v>0</v>
          </cell>
          <cell r="AH358">
            <v>0</v>
          </cell>
          <cell r="AI358">
            <v>0</v>
          </cell>
          <cell r="AJ358">
            <v>0.024</v>
          </cell>
          <cell r="AK358" t="e">
            <v>#DIV/0!</v>
          </cell>
          <cell r="AL358">
            <v>0.024</v>
          </cell>
          <cell r="AM358" t="str">
            <v>Вн. вуза</v>
          </cell>
          <cell r="AN358" t="str">
            <v>-</v>
          </cell>
          <cell r="AO358">
            <v>0</v>
          </cell>
          <cell r="AP358">
            <v>0</v>
          </cell>
          <cell r="AQ358" t="str">
            <v>-</v>
          </cell>
          <cell r="AS358">
            <v>0</v>
          </cell>
          <cell r="AT358">
            <v>38961</v>
          </cell>
        </row>
        <row r="359">
          <cell r="B359">
            <v>170</v>
          </cell>
          <cell r="C359" t="str">
            <v> 1.11.2(б)</v>
          </cell>
          <cell r="D359" t="str">
            <v>----</v>
          </cell>
          <cell r="E359" t="str">
            <v>Мероприятие: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v>
          </cell>
          <cell r="F359" t="str">
            <v>----</v>
          </cell>
          <cell r="G359" t="str">
            <v>----</v>
          </cell>
          <cell r="H359">
            <v>2</v>
          </cell>
          <cell r="I359">
            <v>1.99</v>
          </cell>
          <cell r="J359">
            <v>0</v>
          </cell>
          <cell r="K359">
            <v>0</v>
          </cell>
          <cell r="L359">
            <v>0</v>
          </cell>
          <cell r="M359">
            <v>1.99</v>
          </cell>
          <cell r="N359">
            <v>0</v>
          </cell>
          <cell r="O359">
            <v>0</v>
          </cell>
          <cell r="P359">
            <v>0</v>
          </cell>
          <cell r="Q359">
            <v>0</v>
          </cell>
          <cell r="R359">
            <v>0</v>
          </cell>
          <cell r="S359">
            <v>0</v>
          </cell>
          <cell r="T359">
            <v>0</v>
          </cell>
          <cell r="U359" t="str">
            <v>-  </v>
          </cell>
          <cell r="V359">
            <v>0</v>
          </cell>
          <cell r="W359">
            <v>0</v>
          </cell>
          <cell r="X359">
            <v>0</v>
          </cell>
          <cell r="Y359">
            <v>0</v>
          </cell>
          <cell r="Z359">
            <v>0</v>
          </cell>
          <cell r="AA359">
            <v>0</v>
          </cell>
          <cell r="AB359">
            <v>0</v>
          </cell>
          <cell r="AC359" t="str">
            <v>-  </v>
          </cell>
          <cell r="AD359">
            <v>0</v>
          </cell>
          <cell r="AE359">
            <v>0</v>
          </cell>
          <cell r="AF359">
            <v>0</v>
          </cell>
          <cell r="AG359">
            <v>0</v>
          </cell>
          <cell r="AH359">
            <v>0</v>
          </cell>
          <cell r="AI359">
            <v>0</v>
          </cell>
          <cell r="AJ359">
            <v>0</v>
          </cell>
          <cell r="AK359" t="str">
            <v>-  </v>
          </cell>
          <cell r="AL359" t="str">
            <v>-  </v>
          </cell>
          <cell r="AM359" t="str">
            <v>----</v>
          </cell>
          <cell r="AN359" t="str">
            <v>-</v>
          </cell>
          <cell r="AO359" t="str">
            <v>-</v>
          </cell>
          <cell r="AP359" t="str">
            <v>-</v>
          </cell>
          <cell r="AQ359" t="str">
            <v>-</v>
          </cell>
          <cell r="AR359" t="str">
            <v>-</v>
          </cell>
          <cell r="AS359" t="str">
            <v>-</v>
          </cell>
          <cell r="AT359" t="str">
            <v>-</v>
          </cell>
        </row>
        <row r="360">
          <cell r="C360" t="str">
            <v> 1.11.2</v>
          </cell>
          <cell r="E360" t="str">
            <v>Разработка,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v>
          </cell>
          <cell r="H360">
            <v>2</v>
          </cell>
          <cell r="I360">
            <v>1.99</v>
          </cell>
          <cell r="K360">
            <v>0</v>
          </cell>
          <cell r="L360">
            <v>0</v>
          </cell>
          <cell r="M360">
            <v>1.99</v>
          </cell>
          <cell r="N360">
            <v>0</v>
          </cell>
          <cell r="O360">
            <v>0</v>
          </cell>
          <cell r="P360">
            <v>0</v>
          </cell>
          <cell r="R360">
            <v>0</v>
          </cell>
          <cell r="S360" t="str">
            <v>-  </v>
          </cell>
          <cell r="T360">
            <v>0</v>
          </cell>
          <cell r="U360" t="str">
            <v>-  </v>
          </cell>
          <cell r="V360">
            <v>0</v>
          </cell>
          <cell r="W360">
            <v>0</v>
          </cell>
          <cell r="X360">
            <v>0</v>
          </cell>
          <cell r="Z360">
            <v>0</v>
          </cell>
          <cell r="AA360" t="str">
            <v>-</v>
          </cell>
          <cell r="AB360">
            <v>0</v>
          </cell>
          <cell r="AC360" t="str">
            <v>-  </v>
          </cell>
          <cell r="AD360">
            <v>0</v>
          </cell>
          <cell r="AE360">
            <v>0</v>
          </cell>
          <cell r="AF360">
            <v>0</v>
          </cell>
          <cell r="AG360">
            <v>0</v>
          </cell>
          <cell r="AH360">
            <v>0</v>
          </cell>
          <cell r="AI360">
            <v>0</v>
          </cell>
          <cell r="AJ360">
            <v>0</v>
          </cell>
          <cell r="AK360" t="str">
            <v>-  </v>
          </cell>
          <cell r="AL360" t="str">
            <v>-  </v>
          </cell>
          <cell r="AM360" t="str">
            <v>Вн. вуза</v>
          </cell>
          <cell r="AN360" t="str">
            <v>-</v>
          </cell>
          <cell r="AO360">
            <v>0</v>
          </cell>
          <cell r="AP360">
            <v>0</v>
          </cell>
          <cell r="AQ360" t="str">
            <v>-</v>
          </cell>
          <cell r="AS360">
            <v>0</v>
          </cell>
          <cell r="AT360">
            <v>39083</v>
          </cell>
        </row>
        <row r="361">
          <cell r="B361">
            <v>171</v>
          </cell>
          <cell r="C361" t="str">
            <v> 1.11.3(а)</v>
          </cell>
          <cell r="D361" t="str">
            <v>----</v>
          </cell>
          <cell r="E361" t="str">
            <v>Мероприятие:   Разработка первого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v>
          </cell>
          <cell r="F361" t="str">
            <v>----</v>
          </cell>
          <cell r="G361" t="str">
            <v>----</v>
          </cell>
          <cell r="H361">
            <v>2</v>
          </cell>
          <cell r="I361">
            <v>2</v>
          </cell>
          <cell r="J361">
            <v>0</v>
          </cell>
          <cell r="K361">
            <v>0</v>
          </cell>
          <cell r="L361">
            <v>0</v>
          </cell>
          <cell r="M361">
            <v>2</v>
          </cell>
          <cell r="N361">
            <v>0</v>
          </cell>
          <cell r="O361">
            <v>0</v>
          </cell>
          <cell r="P361">
            <v>0</v>
          </cell>
          <cell r="Q361">
            <v>0</v>
          </cell>
          <cell r="R361">
            <v>0</v>
          </cell>
          <cell r="S361">
            <v>0</v>
          </cell>
          <cell r="T361">
            <v>0</v>
          </cell>
          <cell r="U361" t="str">
            <v>-  </v>
          </cell>
          <cell r="V361">
            <v>0</v>
          </cell>
          <cell r="W361">
            <v>0</v>
          </cell>
          <cell r="X361">
            <v>0</v>
          </cell>
          <cell r="Y361">
            <v>0</v>
          </cell>
          <cell r="Z361">
            <v>0</v>
          </cell>
          <cell r="AA361">
            <v>0</v>
          </cell>
          <cell r="AB361">
            <v>0</v>
          </cell>
          <cell r="AC361" t="str">
            <v>-  </v>
          </cell>
          <cell r="AD361">
            <v>0</v>
          </cell>
          <cell r="AE361">
            <v>0</v>
          </cell>
          <cell r="AF361">
            <v>0</v>
          </cell>
          <cell r="AG361">
            <v>0</v>
          </cell>
          <cell r="AH361">
            <v>0</v>
          </cell>
          <cell r="AI361">
            <v>0</v>
          </cell>
          <cell r="AJ361">
            <v>0</v>
          </cell>
          <cell r="AK361" t="str">
            <v>-  </v>
          </cell>
          <cell r="AL361" t="str">
            <v>-  </v>
          </cell>
          <cell r="AM361" t="str">
            <v>----</v>
          </cell>
          <cell r="AN361" t="str">
            <v>-</v>
          </cell>
          <cell r="AO361" t="str">
            <v>-</v>
          </cell>
          <cell r="AP361" t="str">
            <v>-</v>
          </cell>
          <cell r="AQ361" t="str">
            <v>-</v>
          </cell>
          <cell r="AR361" t="str">
            <v>-</v>
          </cell>
          <cell r="AS361" t="str">
            <v>-</v>
          </cell>
          <cell r="AT361" t="str">
            <v>-</v>
          </cell>
        </row>
        <row r="362">
          <cell r="C362" t="str">
            <v> 1.11.3</v>
          </cell>
          <cell r="E362" t="str">
            <v>Разработка первого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v>
          </cell>
          <cell r="H362">
            <v>2</v>
          </cell>
          <cell r="I362">
            <v>2</v>
          </cell>
          <cell r="K362">
            <v>0</v>
          </cell>
          <cell r="L362">
            <v>0</v>
          </cell>
          <cell r="M362">
            <v>2</v>
          </cell>
          <cell r="N362">
            <v>0</v>
          </cell>
          <cell r="O362">
            <v>0</v>
          </cell>
          <cell r="P362">
            <v>0</v>
          </cell>
          <cell r="R362">
            <v>0</v>
          </cell>
          <cell r="S362" t="str">
            <v>-  </v>
          </cell>
          <cell r="T362">
            <v>0</v>
          </cell>
          <cell r="U362" t="str">
            <v>-  </v>
          </cell>
          <cell r="V362">
            <v>0</v>
          </cell>
          <cell r="W362">
            <v>0</v>
          </cell>
          <cell r="X362">
            <v>0</v>
          </cell>
          <cell r="Z362">
            <v>0</v>
          </cell>
          <cell r="AA362" t="str">
            <v>-</v>
          </cell>
          <cell r="AB362">
            <v>0</v>
          </cell>
          <cell r="AC362" t="str">
            <v>-  </v>
          </cell>
          <cell r="AD362">
            <v>0</v>
          </cell>
          <cell r="AE362">
            <v>0</v>
          </cell>
          <cell r="AF362">
            <v>0</v>
          </cell>
          <cell r="AG362">
            <v>0</v>
          </cell>
          <cell r="AH362">
            <v>0</v>
          </cell>
          <cell r="AI362">
            <v>0</v>
          </cell>
          <cell r="AJ362">
            <v>0</v>
          </cell>
          <cell r="AK362" t="str">
            <v>-  </v>
          </cell>
          <cell r="AL362" t="str">
            <v>-  </v>
          </cell>
          <cell r="AM362" t="str">
            <v>Вн. вуза</v>
          </cell>
          <cell r="AN362" t="str">
            <v>-</v>
          </cell>
          <cell r="AO362">
            <v>0</v>
          </cell>
          <cell r="AP362">
            <v>0</v>
          </cell>
          <cell r="AQ362" t="str">
            <v>-</v>
          </cell>
          <cell r="AS362">
            <v>0</v>
          </cell>
          <cell r="AT362">
            <v>38961</v>
          </cell>
        </row>
        <row r="363">
          <cell r="B363">
            <v>172</v>
          </cell>
          <cell r="C363" t="str">
            <v> 1.11.3(б)</v>
          </cell>
          <cell r="D363" t="str">
            <v>----</v>
          </cell>
          <cell r="E363" t="str">
            <v>Мероприятие:   Разработка второго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v>
          </cell>
          <cell r="F363" t="str">
            <v>----</v>
          </cell>
          <cell r="G363" t="str">
            <v>----</v>
          </cell>
          <cell r="H363">
            <v>2</v>
          </cell>
          <cell r="I363">
            <v>2</v>
          </cell>
          <cell r="J363">
            <v>0</v>
          </cell>
          <cell r="K363">
            <v>0</v>
          </cell>
          <cell r="L363">
            <v>0</v>
          </cell>
          <cell r="M363">
            <v>2</v>
          </cell>
          <cell r="N363">
            <v>0</v>
          </cell>
          <cell r="O363">
            <v>0</v>
          </cell>
          <cell r="P363">
            <v>0</v>
          </cell>
          <cell r="Q363">
            <v>0</v>
          </cell>
          <cell r="R363">
            <v>0</v>
          </cell>
          <cell r="S363">
            <v>0</v>
          </cell>
          <cell r="T363">
            <v>0</v>
          </cell>
          <cell r="U363" t="str">
            <v>-  </v>
          </cell>
          <cell r="V363">
            <v>0</v>
          </cell>
          <cell r="W363">
            <v>0</v>
          </cell>
          <cell r="X363">
            <v>0</v>
          </cell>
          <cell r="Y363">
            <v>0</v>
          </cell>
          <cell r="Z363">
            <v>0</v>
          </cell>
          <cell r="AA363">
            <v>0</v>
          </cell>
          <cell r="AB363">
            <v>0</v>
          </cell>
          <cell r="AC363" t="str">
            <v>-  </v>
          </cell>
          <cell r="AD363">
            <v>0</v>
          </cell>
          <cell r="AE363">
            <v>0</v>
          </cell>
          <cell r="AF363">
            <v>0</v>
          </cell>
          <cell r="AG363">
            <v>0</v>
          </cell>
          <cell r="AH363">
            <v>0</v>
          </cell>
          <cell r="AI363">
            <v>0</v>
          </cell>
          <cell r="AJ363">
            <v>0</v>
          </cell>
          <cell r="AK363" t="str">
            <v>-  </v>
          </cell>
          <cell r="AL363" t="str">
            <v>-  </v>
          </cell>
          <cell r="AM363" t="str">
            <v>----</v>
          </cell>
          <cell r="AN363" t="str">
            <v>-</v>
          </cell>
          <cell r="AO363" t="str">
            <v>-</v>
          </cell>
          <cell r="AP363" t="str">
            <v>-</v>
          </cell>
          <cell r="AQ363" t="str">
            <v>-</v>
          </cell>
          <cell r="AR363" t="str">
            <v>-</v>
          </cell>
          <cell r="AS363" t="str">
            <v>-</v>
          </cell>
          <cell r="AT363" t="str">
            <v>-</v>
          </cell>
        </row>
        <row r="364">
          <cell r="C364" t="str">
            <v> 1.11.3</v>
          </cell>
          <cell r="E364" t="str">
            <v>Разработка второго модуля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ре</v>
          </cell>
          <cell r="H364">
            <v>2</v>
          </cell>
          <cell r="I364">
            <v>2</v>
          </cell>
          <cell r="K364">
            <v>0</v>
          </cell>
          <cell r="L364">
            <v>0</v>
          </cell>
          <cell r="M364">
            <v>2</v>
          </cell>
          <cell r="N364">
            <v>0</v>
          </cell>
          <cell r="O364">
            <v>0</v>
          </cell>
          <cell r="P364">
            <v>0</v>
          </cell>
          <cell r="R364">
            <v>0</v>
          </cell>
          <cell r="S364" t="str">
            <v>-  </v>
          </cell>
          <cell r="T364">
            <v>0</v>
          </cell>
          <cell r="U364" t="str">
            <v>-  </v>
          </cell>
          <cell r="V364">
            <v>0</v>
          </cell>
          <cell r="W364">
            <v>0</v>
          </cell>
          <cell r="X364">
            <v>0</v>
          </cell>
          <cell r="Z364">
            <v>0</v>
          </cell>
          <cell r="AA364" t="str">
            <v>-</v>
          </cell>
          <cell r="AB364">
            <v>0</v>
          </cell>
          <cell r="AC364" t="str">
            <v>-  </v>
          </cell>
          <cell r="AD364">
            <v>0</v>
          </cell>
          <cell r="AE364">
            <v>0</v>
          </cell>
          <cell r="AF364">
            <v>0</v>
          </cell>
          <cell r="AG364">
            <v>0</v>
          </cell>
          <cell r="AH364">
            <v>0</v>
          </cell>
          <cell r="AI364">
            <v>0</v>
          </cell>
          <cell r="AJ364">
            <v>0</v>
          </cell>
          <cell r="AK364" t="str">
            <v>-  </v>
          </cell>
          <cell r="AL364" t="str">
            <v>-  </v>
          </cell>
          <cell r="AM364" t="str">
            <v>Вн. вуза</v>
          </cell>
          <cell r="AN364" t="str">
            <v>-</v>
          </cell>
          <cell r="AO364">
            <v>0</v>
          </cell>
          <cell r="AP364">
            <v>0</v>
          </cell>
          <cell r="AQ364" t="str">
            <v>-</v>
          </cell>
          <cell r="AS364">
            <v>0</v>
          </cell>
          <cell r="AT364">
            <v>39083</v>
          </cell>
        </row>
        <row r="365">
          <cell r="B365">
            <v>173</v>
          </cell>
          <cell r="C365" t="str">
            <v> 1.11.4(а)</v>
          </cell>
          <cell r="D365" t="str">
            <v>----</v>
          </cell>
          <cell r="E365" t="str">
            <v>Мероприятие:   Разработка методического обеспечения  для формирования данных о двигателях и их использования в интегрированной среде</v>
          </cell>
          <cell r="F365" t="str">
            <v>----</v>
          </cell>
          <cell r="G365" t="str">
            <v>----</v>
          </cell>
          <cell r="H365">
            <v>2</v>
          </cell>
          <cell r="I365">
            <v>0.2</v>
          </cell>
          <cell r="J365">
            <v>0</v>
          </cell>
          <cell r="K365">
            <v>0</v>
          </cell>
          <cell r="L365">
            <v>0</v>
          </cell>
          <cell r="M365">
            <v>0.2</v>
          </cell>
          <cell r="N365">
            <v>0</v>
          </cell>
          <cell r="O365">
            <v>0</v>
          </cell>
          <cell r="P365">
            <v>0</v>
          </cell>
          <cell r="Q365">
            <v>0</v>
          </cell>
          <cell r="R365">
            <v>0</v>
          </cell>
          <cell r="S365">
            <v>0</v>
          </cell>
          <cell r="T365">
            <v>0</v>
          </cell>
          <cell r="U365" t="str">
            <v>-  </v>
          </cell>
          <cell r="V365">
            <v>0</v>
          </cell>
          <cell r="W365">
            <v>0</v>
          </cell>
          <cell r="X365">
            <v>0</v>
          </cell>
          <cell r="Y365">
            <v>0</v>
          </cell>
          <cell r="Z365">
            <v>0</v>
          </cell>
          <cell r="AA365">
            <v>0</v>
          </cell>
          <cell r="AB365">
            <v>0</v>
          </cell>
          <cell r="AC365" t="str">
            <v>-  </v>
          </cell>
          <cell r="AD365">
            <v>0</v>
          </cell>
          <cell r="AE365">
            <v>0</v>
          </cell>
          <cell r="AF365">
            <v>0</v>
          </cell>
          <cell r="AG365">
            <v>0</v>
          </cell>
          <cell r="AH365">
            <v>0</v>
          </cell>
          <cell r="AI365">
            <v>0</v>
          </cell>
          <cell r="AJ365">
            <v>0</v>
          </cell>
          <cell r="AK365" t="str">
            <v>-  </v>
          </cell>
          <cell r="AL365" t="str">
            <v>-  </v>
          </cell>
          <cell r="AM365" t="str">
            <v>----</v>
          </cell>
          <cell r="AN365" t="str">
            <v>-</v>
          </cell>
          <cell r="AO365" t="str">
            <v>-</v>
          </cell>
          <cell r="AP365" t="str">
            <v>-</v>
          </cell>
          <cell r="AQ365" t="str">
            <v>-</v>
          </cell>
          <cell r="AR365" t="str">
            <v>-</v>
          </cell>
          <cell r="AS365" t="str">
            <v>-</v>
          </cell>
          <cell r="AT365" t="str">
            <v>-</v>
          </cell>
        </row>
        <row r="366">
          <cell r="C366" t="str">
            <v> 1.11.4</v>
          </cell>
          <cell r="E366" t="str">
            <v>Разработка методического обеспечения  для формирования данных о двигателях и их использования в интегрированной среде</v>
          </cell>
          <cell r="H366">
            <v>2</v>
          </cell>
          <cell r="I366">
            <v>0.2</v>
          </cell>
          <cell r="K366">
            <v>0</v>
          </cell>
          <cell r="L366">
            <v>0</v>
          </cell>
          <cell r="M366">
            <v>0.2</v>
          </cell>
          <cell r="N366">
            <v>0</v>
          </cell>
          <cell r="O366">
            <v>0</v>
          </cell>
          <cell r="P366">
            <v>0</v>
          </cell>
          <cell r="R366">
            <v>0</v>
          </cell>
          <cell r="S366" t="str">
            <v>-  </v>
          </cell>
          <cell r="T366">
            <v>0</v>
          </cell>
          <cell r="U366" t="str">
            <v>-  </v>
          </cell>
          <cell r="V366">
            <v>0</v>
          </cell>
          <cell r="W366">
            <v>0</v>
          </cell>
          <cell r="X366">
            <v>0</v>
          </cell>
          <cell r="Z366">
            <v>0</v>
          </cell>
          <cell r="AA366" t="str">
            <v>-</v>
          </cell>
          <cell r="AB366">
            <v>0</v>
          </cell>
          <cell r="AC366" t="str">
            <v>-  </v>
          </cell>
          <cell r="AD366">
            <v>0</v>
          </cell>
          <cell r="AE366">
            <v>0</v>
          </cell>
          <cell r="AF366">
            <v>0</v>
          </cell>
          <cell r="AG366">
            <v>0</v>
          </cell>
          <cell r="AH366">
            <v>0</v>
          </cell>
          <cell r="AI366">
            <v>0</v>
          </cell>
          <cell r="AJ366">
            <v>0</v>
          </cell>
          <cell r="AK366" t="str">
            <v>-  </v>
          </cell>
          <cell r="AL366" t="str">
            <v>-  </v>
          </cell>
          <cell r="AM366" t="str">
            <v>Вн. вуза</v>
          </cell>
          <cell r="AN366" t="str">
            <v>-</v>
          </cell>
          <cell r="AO366">
            <v>0</v>
          </cell>
          <cell r="AP366">
            <v>0</v>
          </cell>
          <cell r="AQ366" t="str">
            <v>-</v>
          </cell>
          <cell r="AS366">
            <v>0</v>
          </cell>
          <cell r="AT366">
            <v>38961</v>
          </cell>
        </row>
        <row r="367">
          <cell r="B367">
            <v>174</v>
          </cell>
          <cell r="C367" t="str">
            <v> 1.11.4(б)</v>
          </cell>
          <cell r="D367" t="str">
            <v>----</v>
          </cell>
          <cell r="E367" t="str">
            <v>Мероприятие:   Разработка методического обеспечения  для формирования данных об узлах, системых двигателей и их использования в интегрированной среде</v>
          </cell>
          <cell r="F367" t="str">
            <v>----</v>
          </cell>
          <cell r="G367" t="str">
            <v>----</v>
          </cell>
          <cell r="H367">
            <v>2</v>
          </cell>
          <cell r="I367">
            <v>0.4</v>
          </cell>
          <cell r="J367">
            <v>0</v>
          </cell>
          <cell r="K367">
            <v>0</v>
          </cell>
          <cell r="L367">
            <v>0</v>
          </cell>
          <cell r="M367">
            <v>0.4</v>
          </cell>
          <cell r="N367">
            <v>0</v>
          </cell>
          <cell r="O367">
            <v>0</v>
          </cell>
          <cell r="P367">
            <v>0</v>
          </cell>
          <cell r="Q367">
            <v>0</v>
          </cell>
          <cell r="R367">
            <v>0</v>
          </cell>
          <cell r="S367">
            <v>0</v>
          </cell>
          <cell r="T367">
            <v>0</v>
          </cell>
          <cell r="U367" t="str">
            <v>-  </v>
          </cell>
          <cell r="V367">
            <v>0</v>
          </cell>
          <cell r="W367">
            <v>0</v>
          </cell>
          <cell r="X367">
            <v>0</v>
          </cell>
          <cell r="Y367">
            <v>0</v>
          </cell>
          <cell r="Z367">
            <v>0</v>
          </cell>
          <cell r="AA367">
            <v>0</v>
          </cell>
          <cell r="AB367">
            <v>0</v>
          </cell>
          <cell r="AC367" t="str">
            <v>-  </v>
          </cell>
          <cell r="AD367">
            <v>0</v>
          </cell>
          <cell r="AE367">
            <v>0</v>
          </cell>
          <cell r="AF367">
            <v>0</v>
          </cell>
          <cell r="AG367">
            <v>0</v>
          </cell>
          <cell r="AH367">
            <v>0</v>
          </cell>
          <cell r="AI367">
            <v>0</v>
          </cell>
          <cell r="AJ367">
            <v>0</v>
          </cell>
          <cell r="AK367" t="str">
            <v>-  </v>
          </cell>
          <cell r="AL367" t="str">
            <v>-  </v>
          </cell>
          <cell r="AM367" t="str">
            <v>----</v>
          </cell>
          <cell r="AN367" t="str">
            <v>-</v>
          </cell>
          <cell r="AO367" t="str">
            <v>-</v>
          </cell>
          <cell r="AP367" t="str">
            <v>-</v>
          </cell>
          <cell r="AQ367" t="str">
            <v>-</v>
          </cell>
          <cell r="AR367" t="str">
            <v>-</v>
          </cell>
          <cell r="AS367" t="str">
            <v>-</v>
          </cell>
          <cell r="AT367" t="str">
            <v>-</v>
          </cell>
        </row>
        <row r="368">
          <cell r="C368" t="str">
            <v> 1.11.4</v>
          </cell>
          <cell r="E368" t="str">
            <v>Разработка методического обеспечения  для формирования данных о двигателях и их использования в интегрированной среде</v>
          </cell>
          <cell r="H368">
            <v>2</v>
          </cell>
          <cell r="I368">
            <v>0.4</v>
          </cell>
          <cell r="K368">
            <v>0</v>
          </cell>
          <cell r="L368">
            <v>0</v>
          </cell>
          <cell r="M368">
            <v>0.4</v>
          </cell>
          <cell r="N368">
            <v>0</v>
          </cell>
          <cell r="O368">
            <v>0</v>
          </cell>
          <cell r="P368">
            <v>0</v>
          </cell>
          <cell r="R368">
            <v>0</v>
          </cell>
          <cell r="S368" t="str">
            <v>-  </v>
          </cell>
          <cell r="T368">
            <v>0</v>
          </cell>
          <cell r="U368" t="str">
            <v>-  </v>
          </cell>
          <cell r="V368">
            <v>0</v>
          </cell>
          <cell r="W368">
            <v>0</v>
          </cell>
          <cell r="X368">
            <v>0</v>
          </cell>
          <cell r="Z368">
            <v>0</v>
          </cell>
          <cell r="AA368" t="str">
            <v>-</v>
          </cell>
          <cell r="AB368">
            <v>0</v>
          </cell>
          <cell r="AC368" t="str">
            <v>-  </v>
          </cell>
          <cell r="AD368">
            <v>0</v>
          </cell>
          <cell r="AE368">
            <v>0</v>
          </cell>
          <cell r="AF368">
            <v>0</v>
          </cell>
          <cell r="AG368">
            <v>0</v>
          </cell>
          <cell r="AH368">
            <v>0</v>
          </cell>
          <cell r="AI368">
            <v>0</v>
          </cell>
          <cell r="AJ368">
            <v>0</v>
          </cell>
          <cell r="AK368" t="str">
            <v>-  </v>
          </cell>
          <cell r="AL368" t="str">
            <v>-  </v>
          </cell>
          <cell r="AM368" t="str">
            <v>Вн. вуза</v>
          </cell>
          <cell r="AN368" t="str">
            <v>-</v>
          </cell>
          <cell r="AO368">
            <v>0</v>
          </cell>
          <cell r="AP368">
            <v>0</v>
          </cell>
          <cell r="AQ368" t="str">
            <v>-</v>
          </cell>
          <cell r="AS368">
            <v>0</v>
          </cell>
          <cell r="AT368">
            <v>39083</v>
          </cell>
        </row>
        <row r="369">
          <cell r="B369">
            <v>175</v>
          </cell>
          <cell r="C369" t="str">
            <v> 1.11.5(а)</v>
          </cell>
          <cell r="D369" t="str">
            <v>----</v>
          </cell>
          <cell r="E369" t="str">
            <v>Мероприятие:   Проведение первого этапа работ по созданию  домена кафедры инженерной графики в едином информационном пространстве</v>
          </cell>
          <cell r="F369" t="str">
            <v>----</v>
          </cell>
          <cell r="G369" t="str">
            <v>----</v>
          </cell>
          <cell r="H369">
            <v>2</v>
          </cell>
          <cell r="I369">
            <v>0.5</v>
          </cell>
          <cell r="J369">
            <v>0</v>
          </cell>
          <cell r="K369">
            <v>0</v>
          </cell>
          <cell r="L369">
            <v>0</v>
          </cell>
          <cell r="M369">
            <v>0.5</v>
          </cell>
          <cell r="N369">
            <v>0</v>
          </cell>
          <cell r="O369">
            <v>0</v>
          </cell>
          <cell r="P369">
            <v>0</v>
          </cell>
          <cell r="Q369">
            <v>0</v>
          </cell>
          <cell r="R369">
            <v>0</v>
          </cell>
          <cell r="S369">
            <v>0</v>
          </cell>
          <cell r="T369">
            <v>0</v>
          </cell>
          <cell r="U369" t="str">
            <v>-  </v>
          </cell>
          <cell r="V369">
            <v>0</v>
          </cell>
          <cell r="W369">
            <v>0</v>
          </cell>
          <cell r="X369">
            <v>0</v>
          </cell>
          <cell r="Y369">
            <v>0</v>
          </cell>
          <cell r="Z369">
            <v>0</v>
          </cell>
          <cell r="AA369">
            <v>0</v>
          </cell>
          <cell r="AB369">
            <v>0</v>
          </cell>
          <cell r="AC369" t="str">
            <v>-  </v>
          </cell>
          <cell r="AD369">
            <v>0</v>
          </cell>
          <cell r="AE369">
            <v>0</v>
          </cell>
          <cell r="AF369">
            <v>0</v>
          </cell>
          <cell r="AG369">
            <v>0</v>
          </cell>
          <cell r="AH369">
            <v>0</v>
          </cell>
          <cell r="AI369">
            <v>0</v>
          </cell>
          <cell r="AJ369">
            <v>0</v>
          </cell>
          <cell r="AK369" t="str">
            <v>-  </v>
          </cell>
          <cell r="AL369" t="str">
            <v>-  </v>
          </cell>
          <cell r="AM369" t="str">
            <v>----</v>
          </cell>
          <cell r="AN369" t="str">
            <v>-</v>
          </cell>
          <cell r="AO369" t="str">
            <v>-</v>
          </cell>
          <cell r="AP369" t="str">
            <v>-</v>
          </cell>
          <cell r="AQ369" t="str">
            <v>-</v>
          </cell>
          <cell r="AR369" t="str">
            <v>-</v>
          </cell>
          <cell r="AS369" t="str">
            <v>-</v>
          </cell>
          <cell r="AT369" t="str">
            <v>-</v>
          </cell>
        </row>
        <row r="370">
          <cell r="C370" t="str">
            <v> 1.11.5</v>
          </cell>
          <cell r="E370" t="str">
            <v>Создание домена кафедры инженерной графики и обеспечение сквозного компьютерного курсового проектирования (СККП) в едином информационном пространстве (ЕИП) факультета.</v>
          </cell>
          <cell r="H370">
            <v>2</v>
          </cell>
          <cell r="I370">
            <v>0.5</v>
          </cell>
          <cell r="K370">
            <v>0</v>
          </cell>
          <cell r="L370">
            <v>0</v>
          </cell>
          <cell r="M370">
            <v>0.5</v>
          </cell>
          <cell r="N370">
            <v>0</v>
          </cell>
          <cell r="O370">
            <v>0</v>
          </cell>
          <cell r="P370">
            <v>0</v>
          </cell>
          <cell r="R370">
            <v>0</v>
          </cell>
          <cell r="S370" t="str">
            <v>-  </v>
          </cell>
          <cell r="T370">
            <v>0</v>
          </cell>
          <cell r="U370" t="str">
            <v>-  </v>
          </cell>
          <cell r="V370">
            <v>0</v>
          </cell>
          <cell r="W370">
            <v>0</v>
          </cell>
          <cell r="X370">
            <v>0</v>
          </cell>
          <cell r="Z370">
            <v>0</v>
          </cell>
          <cell r="AA370" t="str">
            <v>-</v>
          </cell>
          <cell r="AB370">
            <v>0</v>
          </cell>
          <cell r="AC370" t="str">
            <v>-  </v>
          </cell>
          <cell r="AD370">
            <v>0</v>
          </cell>
          <cell r="AE370">
            <v>0</v>
          </cell>
          <cell r="AF370">
            <v>0</v>
          </cell>
          <cell r="AG370">
            <v>0</v>
          </cell>
          <cell r="AH370">
            <v>0</v>
          </cell>
          <cell r="AI370">
            <v>0</v>
          </cell>
          <cell r="AJ370">
            <v>0</v>
          </cell>
          <cell r="AK370" t="str">
            <v>-  </v>
          </cell>
          <cell r="AL370" t="str">
            <v>-  </v>
          </cell>
          <cell r="AM370" t="str">
            <v>Вн. вуза</v>
          </cell>
          <cell r="AN370" t="str">
            <v>-</v>
          </cell>
          <cell r="AO370">
            <v>0</v>
          </cell>
          <cell r="AP370">
            <v>0</v>
          </cell>
          <cell r="AQ370" t="str">
            <v>-</v>
          </cell>
          <cell r="AS370">
            <v>0</v>
          </cell>
          <cell r="AT370">
            <v>38899</v>
          </cell>
        </row>
        <row r="371">
          <cell r="B371">
            <v>176</v>
          </cell>
          <cell r="C371" t="str">
            <v> 1.11.5(б)</v>
          </cell>
          <cell r="D371" t="str">
            <v>----</v>
          </cell>
          <cell r="E371" t="str">
            <v>Мероприятие:   Проведение второго этапа работ по созданию  домена кафедры инженерной графики в едином информационном пространстве</v>
          </cell>
          <cell r="F371" t="str">
            <v>----</v>
          </cell>
          <cell r="G371" t="str">
            <v>----</v>
          </cell>
          <cell r="H371">
            <v>2</v>
          </cell>
          <cell r="I371">
            <v>0.5</v>
          </cell>
          <cell r="J371">
            <v>0</v>
          </cell>
          <cell r="K371">
            <v>0</v>
          </cell>
          <cell r="L371">
            <v>0</v>
          </cell>
          <cell r="M371">
            <v>0.5</v>
          </cell>
          <cell r="N371">
            <v>0</v>
          </cell>
          <cell r="O371">
            <v>0</v>
          </cell>
          <cell r="P371">
            <v>0</v>
          </cell>
          <cell r="Q371">
            <v>0</v>
          </cell>
          <cell r="R371">
            <v>0</v>
          </cell>
          <cell r="S371">
            <v>0</v>
          </cell>
          <cell r="T371">
            <v>0</v>
          </cell>
          <cell r="U371" t="str">
            <v>-  </v>
          </cell>
          <cell r="V371">
            <v>0</v>
          </cell>
          <cell r="W371">
            <v>0</v>
          </cell>
          <cell r="X371">
            <v>0</v>
          </cell>
          <cell r="Y371">
            <v>0</v>
          </cell>
          <cell r="Z371">
            <v>0</v>
          </cell>
          <cell r="AA371">
            <v>0</v>
          </cell>
          <cell r="AB371">
            <v>0</v>
          </cell>
          <cell r="AC371" t="str">
            <v>-  </v>
          </cell>
          <cell r="AD371">
            <v>0</v>
          </cell>
          <cell r="AE371">
            <v>0</v>
          </cell>
          <cell r="AF371">
            <v>0</v>
          </cell>
          <cell r="AG371">
            <v>0</v>
          </cell>
          <cell r="AH371">
            <v>0</v>
          </cell>
          <cell r="AI371">
            <v>0</v>
          </cell>
          <cell r="AJ371">
            <v>0</v>
          </cell>
          <cell r="AK371" t="str">
            <v>-  </v>
          </cell>
          <cell r="AL371" t="str">
            <v>-  </v>
          </cell>
          <cell r="AM371" t="str">
            <v>----</v>
          </cell>
          <cell r="AN371" t="str">
            <v>-</v>
          </cell>
          <cell r="AO371" t="str">
            <v>-</v>
          </cell>
          <cell r="AP371" t="str">
            <v>-</v>
          </cell>
          <cell r="AQ371" t="str">
            <v>-</v>
          </cell>
          <cell r="AR371" t="str">
            <v>-</v>
          </cell>
          <cell r="AS371" t="str">
            <v>-</v>
          </cell>
          <cell r="AT371" t="str">
            <v>-</v>
          </cell>
        </row>
        <row r="372">
          <cell r="C372" t="str">
            <v> 1.11.5</v>
          </cell>
          <cell r="E372" t="str">
            <v>Создание домена кафедры инженерной графики и обеспечение сквозного компьютерного курсового проектирования (СККП) в едином информационном пространстве (ЕИП) факультета.</v>
          </cell>
          <cell r="H372">
            <v>2</v>
          </cell>
          <cell r="I372">
            <v>0.5</v>
          </cell>
          <cell r="K372">
            <v>0</v>
          </cell>
          <cell r="L372">
            <v>0</v>
          </cell>
          <cell r="M372">
            <v>0.5</v>
          </cell>
          <cell r="N372">
            <v>0</v>
          </cell>
          <cell r="O372">
            <v>0</v>
          </cell>
          <cell r="P372">
            <v>0</v>
          </cell>
          <cell r="R372">
            <v>0</v>
          </cell>
          <cell r="S372" t="str">
            <v>-  </v>
          </cell>
          <cell r="T372">
            <v>0</v>
          </cell>
          <cell r="U372" t="str">
            <v>-  </v>
          </cell>
          <cell r="V372">
            <v>0</v>
          </cell>
          <cell r="W372">
            <v>0</v>
          </cell>
          <cell r="X372">
            <v>0</v>
          </cell>
          <cell r="Z372">
            <v>0</v>
          </cell>
          <cell r="AA372" t="str">
            <v>-</v>
          </cell>
          <cell r="AB372">
            <v>0</v>
          </cell>
          <cell r="AC372" t="str">
            <v>-  </v>
          </cell>
          <cell r="AD372">
            <v>0</v>
          </cell>
          <cell r="AE372">
            <v>0</v>
          </cell>
          <cell r="AF372">
            <v>0</v>
          </cell>
          <cell r="AG372">
            <v>0</v>
          </cell>
          <cell r="AH372">
            <v>0</v>
          </cell>
          <cell r="AI372">
            <v>0</v>
          </cell>
          <cell r="AJ372">
            <v>0</v>
          </cell>
          <cell r="AK372" t="str">
            <v>-  </v>
          </cell>
          <cell r="AL372" t="str">
            <v>-  </v>
          </cell>
          <cell r="AM372" t="str">
            <v>Вн. вуза</v>
          </cell>
          <cell r="AN372" t="str">
            <v>-</v>
          </cell>
          <cell r="AO372">
            <v>0</v>
          </cell>
          <cell r="AP372">
            <v>0</v>
          </cell>
          <cell r="AQ372" t="str">
            <v>-</v>
          </cell>
          <cell r="AS372">
            <v>0</v>
          </cell>
          <cell r="AT372">
            <v>39083</v>
          </cell>
        </row>
        <row r="373">
          <cell r="B373">
            <v>177</v>
          </cell>
          <cell r="C373" t="str">
            <v> 1.11.6(а)</v>
          </cell>
          <cell r="D373" t="str">
            <v>----</v>
          </cell>
          <cell r="E373" t="str">
            <v>Мероприятие:   Разработка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v>
          </cell>
          <cell r="F373" t="str">
            <v>----</v>
          </cell>
          <cell r="G373" t="str">
            <v>----</v>
          </cell>
          <cell r="H373">
            <v>2</v>
          </cell>
          <cell r="I373">
            <v>0.4</v>
          </cell>
          <cell r="J373">
            <v>0</v>
          </cell>
          <cell r="K373">
            <v>0</v>
          </cell>
          <cell r="L373">
            <v>0</v>
          </cell>
          <cell r="M373">
            <v>0.4</v>
          </cell>
          <cell r="N373">
            <v>0</v>
          </cell>
          <cell r="O373">
            <v>0</v>
          </cell>
          <cell r="P373">
            <v>0</v>
          </cell>
          <cell r="Q373">
            <v>0</v>
          </cell>
          <cell r="R373">
            <v>0</v>
          </cell>
          <cell r="S373">
            <v>0</v>
          </cell>
          <cell r="T373">
            <v>0</v>
          </cell>
          <cell r="U373" t="str">
            <v>-  </v>
          </cell>
          <cell r="V373">
            <v>0</v>
          </cell>
          <cell r="W373">
            <v>0</v>
          </cell>
          <cell r="X373">
            <v>0</v>
          </cell>
          <cell r="Y373">
            <v>0</v>
          </cell>
          <cell r="Z373">
            <v>0</v>
          </cell>
          <cell r="AA373">
            <v>0</v>
          </cell>
          <cell r="AB373">
            <v>0</v>
          </cell>
          <cell r="AC373" t="str">
            <v>-  </v>
          </cell>
          <cell r="AD373">
            <v>0</v>
          </cell>
          <cell r="AE373">
            <v>0</v>
          </cell>
          <cell r="AF373">
            <v>0</v>
          </cell>
          <cell r="AG373">
            <v>0</v>
          </cell>
          <cell r="AH373">
            <v>0</v>
          </cell>
          <cell r="AI373">
            <v>0</v>
          </cell>
          <cell r="AJ373">
            <v>0</v>
          </cell>
          <cell r="AK373" t="str">
            <v>-  </v>
          </cell>
          <cell r="AL373" t="str">
            <v>-  </v>
          </cell>
          <cell r="AM373" t="str">
            <v>----</v>
          </cell>
          <cell r="AN373" t="str">
            <v>-</v>
          </cell>
          <cell r="AO373" t="str">
            <v>-</v>
          </cell>
          <cell r="AP373" t="str">
            <v>-</v>
          </cell>
          <cell r="AQ373" t="str">
            <v>-</v>
          </cell>
          <cell r="AR373" t="str">
            <v>-</v>
          </cell>
          <cell r="AS373" t="str">
            <v>-</v>
          </cell>
          <cell r="AT373" t="str">
            <v>-</v>
          </cell>
        </row>
        <row r="374">
          <cell r="C374" t="str">
            <v> 1.11.6</v>
          </cell>
          <cell r="E374" t="str">
            <v>Разработка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производство), р</v>
          </cell>
          <cell r="H374">
            <v>2</v>
          </cell>
          <cell r="I374">
            <v>0.4</v>
          </cell>
          <cell r="K374">
            <v>0</v>
          </cell>
          <cell r="L374">
            <v>0</v>
          </cell>
          <cell r="M374">
            <v>0.4</v>
          </cell>
          <cell r="N374">
            <v>0</v>
          </cell>
          <cell r="O374">
            <v>0</v>
          </cell>
          <cell r="P374">
            <v>0</v>
          </cell>
          <cell r="R374">
            <v>0</v>
          </cell>
          <cell r="S374" t="str">
            <v>-  </v>
          </cell>
          <cell r="T374">
            <v>0</v>
          </cell>
          <cell r="U374" t="str">
            <v>-  </v>
          </cell>
          <cell r="V374">
            <v>0</v>
          </cell>
          <cell r="W374">
            <v>0</v>
          </cell>
          <cell r="X374">
            <v>0</v>
          </cell>
          <cell r="Z374">
            <v>0</v>
          </cell>
          <cell r="AA374" t="str">
            <v>-</v>
          </cell>
          <cell r="AB374">
            <v>0</v>
          </cell>
          <cell r="AC374" t="str">
            <v>-  </v>
          </cell>
          <cell r="AD374">
            <v>0</v>
          </cell>
          <cell r="AE374">
            <v>0</v>
          </cell>
          <cell r="AF374">
            <v>0</v>
          </cell>
          <cell r="AG374">
            <v>0</v>
          </cell>
          <cell r="AH374">
            <v>0</v>
          </cell>
          <cell r="AI374">
            <v>0</v>
          </cell>
          <cell r="AJ374">
            <v>0</v>
          </cell>
          <cell r="AK374" t="str">
            <v>-  </v>
          </cell>
          <cell r="AL374" t="str">
            <v>-  </v>
          </cell>
          <cell r="AM374" t="str">
            <v>Вн. вуза</v>
          </cell>
          <cell r="AN374" t="str">
            <v>-</v>
          </cell>
          <cell r="AO374">
            <v>0</v>
          </cell>
          <cell r="AP374">
            <v>0</v>
          </cell>
          <cell r="AQ374" t="str">
            <v>-</v>
          </cell>
          <cell r="AS374">
            <v>0</v>
          </cell>
          <cell r="AT374">
            <v>38869</v>
          </cell>
        </row>
        <row r="375">
          <cell r="B375">
            <v>178</v>
          </cell>
          <cell r="C375" t="str">
            <v> 1.11.6(б)</v>
          </cell>
          <cell r="D375" t="str">
            <v>----</v>
          </cell>
          <cell r="E375" t="str">
            <v>Мероприятие:   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v>
          </cell>
          <cell r="F375" t="str">
            <v>----</v>
          </cell>
          <cell r="G375" t="str">
            <v>----</v>
          </cell>
          <cell r="H375">
            <v>2</v>
          </cell>
          <cell r="I375">
            <v>0.6</v>
          </cell>
          <cell r="J375">
            <v>0</v>
          </cell>
          <cell r="K375">
            <v>0</v>
          </cell>
          <cell r="L375">
            <v>0</v>
          </cell>
          <cell r="M375">
            <v>0.6</v>
          </cell>
          <cell r="N375">
            <v>0</v>
          </cell>
          <cell r="O375">
            <v>0</v>
          </cell>
          <cell r="P375">
            <v>0</v>
          </cell>
          <cell r="Q375">
            <v>0</v>
          </cell>
          <cell r="R375">
            <v>0</v>
          </cell>
          <cell r="S375">
            <v>0</v>
          </cell>
          <cell r="T375">
            <v>0</v>
          </cell>
          <cell r="U375" t="str">
            <v>-  </v>
          </cell>
          <cell r="V375">
            <v>0</v>
          </cell>
          <cell r="W375">
            <v>0</v>
          </cell>
          <cell r="X375">
            <v>0</v>
          </cell>
          <cell r="Y375">
            <v>0</v>
          </cell>
          <cell r="Z375">
            <v>0</v>
          </cell>
          <cell r="AA375">
            <v>0</v>
          </cell>
          <cell r="AB375">
            <v>0</v>
          </cell>
          <cell r="AC375" t="str">
            <v>-  </v>
          </cell>
          <cell r="AD375">
            <v>0</v>
          </cell>
          <cell r="AE375">
            <v>0</v>
          </cell>
          <cell r="AF375">
            <v>0</v>
          </cell>
          <cell r="AG375">
            <v>0</v>
          </cell>
          <cell r="AH375">
            <v>0</v>
          </cell>
          <cell r="AI375">
            <v>0</v>
          </cell>
          <cell r="AJ375">
            <v>0</v>
          </cell>
          <cell r="AK375" t="str">
            <v>-  </v>
          </cell>
          <cell r="AL375" t="str">
            <v>-  </v>
          </cell>
          <cell r="AM375" t="str">
            <v>----</v>
          </cell>
          <cell r="AN375" t="str">
            <v>-</v>
          </cell>
          <cell r="AO375" t="str">
            <v>-</v>
          </cell>
          <cell r="AP375" t="str">
            <v>-</v>
          </cell>
          <cell r="AQ375" t="str">
            <v>-</v>
          </cell>
          <cell r="AR375" t="str">
            <v>-</v>
          </cell>
          <cell r="AS375" t="str">
            <v>-</v>
          </cell>
          <cell r="AT375" t="str">
            <v>-</v>
          </cell>
        </row>
        <row r="376">
          <cell r="C376" t="str">
            <v> 1.11.6</v>
          </cell>
          <cell r="E376" t="str">
            <v>Адаптация и апробация методического и программного обеспечения для сквозного курсового компьютерного проектирования (СККП) авиационных и ракетных двигателей по основным стадиям жизненного цикла в рамках PLM-решения  (проектирование, конструирование, произ</v>
          </cell>
          <cell r="H376">
            <v>2</v>
          </cell>
          <cell r="I376">
            <v>0.6</v>
          </cell>
          <cell r="K376">
            <v>0</v>
          </cell>
          <cell r="L376">
            <v>0</v>
          </cell>
          <cell r="M376">
            <v>0.6</v>
          </cell>
          <cell r="N376">
            <v>0</v>
          </cell>
          <cell r="O376">
            <v>0</v>
          </cell>
          <cell r="P376">
            <v>0</v>
          </cell>
          <cell r="R376">
            <v>0</v>
          </cell>
          <cell r="S376" t="str">
            <v>-  </v>
          </cell>
          <cell r="T376">
            <v>0</v>
          </cell>
          <cell r="U376" t="str">
            <v>-  </v>
          </cell>
          <cell r="V376">
            <v>0</v>
          </cell>
          <cell r="W376">
            <v>0</v>
          </cell>
          <cell r="X376">
            <v>0</v>
          </cell>
          <cell r="Z376">
            <v>0</v>
          </cell>
          <cell r="AA376" t="str">
            <v>-</v>
          </cell>
          <cell r="AB376">
            <v>0</v>
          </cell>
          <cell r="AC376" t="str">
            <v>-  </v>
          </cell>
          <cell r="AD376">
            <v>0</v>
          </cell>
          <cell r="AE376">
            <v>0</v>
          </cell>
          <cell r="AF376">
            <v>0</v>
          </cell>
          <cell r="AG376">
            <v>0</v>
          </cell>
          <cell r="AH376">
            <v>0</v>
          </cell>
          <cell r="AI376">
            <v>0</v>
          </cell>
          <cell r="AJ376">
            <v>0</v>
          </cell>
          <cell r="AK376" t="str">
            <v>-  </v>
          </cell>
          <cell r="AL376" t="str">
            <v>-  </v>
          </cell>
          <cell r="AM376" t="str">
            <v>Вн. вуза</v>
          </cell>
          <cell r="AN376" t="str">
            <v>-</v>
          </cell>
          <cell r="AO376">
            <v>0</v>
          </cell>
          <cell r="AP376">
            <v>0</v>
          </cell>
          <cell r="AQ376" t="str">
            <v>-</v>
          </cell>
          <cell r="AS376">
            <v>0</v>
          </cell>
          <cell r="AT376">
            <v>39083</v>
          </cell>
        </row>
        <row r="377">
          <cell r="B377">
            <v>179</v>
          </cell>
          <cell r="C377" t="str">
            <v> 1.12.1</v>
          </cell>
          <cell r="D377" t="str">
            <v>----</v>
          </cell>
          <cell r="E377" t="str">
            <v>Мероприятие:   Приобретение и установка медиапроектороров, экранов и интеллектуальных досок; принтеров-плоттеров А1, А0, сканеров А1, А0; 30 автоматизированных рабочих мест; 2 сервера, стабилизированного питания и средств безопасности</v>
          </cell>
          <cell r="F377" t="str">
            <v>----</v>
          </cell>
          <cell r="G377" t="str">
            <v>----</v>
          </cell>
          <cell r="H377">
            <v>1</v>
          </cell>
          <cell r="I377">
            <v>3</v>
          </cell>
          <cell r="J377">
            <v>0</v>
          </cell>
          <cell r="K377">
            <v>0</v>
          </cell>
          <cell r="L377">
            <v>0</v>
          </cell>
          <cell r="M377">
            <v>3</v>
          </cell>
          <cell r="N377">
            <v>0</v>
          </cell>
          <cell r="O377">
            <v>0</v>
          </cell>
          <cell r="P377">
            <v>0</v>
          </cell>
          <cell r="Q377">
            <v>0</v>
          </cell>
          <cell r="R377">
            <v>0</v>
          </cell>
          <cell r="S377">
            <v>0</v>
          </cell>
          <cell r="T377">
            <v>0</v>
          </cell>
          <cell r="U377" t="str">
            <v>-  </v>
          </cell>
          <cell r="V377">
            <v>0</v>
          </cell>
          <cell r="W377">
            <v>0</v>
          </cell>
          <cell r="X377">
            <v>0</v>
          </cell>
          <cell r="Y377">
            <v>0</v>
          </cell>
          <cell r="Z377">
            <v>0</v>
          </cell>
          <cell r="AA377">
            <v>0</v>
          </cell>
          <cell r="AB377">
            <v>0</v>
          </cell>
          <cell r="AC377" t="str">
            <v>-  </v>
          </cell>
          <cell r="AD377">
            <v>0</v>
          </cell>
          <cell r="AE377">
            <v>0</v>
          </cell>
          <cell r="AF377">
            <v>0</v>
          </cell>
          <cell r="AG377">
            <v>0</v>
          </cell>
          <cell r="AH377">
            <v>0</v>
          </cell>
          <cell r="AI377">
            <v>0</v>
          </cell>
          <cell r="AJ377">
            <v>0</v>
          </cell>
          <cell r="AK377" t="str">
            <v>-  </v>
          </cell>
          <cell r="AL377" t="str">
            <v>-  </v>
          </cell>
          <cell r="AM377" t="str">
            <v>----</v>
          </cell>
          <cell r="AN377" t="str">
            <v>-</v>
          </cell>
          <cell r="AO377" t="str">
            <v>-</v>
          </cell>
          <cell r="AP377" t="str">
            <v>-</v>
          </cell>
          <cell r="AQ377" t="str">
            <v>-</v>
          </cell>
          <cell r="AR377" t="str">
            <v>-</v>
          </cell>
          <cell r="AS377" t="str">
            <v>-</v>
          </cell>
          <cell r="AT377" t="str">
            <v>-</v>
          </cell>
        </row>
        <row r="378">
          <cell r="C378" t="str">
            <v> 1.12.1</v>
          </cell>
          <cell r="E378" t="str">
            <v>Приобретение и установка источников бесперебойного питания, систем безопасности,медиапроектороров, экранов и интеллектуальных досок; принтеров-плоттеров А1, А0, сканеров А1, А0; 30 автоматизированных рабочих мест; 2 сервера</v>
          </cell>
          <cell r="H378">
            <v>1</v>
          </cell>
          <cell r="I378">
            <v>3</v>
          </cell>
          <cell r="K378">
            <v>0</v>
          </cell>
          <cell r="L378">
            <v>0</v>
          </cell>
          <cell r="M378">
            <v>3</v>
          </cell>
          <cell r="N378">
            <v>0</v>
          </cell>
          <cell r="O378">
            <v>0</v>
          </cell>
          <cell r="P378">
            <v>0</v>
          </cell>
          <cell r="R378">
            <v>0</v>
          </cell>
          <cell r="S378" t="str">
            <v>-  </v>
          </cell>
          <cell r="T378">
            <v>0</v>
          </cell>
          <cell r="U378" t="str">
            <v>-  </v>
          </cell>
          <cell r="V378">
            <v>0</v>
          </cell>
          <cell r="W378">
            <v>0</v>
          </cell>
          <cell r="X378">
            <v>0</v>
          </cell>
          <cell r="Z378">
            <v>41</v>
          </cell>
          <cell r="AA378">
            <v>38980</v>
          </cell>
          <cell r="AB378">
            <v>0</v>
          </cell>
          <cell r="AC378" t="str">
            <v>-  </v>
          </cell>
          <cell r="AD378">
            <v>0</v>
          </cell>
          <cell r="AE378">
            <v>0</v>
          </cell>
          <cell r="AF378">
            <v>0</v>
          </cell>
          <cell r="AG378">
            <v>0</v>
          </cell>
          <cell r="AH378">
            <v>0</v>
          </cell>
          <cell r="AI378">
            <v>0</v>
          </cell>
          <cell r="AJ378">
            <v>0</v>
          </cell>
          <cell r="AK378" t="str">
            <v>-  </v>
          </cell>
          <cell r="AL378" t="str">
            <v>-  </v>
          </cell>
          <cell r="AM378" t="str">
            <v>Конкурс</v>
          </cell>
          <cell r="AN378">
            <v>38949</v>
          </cell>
          <cell r="AO378">
            <v>0</v>
          </cell>
          <cell r="AP378">
            <v>0</v>
          </cell>
          <cell r="AQ378">
            <v>38980</v>
          </cell>
          <cell r="AS378">
            <v>0</v>
          </cell>
          <cell r="AT378">
            <v>39000</v>
          </cell>
        </row>
        <row r="379">
          <cell r="B379">
            <v>180</v>
          </cell>
          <cell r="C379" t="str">
            <v> 1.12.2</v>
          </cell>
          <cell r="D379" t="str">
            <v>----</v>
          </cell>
          <cell r="E379" t="str">
            <v>Мероприятие:   Закупка учебно-методического комплекса по CALS/ИПИ-технологиям, включая лицензионные программные продукты на 12 рабочих мест; приобретение нормативных документов (стандартов)</v>
          </cell>
          <cell r="F379" t="str">
            <v>----</v>
          </cell>
          <cell r="G379" t="str">
            <v>----</v>
          </cell>
          <cell r="H379">
            <v>2</v>
          </cell>
          <cell r="I379">
            <v>6</v>
          </cell>
          <cell r="J379">
            <v>0</v>
          </cell>
          <cell r="K379">
            <v>0</v>
          </cell>
          <cell r="L379">
            <v>0</v>
          </cell>
          <cell r="M379">
            <v>6</v>
          </cell>
          <cell r="N379">
            <v>0</v>
          </cell>
          <cell r="O379">
            <v>0</v>
          </cell>
          <cell r="P379">
            <v>0</v>
          </cell>
          <cell r="Q379">
            <v>0</v>
          </cell>
          <cell r="R379">
            <v>0</v>
          </cell>
          <cell r="S379">
            <v>0</v>
          </cell>
          <cell r="T379">
            <v>0</v>
          </cell>
          <cell r="U379" t="str">
            <v>-  </v>
          </cell>
          <cell r="V379">
            <v>0</v>
          </cell>
          <cell r="W379">
            <v>0</v>
          </cell>
          <cell r="X379">
            <v>0</v>
          </cell>
          <cell r="Y379">
            <v>0</v>
          </cell>
          <cell r="Z379">
            <v>0</v>
          </cell>
          <cell r="AA379">
            <v>0</v>
          </cell>
          <cell r="AB379">
            <v>0</v>
          </cell>
          <cell r="AC379" t="str">
            <v>-  </v>
          </cell>
          <cell r="AD379">
            <v>0</v>
          </cell>
          <cell r="AE379">
            <v>0</v>
          </cell>
          <cell r="AF379">
            <v>0</v>
          </cell>
          <cell r="AG379">
            <v>0</v>
          </cell>
          <cell r="AH379">
            <v>0</v>
          </cell>
          <cell r="AI379">
            <v>0</v>
          </cell>
          <cell r="AJ379">
            <v>0</v>
          </cell>
          <cell r="AK379" t="str">
            <v>-  </v>
          </cell>
          <cell r="AL379" t="str">
            <v>-  </v>
          </cell>
          <cell r="AM379" t="str">
            <v>----</v>
          </cell>
          <cell r="AN379" t="str">
            <v>-</v>
          </cell>
          <cell r="AO379" t="str">
            <v>-</v>
          </cell>
          <cell r="AP379" t="str">
            <v>-</v>
          </cell>
          <cell r="AQ379" t="str">
            <v>-</v>
          </cell>
          <cell r="AR379" t="str">
            <v>-</v>
          </cell>
          <cell r="AS379" t="str">
            <v>-</v>
          </cell>
          <cell r="AT379" t="str">
            <v>-</v>
          </cell>
        </row>
        <row r="380">
          <cell r="C380" t="str">
            <v> 1.12.2</v>
          </cell>
          <cell r="E380" t="str">
            <v>Закупка учебно-методического комплекса по CALS/ИПИ-технологиям, включая лицензионные программные продукты на 12 рабочих мест; приобретение нормативных документов (стандартов)</v>
          </cell>
          <cell r="H380">
            <v>2</v>
          </cell>
          <cell r="I380">
            <v>6</v>
          </cell>
          <cell r="K380">
            <v>0</v>
          </cell>
          <cell r="L380">
            <v>0</v>
          </cell>
          <cell r="M380">
            <v>6</v>
          </cell>
          <cell r="N380">
            <v>0</v>
          </cell>
          <cell r="O380">
            <v>0</v>
          </cell>
          <cell r="P380">
            <v>0</v>
          </cell>
          <cell r="R380">
            <v>0</v>
          </cell>
          <cell r="S380" t="str">
            <v>-  </v>
          </cell>
          <cell r="T380">
            <v>0</v>
          </cell>
          <cell r="U380" t="str">
            <v>-  </v>
          </cell>
          <cell r="V380">
            <v>0</v>
          </cell>
          <cell r="W380">
            <v>0</v>
          </cell>
          <cell r="X380">
            <v>0</v>
          </cell>
          <cell r="Z380">
            <v>41</v>
          </cell>
          <cell r="AA380">
            <v>38980</v>
          </cell>
          <cell r="AB380">
            <v>0</v>
          </cell>
          <cell r="AC380" t="str">
            <v>-  </v>
          </cell>
          <cell r="AD380">
            <v>0</v>
          </cell>
          <cell r="AE380">
            <v>0</v>
          </cell>
          <cell r="AF380">
            <v>0</v>
          </cell>
          <cell r="AG380">
            <v>0</v>
          </cell>
          <cell r="AH380">
            <v>0</v>
          </cell>
          <cell r="AI380">
            <v>0</v>
          </cell>
          <cell r="AJ380">
            <v>0</v>
          </cell>
          <cell r="AK380" t="str">
            <v>-  </v>
          </cell>
          <cell r="AL380" t="str">
            <v>-  </v>
          </cell>
          <cell r="AM380" t="str">
            <v>Конкурс</v>
          </cell>
          <cell r="AN380">
            <v>38949</v>
          </cell>
          <cell r="AO380">
            <v>0</v>
          </cell>
          <cell r="AP380">
            <v>0</v>
          </cell>
          <cell r="AQ380">
            <v>38980</v>
          </cell>
          <cell r="AS380">
            <v>0</v>
          </cell>
          <cell r="AT380">
            <v>39000</v>
          </cell>
        </row>
        <row r="381">
          <cell r="B381">
            <v>181</v>
          </cell>
          <cell r="C381" t="str">
            <v> 1.12.3</v>
          </cell>
          <cell r="D381" t="str">
            <v>----</v>
          </cell>
          <cell r="E381" t="str">
            <v>Мероприятие:   Ремонт и модернизация двух учебных лабораторий 170 кв. м.</v>
          </cell>
          <cell r="F381" t="str">
            <v>----</v>
          </cell>
          <cell r="G381" t="str">
            <v>----</v>
          </cell>
          <cell r="H381">
            <v>3</v>
          </cell>
          <cell r="I381">
            <v>1</v>
          </cell>
          <cell r="J381">
            <v>0</v>
          </cell>
          <cell r="K381">
            <v>0</v>
          </cell>
          <cell r="L381">
            <v>0</v>
          </cell>
          <cell r="M381">
            <v>1</v>
          </cell>
          <cell r="N381">
            <v>0</v>
          </cell>
          <cell r="O381">
            <v>0</v>
          </cell>
          <cell r="P381">
            <v>0</v>
          </cell>
          <cell r="Q381">
            <v>0</v>
          </cell>
          <cell r="R381">
            <v>0</v>
          </cell>
          <cell r="S381">
            <v>0</v>
          </cell>
          <cell r="T381">
            <v>0</v>
          </cell>
          <cell r="U381" t="str">
            <v>-  </v>
          </cell>
          <cell r="V381">
            <v>0</v>
          </cell>
          <cell r="W381">
            <v>0</v>
          </cell>
          <cell r="X381">
            <v>0</v>
          </cell>
          <cell r="Y381">
            <v>0</v>
          </cell>
          <cell r="Z381">
            <v>0</v>
          </cell>
          <cell r="AA381">
            <v>0</v>
          </cell>
          <cell r="AB381">
            <v>0</v>
          </cell>
          <cell r="AC381" t="str">
            <v>-  </v>
          </cell>
          <cell r="AD381">
            <v>0</v>
          </cell>
          <cell r="AE381">
            <v>0</v>
          </cell>
          <cell r="AF381">
            <v>0</v>
          </cell>
          <cell r="AG381">
            <v>0</v>
          </cell>
          <cell r="AH381">
            <v>0</v>
          </cell>
          <cell r="AI381">
            <v>0</v>
          </cell>
          <cell r="AJ381">
            <v>0</v>
          </cell>
          <cell r="AK381" t="str">
            <v>-  </v>
          </cell>
          <cell r="AL381" t="str">
            <v>-  </v>
          </cell>
          <cell r="AM381" t="str">
            <v>----</v>
          </cell>
          <cell r="AN381" t="str">
            <v>-</v>
          </cell>
          <cell r="AO381" t="str">
            <v>-</v>
          </cell>
          <cell r="AP381" t="str">
            <v>-</v>
          </cell>
          <cell r="AQ381" t="str">
            <v>-</v>
          </cell>
          <cell r="AR381" t="str">
            <v>-</v>
          </cell>
          <cell r="AS381" t="str">
            <v>-</v>
          </cell>
          <cell r="AT381" t="str">
            <v>-</v>
          </cell>
        </row>
        <row r="382">
          <cell r="C382" t="str">
            <v> 1.12.3</v>
          </cell>
          <cell r="E382" t="str">
            <v>Ремонт и модернизация двух учебных лабораторий 170 кв. м.</v>
          </cell>
          <cell r="H382">
            <v>3</v>
          </cell>
          <cell r="I382">
            <v>1</v>
          </cell>
          <cell r="K382">
            <v>0</v>
          </cell>
          <cell r="L382">
            <v>0</v>
          </cell>
          <cell r="M382">
            <v>1</v>
          </cell>
          <cell r="N382">
            <v>0</v>
          </cell>
          <cell r="O382">
            <v>0</v>
          </cell>
          <cell r="P382">
            <v>0</v>
          </cell>
          <cell r="R382">
            <v>0</v>
          </cell>
          <cell r="S382" t="str">
            <v>-  </v>
          </cell>
          <cell r="T382">
            <v>0</v>
          </cell>
          <cell r="U382" t="str">
            <v>-  </v>
          </cell>
          <cell r="V382">
            <v>0</v>
          </cell>
          <cell r="W382">
            <v>0</v>
          </cell>
          <cell r="X382">
            <v>0</v>
          </cell>
          <cell r="Z382">
            <v>0</v>
          </cell>
          <cell r="AA382" t="str">
            <v>-</v>
          </cell>
          <cell r="AB382">
            <v>0</v>
          </cell>
          <cell r="AC382" t="str">
            <v>-  </v>
          </cell>
          <cell r="AD382">
            <v>0</v>
          </cell>
          <cell r="AE382">
            <v>0</v>
          </cell>
          <cell r="AF382">
            <v>0</v>
          </cell>
          <cell r="AG382">
            <v>0</v>
          </cell>
          <cell r="AH382">
            <v>0</v>
          </cell>
          <cell r="AI382">
            <v>0</v>
          </cell>
          <cell r="AJ382">
            <v>0</v>
          </cell>
          <cell r="AK382" t="str">
            <v>-  </v>
          </cell>
          <cell r="AL382" t="str">
            <v>-  </v>
          </cell>
          <cell r="AM382" t="str">
            <v>Вн. вуза</v>
          </cell>
          <cell r="AN382" t="str">
            <v>-</v>
          </cell>
          <cell r="AO382">
            <v>0</v>
          </cell>
          <cell r="AP382">
            <v>0</v>
          </cell>
          <cell r="AQ382" t="str">
            <v>-</v>
          </cell>
          <cell r="AS382">
            <v>0</v>
          </cell>
          <cell r="AT382">
            <v>38961</v>
          </cell>
        </row>
        <row r="383">
          <cell r="B383">
            <v>182</v>
          </cell>
          <cell r="C383" t="str">
            <v> 1.12.4</v>
          </cell>
          <cell r="D383" t="str">
            <v>----</v>
          </cell>
          <cell r="E383" t="str">
            <v>Мероприятие:   Стажировки в ведущих научных центрах в России и за рубежом с целью освоения последних достижений в области CALS/ИПИ-технологий</v>
          </cell>
          <cell r="F383" t="str">
            <v>----</v>
          </cell>
          <cell r="G383" t="str">
            <v>----</v>
          </cell>
          <cell r="H383">
            <v>4</v>
          </cell>
          <cell r="I383">
            <v>1</v>
          </cell>
          <cell r="J383">
            <v>0</v>
          </cell>
          <cell r="K383">
            <v>0</v>
          </cell>
          <cell r="L383">
            <v>0</v>
          </cell>
          <cell r="M383">
            <v>1</v>
          </cell>
          <cell r="N383">
            <v>0</v>
          </cell>
          <cell r="O383">
            <v>0</v>
          </cell>
          <cell r="P383">
            <v>0</v>
          </cell>
          <cell r="Q383">
            <v>0</v>
          </cell>
          <cell r="R383">
            <v>0</v>
          </cell>
          <cell r="S383">
            <v>0</v>
          </cell>
          <cell r="T383">
            <v>0</v>
          </cell>
          <cell r="U383" t="str">
            <v>-  </v>
          </cell>
          <cell r="V383">
            <v>0</v>
          </cell>
          <cell r="W383">
            <v>0</v>
          </cell>
          <cell r="X383">
            <v>0</v>
          </cell>
          <cell r="Y383">
            <v>0</v>
          </cell>
          <cell r="Z383">
            <v>0</v>
          </cell>
          <cell r="AA383">
            <v>0</v>
          </cell>
          <cell r="AB383">
            <v>0</v>
          </cell>
          <cell r="AC383" t="str">
            <v>-  </v>
          </cell>
          <cell r="AD383">
            <v>0</v>
          </cell>
          <cell r="AE383">
            <v>0</v>
          </cell>
          <cell r="AF383">
            <v>0</v>
          </cell>
          <cell r="AG383">
            <v>0</v>
          </cell>
          <cell r="AH383">
            <v>0</v>
          </cell>
          <cell r="AI383">
            <v>0</v>
          </cell>
          <cell r="AJ383">
            <v>0</v>
          </cell>
          <cell r="AK383" t="str">
            <v>-  </v>
          </cell>
          <cell r="AL383" t="str">
            <v>-  </v>
          </cell>
          <cell r="AM383" t="str">
            <v>----</v>
          </cell>
          <cell r="AN383" t="str">
            <v>-</v>
          </cell>
          <cell r="AO383" t="str">
            <v>-</v>
          </cell>
          <cell r="AP383" t="str">
            <v>-</v>
          </cell>
          <cell r="AQ383" t="str">
            <v>-</v>
          </cell>
          <cell r="AR383" t="str">
            <v>-</v>
          </cell>
          <cell r="AS383" t="str">
            <v>-</v>
          </cell>
          <cell r="AT383" t="str">
            <v>-</v>
          </cell>
        </row>
        <row r="384">
          <cell r="C384" t="str">
            <v> 1.12.4</v>
          </cell>
          <cell r="E384" t="str">
            <v>Повышение квалификации преподавателей - стажировки в ведущих научных центрах России и за рубежом в области CALS/ИПИ-технологий</v>
          </cell>
          <cell r="H384">
            <v>4</v>
          </cell>
          <cell r="I384">
            <v>1</v>
          </cell>
          <cell r="K384">
            <v>0</v>
          </cell>
          <cell r="L384">
            <v>0</v>
          </cell>
          <cell r="M384">
            <v>1</v>
          </cell>
          <cell r="N384">
            <v>0</v>
          </cell>
          <cell r="O384">
            <v>0</v>
          </cell>
          <cell r="P384">
            <v>0</v>
          </cell>
          <cell r="R384">
            <v>0</v>
          </cell>
          <cell r="S384" t="str">
            <v>-  </v>
          </cell>
          <cell r="T384">
            <v>0</v>
          </cell>
          <cell r="U384" t="str">
            <v>-  </v>
          </cell>
          <cell r="V384">
            <v>0</v>
          </cell>
          <cell r="W384">
            <v>0</v>
          </cell>
          <cell r="X384">
            <v>0</v>
          </cell>
          <cell r="Z384">
            <v>0</v>
          </cell>
          <cell r="AA384" t="str">
            <v>-</v>
          </cell>
          <cell r="AB384">
            <v>0</v>
          </cell>
          <cell r="AC384" t="str">
            <v>-  </v>
          </cell>
          <cell r="AD384">
            <v>0</v>
          </cell>
          <cell r="AE384">
            <v>0</v>
          </cell>
          <cell r="AF384">
            <v>0</v>
          </cell>
          <cell r="AG384">
            <v>0</v>
          </cell>
          <cell r="AH384">
            <v>0</v>
          </cell>
          <cell r="AI384">
            <v>0</v>
          </cell>
          <cell r="AJ384">
            <v>0</v>
          </cell>
          <cell r="AK384" t="str">
            <v>-  </v>
          </cell>
          <cell r="AL384" t="str">
            <v>-  </v>
          </cell>
          <cell r="AM384" t="str">
            <v>Вн. вуза</v>
          </cell>
          <cell r="AN384" t="str">
            <v>-</v>
          </cell>
          <cell r="AO384">
            <v>0</v>
          </cell>
          <cell r="AP384">
            <v>0</v>
          </cell>
          <cell r="AQ384" t="str">
            <v>-</v>
          </cell>
          <cell r="AS384">
            <v>0</v>
          </cell>
          <cell r="AT384">
            <v>39083</v>
          </cell>
        </row>
        <row r="385">
          <cell r="B385">
            <v>183</v>
          </cell>
          <cell r="C385" t="str">
            <v> 1.13.1(а)</v>
          </cell>
          <cell r="D385" t="str">
            <v>----</v>
          </cell>
          <cell r="E385" t="str">
            <v>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v>
          </cell>
          <cell r="F385" t="str">
            <v>----</v>
          </cell>
          <cell r="G385" t="str">
            <v>----</v>
          </cell>
          <cell r="H385">
            <v>1</v>
          </cell>
          <cell r="I385">
            <v>4.2</v>
          </cell>
          <cell r="J385">
            <v>0</v>
          </cell>
          <cell r="K385">
            <v>0</v>
          </cell>
          <cell r="L385">
            <v>0</v>
          </cell>
          <cell r="M385">
            <v>4.2</v>
          </cell>
          <cell r="N385">
            <v>0</v>
          </cell>
          <cell r="O385">
            <v>0</v>
          </cell>
          <cell r="P385">
            <v>0</v>
          </cell>
          <cell r="Q385">
            <v>0</v>
          </cell>
          <cell r="R385">
            <v>0</v>
          </cell>
          <cell r="S385">
            <v>0</v>
          </cell>
          <cell r="T385">
            <v>0</v>
          </cell>
          <cell r="U385" t="str">
            <v>-  </v>
          </cell>
          <cell r="V385">
            <v>0</v>
          </cell>
          <cell r="W385">
            <v>0</v>
          </cell>
          <cell r="X385">
            <v>0</v>
          </cell>
          <cell r="Y385">
            <v>0</v>
          </cell>
          <cell r="Z385">
            <v>0</v>
          </cell>
          <cell r="AA385">
            <v>0</v>
          </cell>
          <cell r="AB385">
            <v>0</v>
          </cell>
          <cell r="AC385" t="str">
            <v>-  </v>
          </cell>
          <cell r="AD385">
            <v>0</v>
          </cell>
          <cell r="AE385">
            <v>0</v>
          </cell>
          <cell r="AF385">
            <v>0</v>
          </cell>
          <cell r="AG385">
            <v>0</v>
          </cell>
          <cell r="AH385">
            <v>0</v>
          </cell>
          <cell r="AI385">
            <v>0</v>
          </cell>
          <cell r="AJ385">
            <v>0</v>
          </cell>
          <cell r="AK385" t="str">
            <v>-  </v>
          </cell>
          <cell r="AL385" t="str">
            <v>-  </v>
          </cell>
          <cell r="AM385" t="str">
            <v>----</v>
          </cell>
          <cell r="AN385" t="str">
            <v>-</v>
          </cell>
          <cell r="AO385" t="str">
            <v>-</v>
          </cell>
          <cell r="AP385" t="str">
            <v>-</v>
          </cell>
          <cell r="AQ385" t="str">
            <v>-</v>
          </cell>
          <cell r="AR385" t="str">
            <v>-</v>
          </cell>
          <cell r="AS385" t="str">
            <v>-</v>
          </cell>
          <cell r="AT385" t="str">
            <v>-</v>
          </cell>
        </row>
        <row r="386">
          <cell r="C386" t="str">
            <v> 1.13.1</v>
          </cell>
          <cell r="E386" t="str">
            <v>Приобретение учебного стендового оборудования для физического и имитационного моделирования процессов в системах управления энергоустановок, включающего цифровые регуляторы</v>
          </cell>
          <cell r="H386">
            <v>1</v>
          </cell>
          <cell r="I386">
            <v>4.2</v>
          </cell>
          <cell r="K386">
            <v>0</v>
          </cell>
          <cell r="L386">
            <v>0</v>
          </cell>
          <cell r="M386">
            <v>4.2</v>
          </cell>
          <cell r="N386">
            <v>0</v>
          </cell>
          <cell r="O386">
            <v>0</v>
          </cell>
          <cell r="P386">
            <v>0</v>
          </cell>
          <cell r="R386">
            <v>0</v>
          </cell>
          <cell r="S386" t="str">
            <v>-  </v>
          </cell>
          <cell r="T386">
            <v>0</v>
          </cell>
          <cell r="U386" t="str">
            <v>-  </v>
          </cell>
          <cell r="V386">
            <v>0</v>
          </cell>
          <cell r="W386">
            <v>0</v>
          </cell>
          <cell r="X386">
            <v>0</v>
          </cell>
          <cell r="Z386">
            <v>41</v>
          </cell>
          <cell r="AA386">
            <v>38980</v>
          </cell>
          <cell r="AB386">
            <v>0</v>
          </cell>
          <cell r="AC386" t="str">
            <v>-  </v>
          </cell>
          <cell r="AD386">
            <v>0</v>
          </cell>
          <cell r="AE386">
            <v>0</v>
          </cell>
          <cell r="AF386">
            <v>0</v>
          </cell>
          <cell r="AG386">
            <v>0</v>
          </cell>
          <cell r="AH386">
            <v>0</v>
          </cell>
          <cell r="AI386">
            <v>0</v>
          </cell>
          <cell r="AJ386">
            <v>0</v>
          </cell>
          <cell r="AK386" t="str">
            <v>-  </v>
          </cell>
          <cell r="AL386" t="str">
            <v>-  </v>
          </cell>
          <cell r="AM386" t="str">
            <v>Конкурс</v>
          </cell>
          <cell r="AN386">
            <v>38949</v>
          </cell>
          <cell r="AO386">
            <v>0</v>
          </cell>
          <cell r="AP386">
            <v>0</v>
          </cell>
          <cell r="AQ386">
            <v>38980</v>
          </cell>
          <cell r="AS386">
            <v>0</v>
          </cell>
          <cell r="AT386">
            <v>39000</v>
          </cell>
        </row>
        <row r="387">
          <cell r="B387">
            <v>184</v>
          </cell>
          <cell r="C387" t="str">
            <v> 1.13.1(б)</v>
          </cell>
          <cell r="D387" t="str">
            <v>----</v>
          </cell>
          <cell r="E387" t="str">
            <v>Мероприятие:   Разработка электронных курсов лекций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v>
          </cell>
          <cell r="F387" t="str">
            <v>----</v>
          </cell>
          <cell r="G387" t="str">
            <v>----</v>
          </cell>
          <cell r="H387">
            <v>4</v>
          </cell>
          <cell r="I387">
            <v>0.5</v>
          </cell>
          <cell r="J387">
            <v>0</v>
          </cell>
          <cell r="K387">
            <v>0</v>
          </cell>
          <cell r="L387">
            <v>0</v>
          </cell>
          <cell r="M387">
            <v>0.5</v>
          </cell>
          <cell r="N387">
            <v>0</v>
          </cell>
          <cell r="O387">
            <v>0</v>
          </cell>
          <cell r="P387">
            <v>0</v>
          </cell>
          <cell r="Q387">
            <v>0</v>
          </cell>
          <cell r="R387">
            <v>0</v>
          </cell>
          <cell r="S387">
            <v>0</v>
          </cell>
          <cell r="T387">
            <v>0</v>
          </cell>
          <cell r="U387" t="str">
            <v>-  </v>
          </cell>
          <cell r="V387">
            <v>0</v>
          </cell>
          <cell r="W387">
            <v>0</v>
          </cell>
          <cell r="X387">
            <v>0</v>
          </cell>
          <cell r="Y387">
            <v>0</v>
          </cell>
          <cell r="Z387">
            <v>0</v>
          </cell>
          <cell r="AA387">
            <v>0</v>
          </cell>
          <cell r="AB387">
            <v>0</v>
          </cell>
          <cell r="AC387" t="str">
            <v>-  </v>
          </cell>
          <cell r="AD387">
            <v>0</v>
          </cell>
          <cell r="AE387">
            <v>0</v>
          </cell>
          <cell r="AF387">
            <v>0</v>
          </cell>
          <cell r="AG387">
            <v>0</v>
          </cell>
          <cell r="AH387">
            <v>0</v>
          </cell>
          <cell r="AI387">
            <v>0</v>
          </cell>
          <cell r="AJ387">
            <v>0</v>
          </cell>
          <cell r="AK387" t="str">
            <v>-  </v>
          </cell>
          <cell r="AL387" t="str">
            <v>-  </v>
          </cell>
          <cell r="AM387" t="str">
            <v>----</v>
          </cell>
          <cell r="AN387" t="str">
            <v>-</v>
          </cell>
          <cell r="AO387" t="str">
            <v>-</v>
          </cell>
          <cell r="AP387" t="str">
            <v>-</v>
          </cell>
          <cell r="AQ387" t="str">
            <v>-</v>
          </cell>
          <cell r="AR387" t="str">
            <v>-</v>
          </cell>
          <cell r="AS387" t="str">
            <v>-</v>
          </cell>
          <cell r="AT387" t="str">
            <v>-</v>
          </cell>
        </row>
        <row r="388">
          <cell r="C388" t="str">
            <v> 1.13.1</v>
          </cell>
          <cell r="E388" t="str">
            <v>Повышение квалификации профессорско - преподавательского состава и обучение в области цифровых и микропроцессорных систем управления</v>
          </cell>
          <cell r="H388">
            <v>4</v>
          </cell>
          <cell r="I388">
            <v>0.5</v>
          </cell>
          <cell r="K388">
            <v>0</v>
          </cell>
          <cell r="L388">
            <v>0</v>
          </cell>
          <cell r="M388">
            <v>0.5</v>
          </cell>
          <cell r="N388">
            <v>0</v>
          </cell>
          <cell r="O388">
            <v>0</v>
          </cell>
          <cell r="P388">
            <v>0</v>
          </cell>
          <cell r="R388">
            <v>0</v>
          </cell>
          <cell r="S388" t="str">
            <v>-  </v>
          </cell>
          <cell r="T388">
            <v>0</v>
          </cell>
          <cell r="U388" t="str">
            <v>-  </v>
          </cell>
          <cell r="V388">
            <v>0</v>
          </cell>
          <cell r="W388">
            <v>0</v>
          </cell>
          <cell r="X388">
            <v>0</v>
          </cell>
          <cell r="Z388">
            <v>0</v>
          </cell>
          <cell r="AA388" t="str">
            <v>-</v>
          </cell>
          <cell r="AB388">
            <v>0</v>
          </cell>
          <cell r="AC388" t="str">
            <v>-  </v>
          </cell>
          <cell r="AD388">
            <v>0</v>
          </cell>
          <cell r="AE388">
            <v>0</v>
          </cell>
          <cell r="AF388">
            <v>0</v>
          </cell>
          <cell r="AG388">
            <v>0</v>
          </cell>
          <cell r="AH388">
            <v>0</v>
          </cell>
          <cell r="AI388">
            <v>0</v>
          </cell>
          <cell r="AJ388">
            <v>0</v>
          </cell>
          <cell r="AK388" t="str">
            <v>-  </v>
          </cell>
          <cell r="AL388" t="str">
            <v>-  </v>
          </cell>
          <cell r="AM388" t="str">
            <v>Вн. вуза</v>
          </cell>
          <cell r="AN388" t="str">
            <v>-</v>
          </cell>
          <cell r="AO388">
            <v>0</v>
          </cell>
          <cell r="AP388">
            <v>0</v>
          </cell>
          <cell r="AQ388" t="str">
            <v>-</v>
          </cell>
          <cell r="AS388">
            <v>0</v>
          </cell>
          <cell r="AT388">
            <v>38961</v>
          </cell>
        </row>
        <row r="389">
          <cell r="B389">
            <v>185</v>
          </cell>
          <cell r="C389" t="str">
            <v> 1.13.1(в)</v>
          </cell>
          <cell r="D389" t="str">
            <v>----</v>
          </cell>
          <cell r="E389" t="str">
            <v>Мероприятие:  Оснащение современным оборудованием учебно-научной базы кафедры автоматических систем энергетических установок и института акустики машин для физического и имитационного моделирования процессов в системах управления энергоустановок, включающ</v>
          </cell>
          <cell r="F389" t="str">
            <v>----</v>
          </cell>
          <cell r="G389" t="str">
            <v>----</v>
          </cell>
          <cell r="H389">
            <v>2</v>
          </cell>
          <cell r="I389">
            <v>6.982</v>
          </cell>
          <cell r="J389">
            <v>0</v>
          </cell>
          <cell r="K389">
            <v>0</v>
          </cell>
          <cell r="L389">
            <v>0</v>
          </cell>
          <cell r="M389">
            <v>6.982</v>
          </cell>
          <cell r="N389">
            <v>0</v>
          </cell>
          <cell r="O389">
            <v>0</v>
          </cell>
          <cell r="P389">
            <v>0</v>
          </cell>
          <cell r="Q389">
            <v>0</v>
          </cell>
          <cell r="R389">
            <v>0</v>
          </cell>
          <cell r="S389">
            <v>0</v>
          </cell>
          <cell r="T389">
            <v>0</v>
          </cell>
          <cell r="U389" t="str">
            <v>-  </v>
          </cell>
          <cell r="V389">
            <v>0</v>
          </cell>
          <cell r="W389">
            <v>0</v>
          </cell>
          <cell r="X389">
            <v>0</v>
          </cell>
          <cell r="Y389">
            <v>0</v>
          </cell>
          <cell r="Z389">
            <v>0</v>
          </cell>
          <cell r="AA389">
            <v>0</v>
          </cell>
          <cell r="AB389">
            <v>0</v>
          </cell>
          <cell r="AC389" t="str">
            <v>-  </v>
          </cell>
          <cell r="AD389">
            <v>0</v>
          </cell>
          <cell r="AE389">
            <v>0</v>
          </cell>
          <cell r="AF389">
            <v>0</v>
          </cell>
          <cell r="AG389">
            <v>0</v>
          </cell>
          <cell r="AH389">
            <v>0</v>
          </cell>
          <cell r="AI389">
            <v>0</v>
          </cell>
          <cell r="AJ389">
            <v>0</v>
          </cell>
          <cell r="AK389" t="str">
            <v>-  </v>
          </cell>
          <cell r="AL389" t="str">
            <v>-  </v>
          </cell>
          <cell r="AM389" t="str">
            <v>----</v>
          </cell>
          <cell r="AN389" t="str">
            <v>-</v>
          </cell>
          <cell r="AO389" t="str">
            <v>-</v>
          </cell>
          <cell r="AP389" t="str">
            <v>-</v>
          </cell>
          <cell r="AQ389" t="str">
            <v>-</v>
          </cell>
          <cell r="AR389" t="str">
            <v>-</v>
          </cell>
          <cell r="AS389" t="str">
            <v>-</v>
          </cell>
          <cell r="AT389" t="str">
            <v>-</v>
          </cell>
        </row>
        <row r="390">
          <cell r="C390" t="str">
            <v> 1.13.1</v>
          </cell>
          <cell r="E390" t="str">
            <v>Разработка и закупка программного и методического обеспечения</v>
          </cell>
          <cell r="H390">
            <v>2</v>
          </cell>
          <cell r="I390">
            <v>6.982</v>
          </cell>
          <cell r="K390">
            <v>0</v>
          </cell>
          <cell r="L390">
            <v>0</v>
          </cell>
          <cell r="M390">
            <v>6.982</v>
          </cell>
          <cell r="N390">
            <v>0</v>
          </cell>
          <cell r="O390">
            <v>0</v>
          </cell>
          <cell r="P390">
            <v>0</v>
          </cell>
          <cell r="R390">
            <v>0</v>
          </cell>
          <cell r="S390" t="str">
            <v>-  </v>
          </cell>
          <cell r="T390">
            <v>0</v>
          </cell>
          <cell r="U390" t="str">
            <v>-  </v>
          </cell>
          <cell r="V390">
            <v>0</v>
          </cell>
          <cell r="W390">
            <v>0</v>
          </cell>
          <cell r="X390">
            <v>0</v>
          </cell>
          <cell r="Z390">
            <v>0</v>
          </cell>
          <cell r="AA390">
            <v>39133</v>
          </cell>
          <cell r="AB390">
            <v>0</v>
          </cell>
          <cell r="AC390" t="str">
            <v>-  </v>
          </cell>
          <cell r="AD390">
            <v>0</v>
          </cell>
          <cell r="AE390">
            <v>0</v>
          </cell>
          <cell r="AF390">
            <v>0</v>
          </cell>
          <cell r="AG390">
            <v>0</v>
          </cell>
          <cell r="AH390">
            <v>0</v>
          </cell>
          <cell r="AI390">
            <v>0</v>
          </cell>
          <cell r="AJ390">
            <v>0</v>
          </cell>
          <cell r="AK390" t="str">
            <v>-  </v>
          </cell>
          <cell r="AL390" t="str">
            <v>-  </v>
          </cell>
          <cell r="AM390" t="str">
            <v>Конкурс</v>
          </cell>
          <cell r="AN390">
            <v>39102</v>
          </cell>
          <cell r="AO390">
            <v>0</v>
          </cell>
          <cell r="AP390">
            <v>0</v>
          </cell>
          <cell r="AQ390">
            <v>39133</v>
          </cell>
          <cell r="AS390">
            <v>0</v>
          </cell>
          <cell r="AT390">
            <v>39151</v>
          </cell>
        </row>
        <row r="391">
          <cell r="B391">
            <v>186</v>
          </cell>
          <cell r="C391" t="str">
            <v> 1.13.2</v>
          </cell>
          <cell r="D391" t="str">
            <v>----</v>
          </cell>
          <cell r="E391" t="str">
            <v>Мероприятие:  Разработка электронных курсов лекций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спец</v>
          </cell>
          <cell r="F391" t="str">
            <v>----</v>
          </cell>
          <cell r="G391" t="str">
            <v>----</v>
          </cell>
          <cell r="H391">
            <v>2</v>
          </cell>
          <cell r="I391">
            <v>0.6</v>
          </cell>
          <cell r="J391">
            <v>0</v>
          </cell>
          <cell r="K391">
            <v>0</v>
          </cell>
          <cell r="L391">
            <v>0</v>
          </cell>
          <cell r="M391">
            <v>0.6</v>
          </cell>
          <cell r="N391">
            <v>0</v>
          </cell>
          <cell r="O391">
            <v>0</v>
          </cell>
          <cell r="P391">
            <v>0</v>
          </cell>
          <cell r="Q391">
            <v>0</v>
          </cell>
          <cell r="R391">
            <v>0</v>
          </cell>
          <cell r="S391">
            <v>0</v>
          </cell>
          <cell r="T391">
            <v>0</v>
          </cell>
          <cell r="U391" t="str">
            <v>-  </v>
          </cell>
          <cell r="V391">
            <v>0</v>
          </cell>
          <cell r="W391">
            <v>0</v>
          </cell>
          <cell r="X391">
            <v>0</v>
          </cell>
          <cell r="Y391">
            <v>0</v>
          </cell>
          <cell r="Z391">
            <v>0</v>
          </cell>
          <cell r="AA391">
            <v>0</v>
          </cell>
          <cell r="AB391">
            <v>0</v>
          </cell>
          <cell r="AC391" t="str">
            <v>-  </v>
          </cell>
          <cell r="AD391">
            <v>0</v>
          </cell>
          <cell r="AE391">
            <v>0</v>
          </cell>
          <cell r="AF391">
            <v>0</v>
          </cell>
          <cell r="AG391">
            <v>0</v>
          </cell>
          <cell r="AH391">
            <v>0</v>
          </cell>
          <cell r="AI391">
            <v>0</v>
          </cell>
          <cell r="AJ391">
            <v>0</v>
          </cell>
          <cell r="AK391" t="str">
            <v>-  </v>
          </cell>
          <cell r="AL391" t="str">
            <v>-  </v>
          </cell>
          <cell r="AM391" t="str">
            <v>----</v>
          </cell>
          <cell r="AN391" t="str">
            <v>-</v>
          </cell>
          <cell r="AO391" t="str">
            <v>-</v>
          </cell>
          <cell r="AP391" t="str">
            <v>-</v>
          </cell>
          <cell r="AQ391" t="str">
            <v>-</v>
          </cell>
          <cell r="AR391" t="str">
            <v>-</v>
          </cell>
          <cell r="AS391" t="str">
            <v>-</v>
          </cell>
          <cell r="AT391" t="str">
            <v>-</v>
          </cell>
        </row>
        <row r="392">
          <cell r="C392" t="str">
            <v> 1.13.2</v>
          </cell>
          <cell r="E392" t="str">
            <v>Разработка электронных учебников по комплексу системных дисциплин для специальности 230301 (Теория сложных систем, исследование операций, системному анализу, теории управления сложными системами, технологии системного моделирования, специальностям 160801 </v>
          </cell>
          <cell r="H392">
            <v>2</v>
          </cell>
          <cell r="I392">
            <v>0.6</v>
          </cell>
          <cell r="K392">
            <v>0</v>
          </cell>
          <cell r="L392">
            <v>0</v>
          </cell>
          <cell r="M392">
            <v>0.6</v>
          </cell>
          <cell r="N392">
            <v>0</v>
          </cell>
          <cell r="O392">
            <v>0</v>
          </cell>
          <cell r="P392">
            <v>0</v>
          </cell>
          <cell r="R392">
            <v>0</v>
          </cell>
          <cell r="S392" t="str">
            <v>-  </v>
          </cell>
          <cell r="T392">
            <v>0</v>
          </cell>
          <cell r="U392" t="str">
            <v>-  </v>
          </cell>
          <cell r="V392">
            <v>0</v>
          </cell>
          <cell r="W392">
            <v>0</v>
          </cell>
          <cell r="X392">
            <v>0</v>
          </cell>
          <cell r="Z392">
            <v>0</v>
          </cell>
          <cell r="AA392" t="str">
            <v>-</v>
          </cell>
          <cell r="AB392">
            <v>0</v>
          </cell>
          <cell r="AC392" t="str">
            <v>-  </v>
          </cell>
          <cell r="AD392">
            <v>0</v>
          </cell>
          <cell r="AE392">
            <v>0</v>
          </cell>
          <cell r="AF392">
            <v>0</v>
          </cell>
          <cell r="AG392">
            <v>0</v>
          </cell>
          <cell r="AH392">
            <v>0</v>
          </cell>
          <cell r="AI392">
            <v>0</v>
          </cell>
          <cell r="AJ392">
            <v>0</v>
          </cell>
          <cell r="AK392" t="str">
            <v>-  </v>
          </cell>
          <cell r="AL392" t="str">
            <v>-  </v>
          </cell>
          <cell r="AM392" t="str">
            <v>Вн. вуза</v>
          </cell>
          <cell r="AN392" t="str">
            <v>-</v>
          </cell>
          <cell r="AO392">
            <v>0</v>
          </cell>
          <cell r="AP392">
            <v>0</v>
          </cell>
          <cell r="AQ392" t="str">
            <v>-</v>
          </cell>
          <cell r="AS392">
            <v>0</v>
          </cell>
          <cell r="AT392">
            <v>39083</v>
          </cell>
        </row>
        <row r="393">
          <cell r="B393">
            <v>187</v>
          </cell>
          <cell r="C393" t="str">
            <v> 1.14.1(а)</v>
          </cell>
          <cell r="D393" t="str">
            <v>----</v>
          </cell>
          <cell r="E393" t="str">
            <v>Мероприятие:  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F393" t="str">
            <v>----</v>
          </cell>
          <cell r="G393" t="str">
            <v>----</v>
          </cell>
          <cell r="H393">
            <v>4</v>
          </cell>
          <cell r="I393">
            <v>0.4</v>
          </cell>
          <cell r="J393">
            <v>0</v>
          </cell>
          <cell r="K393">
            <v>0</v>
          </cell>
          <cell r="L393">
            <v>0</v>
          </cell>
          <cell r="M393">
            <v>0.4</v>
          </cell>
          <cell r="N393">
            <v>0</v>
          </cell>
          <cell r="O393">
            <v>0</v>
          </cell>
          <cell r="P393">
            <v>0</v>
          </cell>
          <cell r="Q393">
            <v>0</v>
          </cell>
          <cell r="R393">
            <v>0</v>
          </cell>
          <cell r="S393">
            <v>0</v>
          </cell>
          <cell r="T393">
            <v>0</v>
          </cell>
          <cell r="U393" t="str">
            <v>-  </v>
          </cell>
          <cell r="V393">
            <v>0</v>
          </cell>
          <cell r="W393">
            <v>0</v>
          </cell>
          <cell r="X393">
            <v>0</v>
          </cell>
          <cell r="Y393">
            <v>0</v>
          </cell>
          <cell r="Z393">
            <v>0</v>
          </cell>
          <cell r="AA393">
            <v>0</v>
          </cell>
          <cell r="AB393">
            <v>0</v>
          </cell>
          <cell r="AC393" t="str">
            <v>-  </v>
          </cell>
          <cell r="AD393">
            <v>0</v>
          </cell>
          <cell r="AE393">
            <v>0</v>
          </cell>
          <cell r="AF393">
            <v>0</v>
          </cell>
          <cell r="AG393">
            <v>0</v>
          </cell>
          <cell r="AH393">
            <v>0</v>
          </cell>
          <cell r="AI393">
            <v>0</v>
          </cell>
          <cell r="AJ393">
            <v>0</v>
          </cell>
          <cell r="AK393" t="str">
            <v>-  </v>
          </cell>
          <cell r="AL393" t="str">
            <v>-  </v>
          </cell>
          <cell r="AM393" t="str">
            <v>----</v>
          </cell>
          <cell r="AN393" t="str">
            <v>-</v>
          </cell>
          <cell r="AO393" t="str">
            <v>-</v>
          </cell>
          <cell r="AP393" t="str">
            <v>-</v>
          </cell>
          <cell r="AQ393" t="str">
            <v>-</v>
          </cell>
          <cell r="AR393" t="str">
            <v>-</v>
          </cell>
          <cell r="AS393" t="str">
            <v>-</v>
          </cell>
          <cell r="AT393" t="str">
            <v>-</v>
          </cell>
        </row>
        <row r="394">
          <cell r="C394" t="str">
            <v> 1.14.1</v>
          </cell>
          <cell r="E394" t="str">
            <v>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H394">
            <v>4</v>
          </cell>
          <cell r="I394">
            <v>0.4</v>
          </cell>
          <cell r="K394">
            <v>0</v>
          </cell>
          <cell r="L394">
            <v>0</v>
          </cell>
          <cell r="M394">
            <v>0.4</v>
          </cell>
          <cell r="N394">
            <v>0</v>
          </cell>
          <cell r="O394">
            <v>0</v>
          </cell>
          <cell r="P394">
            <v>0</v>
          </cell>
          <cell r="R394">
            <v>0</v>
          </cell>
          <cell r="S394" t="str">
            <v>-  </v>
          </cell>
          <cell r="T394">
            <v>0</v>
          </cell>
          <cell r="U394" t="str">
            <v>-  </v>
          </cell>
          <cell r="V394">
            <v>0</v>
          </cell>
          <cell r="W394">
            <v>0</v>
          </cell>
          <cell r="X394">
            <v>0</v>
          </cell>
          <cell r="Z394">
            <v>0</v>
          </cell>
          <cell r="AA394" t="str">
            <v>-</v>
          </cell>
          <cell r="AB394">
            <v>0</v>
          </cell>
          <cell r="AC394" t="str">
            <v>-  </v>
          </cell>
          <cell r="AD394">
            <v>0</v>
          </cell>
          <cell r="AE394">
            <v>0</v>
          </cell>
          <cell r="AF394">
            <v>0</v>
          </cell>
          <cell r="AG394">
            <v>0</v>
          </cell>
          <cell r="AH394">
            <v>0</v>
          </cell>
          <cell r="AI394">
            <v>0</v>
          </cell>
          <cell r="AJ394">
            <v>0</v>
          </cell>
          <cell r="AK394" t="str">
            <v>-  </v>
          </cell>
          <cell r="AL394" t="str">
            <v>-  </v>
          </cell>
          <cell r="AM394" t="str">
            <v>Вн. вуза</v>
          </cell>
          <cell r="AN394" t="str">
            <v>-</v>
          </cell>
          <cell r="AO394">
            <v>0</v>
          </cell>
          <cell r="AP394">
            <v>0</v>
          </cell>
          <cell r="AQ394" t="str">
            <v>-</v>
          </cell>
          <cell r="AS394">
            <v>0</v>
          </cell>
          <cell r="AT394">
            <v>38990</v>
          </cell>
        </row>
        <row r="395">
          <cell r="B395">
            <v>188</v>
          </cell>
          <cell r="C395" t="str">
            <v> 1.14.1(б)</v>
          </cell>
          <cell r="D395" t="str">
            <v>----</v>
          </cell>
          <cell r="E395" t="str">
            <v>Мероприятие:  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F395" t="str">
            <v>----</v>
          </cell>
          <cell r="G395" t="str">
            <v>----</v>
          </cell>
          <cell r="H395">
            <v>4</v>
          </cell>
          <cell r="I395">
            <v>0.6</v>
          </cell>
          <cell r="J395">
            <v>0</v>
          </cell>
          <cell r="K395">
            <v>0</v>
          </cell>
          <cell r="L395">
            <v>0</v>
          </cell>
          <cell r="M395">
            <v>0.6</v>
          </cell>
          <cell r="N395">
            <v>0</v>
          </cell>
          <cell r="O395">
            <v>0</v>
          </cell>
          <cell r="P395">
            <v>0</v>
          </cell>
          <cell r="Q395">
            <v>0</v>
          </cell>
          <cell r="R395">
            <v>0</v>
          </cell>
          <cell r="S395">
            <v>0</v>
          </cell>
          <cell r="T395">
            <v>0</v>
          </cell>
          <cell r="U395" t="str">
            <v>-  </v>
          </cell>
          <cell r="V395">
            <v>0</v>
          </cell>
          <cell r="W395">
            <v>0</v>
          </cell>
          <cell r="X395">
            <v>0</v>
          </cell>
          <cell r="Y395">
            <v>0</v>
          </cell>
          <cell r="Z395">
            <v>0</v>
          </cell>
          <cell r="AA395">
            <v>0</v>
          </cell>
          <cell r="AB395">
            <v>0</v>
          </cell>
          <cell r="AC395" t="str">
            <v>-  </v>
          </cell>
          <cell r="AD395">
            <v>0</v>
          </cell>
          <cell r="AE395">
            <v>0</v>
          </cell>
          <cell r="AF395">
            <v>0</v>
          </cell>
          <cell r="AG395">
            <v>0</v>
          </cell>
          <cell r="AH395">
            <v>0</v>
          </cell>
          <cell r="AI395">
            <v>0</v>
          </cell>
          <cell r="AJ395">
            <v>0</v>
          </cell>
          <cell r="AK395" t="str">
            <v>-  </v>
          </cell>
          <cell r="AL395" t="str">
            <v>-  </v>
          </cell>
          <cell r="AM395" t="str">
            <v>----</v>
          </cell>
          <cell r="AN395" t="str">
            <v>-</v>
          </cell>
          <cell r="AO395" t="str">
            <v>-</v>
          </cell>
          <cell r="AP395" t="str">
            <v>-</v>
          </cell>
          <cell r="AQ395" t="str">
            <v>-</v>
          </cell>
          <cell r="AR395" t="str">
            <v>-</v>
          </cell>
          <cell r="AS395" t="str">
            <v>-</v>
          </cell>
          <cell r="AT395" t="str">
            <v>-</v>
          </cell>
        </row>
        <row r="396">
          <cell r="C396" t="str">
            <v> 1.14.1</v>
          </cell>
          <cell r="E396" t="str">
            <v>Подготовка кадрового состава по САМ-технологиям, современному производственному оборудованию и программным комплексам, обеспечивающим организационно - технологическую подготовку производства в едином информационном пространстве  </v>
          </cell>
          <cell r="H396">
            <v>4</v>
          </cell>
          <cell r="I396">
            <v>0.6</v>
          </cell>
          <cell r="K396">
            <v>0</v>
          </cell>
          <cell r="L396">
            <v>0</v>
          </cell>
          <cell r="M396">
            <v>0.6</v>
          </cell>
          <cell r="N396">
            <v>0</v>
          </cell>
          <cell r="O396">
            <v>0</v>
          </cell>
          <cell r="P396">
            <v>0</v>
          </cell>
          <cell r="R396">
            <v>0</v>
          </cell>
          <cell r="S396" t="str">
            <v>-  </v>
          </cell>
          <cell r="T396">
            <v>0</v>
          </cell>
          <cell r="U396" t="str">
            <v>-  </v>
          </cell>
          <cell r="V396">
            <v>0</v>
          </cell>
          <cell r="W396">
            <v>0</v>
          </cell>
          <cell r="X396">
            <v>0</v>
          </cell>
          <cell r="Z396">
            <v>0</v>
          </cell>
          <cell r="AA396" t="str">
            <v>-</v>
          </cell>
          <cell r="AB396">
            <v>0</v>
          </cell>
          <cell r="AC396" t="str">
            <v>-  </v>
          </cell>
          <cell r="AD396">
            <v>0</v>
          </cell>
          <cell r="AE396">
            <v>0</v>
          </cell>
          <cell r="AF396">
            <v>0</v>
          </cell>
          <cell r="AG396">
            <v>0</v>
          </cell>
          <cell r="AH396">
            <v>0</v>
          </cell>
          <cell r="AI396">
            <v>0</v>
          </cell>
          <cell r="AJ396">
            <v>0</v>
          </cell>
          <cell r="AK396" t="str">
            <v>-  </v>
          </cell>
          <cell r="AL396" t="str">
            <v>-  </v>
          </cell>
          <cell r="AM396" t="str">
            <v>Вн. вуза</v>
          </cell>
          <cell r="AN396" t="str">
            <v>-</v>
          </cell>
          <cell r="AO396">
            <v>0</v>
          </cell>
          <cell r="AP396">
            <v>0</v>
          </cell>
          <cell r="AQ396" t="str">
            <v>-</v>
          </cell>
          <cell r="AS396">
            <v>0</v>
          </cell>
          <cell r="AT396">
            <v>39151</v>
          </cell>
        </row>
        <row r="397">
          <cell r="B397">
            <v>189</v>
          </cell>
          <cell r="C397" t="str">
            <v> 1.14.2</v>
          </cell>
          <cell r="D397" t="str">
            <v>----</v>
          </cell>
          <cell r="E397" t="str">
            <v>Мероприятие:  Подготовка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использование вычислительных средств </v>
          </cell>
          <cell r="F397" t="str">
            <v>----</v>
          </cell>
          <cell r="G397" t="str">
            <v>----</v>
          </cell>
          <cell r="H397">
            <v>4</v>
          </cell>
          <cell r="I397">
            <v>0.8</v>
          </cell>
          <cell r="J397">
            <v>0</v>
          </cell>
          <cell r="K397">
            <v>0</v>
          </cell>
          <cell r="L397">
            <v>0</v>
          </cell>
          <cell r="M397">
            <v>0.8</v>
          </cell>
          <cell r="N397">
            <v>0</v>
          </cell>
          <cell r="O397">
            <v>0</v>
          </cell>
          <cell r="P397">
            <v>0</v>
          </cell>
          <cell r="Q397">
            <v>0</v>
          </cell>
          <cell r="R397">
            <v>0</v>
          </cell>
          <cell r="S397">
            <v>0</v>
          </cell>
          <cell r="T397">
            <v>0</v>
          </cell>
          <cell r="U397" t="str">
            <v>-  </v>
          </cell>
          <cell r="V397">
            <v>0</v>
          </cell>
          <cell r="W397">
            <v>0</v>
          </cell>
          <cell r="X397">
            <v>0</v>
          </cell>
          <cell r="Y397">
            <v>0</v>
          </cell>
          <cell r="Z397">
            <v>0</v>
          </cell>
          <cell r="AA397">
            <v>0</v>
          </cell>
          <cell r="AB397">
            <v>0</v>
          </cell>
          <cell r="AC397" t="str">
            <v>-  </v>
          </cell>
          <cell r="AD397">
            <v>0</v>
          </cell>
          <cell r="AE397">
            <v>0</v>
          </cell>
          <cell r="AF397">
            <v>0</v>
          </cell>
          <cell r="AG397">
            <v>0</v>
          </cell>
          <cell r="AH397">
            <v>0</v>
          </cell>
          <cell r="AI397">
            <v>0</v>
          </cell>
          <cell r="AJ397">
            <v>0</v>
          </cell>
          <cell r="AK397" t="str">
            <v>-  </v>
          </cell>
          <cell r="AL397" t="str">
            <v>-  </v>
          </cell>
          <cell r="AM397" t="str">
            <v>----</v>
          </cell>
          <cell r="AN397" t="str">
            <v>-</v>
          </cell>
          <cell r="AO397" t="str">
            <v>-</v>
          </cell>
          <cell r="AP397" t="str">
            <v>-</v>
          </cell>
          <cell r="AQ397" t="str">
            <v>-</v>
          </cell>
          <cell r="AR397" t="str">
            <v>-</v>
          </cell>
          <cell r="AS397" t="str">
            <v>-</v>
          </cell>
          <cell r="AT397" t="str">
            <v>-</v>
          </cell>
        </row>
        <row r="398">
          <cell r="C398" t="str">
            <v> 1.14.2</v>
          </cell>
          <cell r="E398" t="str">
            <v>Подготовка преподавательского и научного состава в ведущих научных и университетских российских и зарубежных центрах по использованию лазерно - оптических и теплотехнических средств диагностики потоков и использование вычислительных средств газовой динами</v>
          </cell>
          <cell r="H398">
            <v>4</v>
          </cell>
          <cell r="I398">
            <v>0.8</v>
          </cell>
          <cell r="K398">
            <v>0</v>
          </cell>
          <cell r="L398">
            <v>0</v>
          </cell>
          <cell r="M398">
            <v>0.8</v>
          </cell>
          <cell r="N398">
            <v>0</v>
          </cell>
          <cell r="O398">
            <v>0</v>
          </cell>
          <cell r="P398">
            <v>0</v>
          </cell>
          <cell r="R398">
            <v>0</v>
          </cell>
          <cell r="S398" t="str">
            <v>-  </v>
          </cell>
          <cell r="T398">
            <v>0</v>
          </cell>
          <cell r="U398" t="str">
            <v>-  </v>
          </cell>
          <cell r="V398">
            <v>0</v>
          </cell>
          <cell r="W398">
            <v>0</v>
          </cell>
          <cell r="X398">
            <v>0</v>
          </cell>
          <cell r="Z398">
            <v>0</v>
          </cell>
          <cell r="AA398" t="str">
            <v>-</v>
          </cell>
          <cell r="AB398">
            <v>0</v>
          </cell>
          <cell r="AC398" t="str">
            <v>-  </v>
          </cell>
          <cell r="AD398">
            <v>0</v>
          </cell>
          <cell r="AE398">
            <v>0</v>
          </cell>
          <cell r="AF398">
            <v>0</v>
          </cell>
          <cell r="AG398">
            <v>0</v>
          </cell>
          <cell r="AH398">
            <v>0</v>
          </cell>
          <cell r="AI398">
            <v>0</v>
          </cell>
          <cell r="AJ398">
            <v>0</v>
          </cell>
          <cell r="AK398" t="str">
            <v>-  </v>
          </cell>
          <cell r="AL398" t="str">
            <v>-  </v>
          </cell>
          <cell r="AM398" t="str">
            <v>Вн. вуза</v>
          </cell>
          <cell r="AN398" t="str">
            <v>-</v>
          </cell>
          <cell r="AO398">
            <v>0</v>
          </cell>
          <cell r="AP398">
            <v>0</v>
          </cell>
          <cell r="AQ398" t="str">
            <v>-</v>
          </cell>
          <cell r="AS398">
            <v>0</v>
          </cell>
          <cell r="AT398">
            <v>39151</v>
          </cell>
        </row>
        <row r="399">
          <cell r="B399">
            <v>190</v>
          </cell>
          <cell r="C399" t="str">
            <v> 1.14.3(а)</v>
          </cell>
          <cell r="D399" t="str">
            <v>----</v>
          </cell>
          <cell r="E399" t="str">
            <v>Мероприятие:  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F399" t="str">
            <v>----</v>
          </cell>
          <cell r="G399" t="str">
            <v>----</v>
          </cell>
          <cell r="H399">
            <v>4</v>
          </cell>
          <cell r="I399">
            <v>0.4</v>
          </cell>
          <cell r="J399">
            <v>0</v>
          </cell>
          <cell r="K399">
            <v>0</v>
          </cell>
          <cell r="L399">
            <v>0</v>
          </cell>
          <cell r="M399">
            <v>0.4</v>
          </cell>
          <cell r="N399">
            <v>0</v>
          </cell>
          <cell r="O399">
            <v>0</v>
          </cell>
          <cell r="P399">
            <v>0</v>
          </cell>
          <cell r="Q399">
            <v>0</v>
          </cell>
          <cell r="R399">
            <v>0</v>
          </cell>
          <cell r="S399">
            <v>0</v>
          </cell>
          <cell r="T399">
            <v>0</v>
          </cell>
          <cell r="U399" t="str">
            <v>-  </v>
          </cell>
          <cell r="V399">
            <v>0</v>
          </cell>
          <cell r="W399">
            <v>0</v>
          </cell>
          <cell r="X399">
            <v>0</v>
          </cell>
          <cell r="Y399">
            <v>0</v>
          </cell>
          <cell r="Z399">
            <v>0</v>
          </cell>
          <cell r="AA399">
            <v>0</v>
          </cell>
          <cell r="AB399">
            <v>0</v>
          </cell>
          <cell r="AC399" t="str">
            <v>-  </v>
          </cell>
          <cell r="AD399">
            <v>0</v>
          </cell>
          <cell r="AE399">
            <v>0</v>
          </cell>
          <cell r="AF399">
            <v>0</v>
          </cell>
          <cell r="AG399">
            <v>0</v>
          </cell>
          <cell r="AH399">
            <v>0</v>
          </cell>
          <cell r="AI399">
            <v>0</v>
          </cell>
          <cell r="AJ399">
            <v>0</v>
          </cell>
          <cell r="AK399" t="str">
            <v>-  </v>
          </cell>
          <cell r="AL399" t="str">
            <v>-  </v>
          </cell>
          <cell r="AM399" t="str">
            <v>----</v>
          </cell>
          <cell r="AN399" t="str">
            <v>-</v>
          </cell>
          <cell r="AO399" t="str">
            <v>-</v>
          </cell>
          <cell r="AP399" t="str">
            <v>-</v>
          </cell>
          <cell r="AQ399" t="str">
            <v>-</v>
          </cell>
          <cell r="AR399" t="str">
            <v>-</v>
          </cell>
          <cell r="AS399" t="str">
            <v>-</v>
          </cell>
          <cell r="AT399" t="str">
            <v>-</v>
          </cell>
        </row>
        <row r="400">
          <cell r="C400" t="str">
            <v> 1.14.3</v>
          </cell>
          <cell r="E400" t="str">
            <v>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H400">
            <v>4</v>
          </cell>
          <cell r="I400">
            <v>0.4</v>
          </cell>
          <cell r="K400">
            <v>0</v>
          </cell>
          <cell r="L400">
            <v>0</v>
          </cell>
          <cell r="M400">
            <v>0.4</v>
          </cell>
          <cell r="N400">
            <v>0</v>
          </cell>
          <cell r="O400">
            <v>0</v>
          </cell>
          <cell r="P400">
            <v>0</v>
          </cell>
          <cell r="R400">
            <v>0</v>
          </cell>
          <cell r="S400" t="str">
            <v>-  </v>
          </cell>
          <cell r="T400">
            <v>0</v>
          </cell>
          <cell r="U400" t="str">
            <v>-  </v>
          </cell>
          <cell r="V400">
            <v>0</v>
          </cell>
          <cell r="W400">
            <v>0</v>
          </cell>
          <cell r="X400">
            <v>0</v>
          </cell>
          <cell r="Z400">
            <v>0</v>
          </cell>
          <cell r="AA400" t="str">
            <v>-</v>
          </cell>
          <cell r="AB400">
            <v>0</v>
          </cell>
          <cell r="AC400" t="str">
            <v>-  </v>
          </cell>
          <cell r="AD400">
            <v>0</v>
          </cell>
          <cell r="AE400">
            <v>0</v>
          </cell>
          <cell r="AF400">
            <v>0</v>
          </cell>
          <cell r="AG400">
            <v>0</v>
          </cell>
          <cell r="AH400">
            <v>0</v>
          </cell>
          <cell r="AI400">
            <v>0</v>
          </cell>
          <cell r="AJ400">
            <v>0</v>
          </cell>
          <cell r="AK400" t="str">
            <v>-  </v>
          </cell>
          <cell r="AL400" t="str">
            <v>-  </v>
          </cell>
          <cell r="AM400" t="str">
            <v>Вн. вуза</v>
          </cell>
          <cell r="AN400" t="str">
            <v>-</v>
          </cell>
          <cell r="AO400">
            <v>0</v>
          </cell>
          <cell r="AP400">
            <v>0</v>
          </cell>
          <cell r="AQ400" t="str">
            <v>-</v>
          </cell>
          <cell r="AS400">
            <v>0</v>
          </cell>
          <cell r="AT400">
            <v>39000</v>
          </cell>
        </row>
        <row r="401">
          <cell r="B401">
            <v>191</v>
          </cell>
          <cell r="C401" t="str">
            <v> 1.14.3(б)</v>
          </cell>
          <cell r="D401" t="str">
            <v>----</v>
          </cell>
          <cell r="E401" t="str">
            <v>Мероприятие:  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F401" t="str">
            <v>----</v>
          </cell>
          <cell r="G401" t="str">
            <v>----</v>
          </cell>
          <cell r="H401">
            <v>4</v>
          </cell>
          <cell r="I401">
            <v>1</v>
          </cell>
          <cell r="J401">
            <v>0</v>
          </cell>
          <cell r="K401">
            <v>0</v>
          </cell>
          <cell r="L401">
            <v>0</v>
          </cell>
          <cell r="M401">
            <v>1</v>
          </cell>
          <cell r="N401">
            <v>0</v>
          </cell>
          <cell r="O401">
            <v>0</v>
          </cell>
          <cell r="P401">
            <v>0</v>
          </cell>
          <cell r="Q401">
            <v>0</v>
          </cell>
          <cell r="R401">
            <v>0</v>
          </cell>
          <cell r="S401">
            <v>0</v>
          </cell>
          <cell r="T401">
            <v>0</v>
          </cell>
          <cell r="U401" t="str">
            <v>-  </v>
          </cell>
          <cell r="V401">
            <v>0</v>
          </cell>
          <cell r="W401">
            <v>0</v>
          </cell>
          <cell r="X401">
            <v>0</v>
          </cell>
          <cell r="Y401">
            <v>0</v>
          </cell>
          <cell r="Z401">
            <v>0</v>
          </cell>
          <cell r="AA401">
            <v>0</v>
          </cell>
          <cell r="AB401">
            <v>0</v>
          </cell>
          <cell r="AC401" t="str">
            <v>-  </v>
          </cell>
          <cell r="AD401">
            <v>0</v>
          </cell>
          <cell r="AE401">
            <v>0</v>
          </cell>
          <cell r="AF401">
            <v>0</v>
          </cell>
          <cell r="AG401">
            <v>0</v>
          </cell>
          <cell r="AH401">
            <v>0</v>
          </cell>
          <cell r="AI401">
            <v>0</v>
          </cell>
          <cell r="AJ401">
            <v>0</v>
          </cell>
          <cell r="AK401" t="str">
            <v>-  </v>
          </cell>
          <cell r="AL401" t="str">
            <v>-  </v>
          </cell>
          <cell r="AM401" t="str">
            <v>----</v>
          </cell>
          <cell r="AN401" t="str">
            <v>-</v>
          </cell>
          <cell r="AO401" t="str">
            <v>-</v>
          </cell>
          <cell r="AP401" t="str">
            <v>-</v>
          </cell>
          <cell r="AQ401" t="str">
            <v>-</v>
          </cell>
          <cell r="AR401" t="str">
            <v>-</v>
          </cell>
          <cell r="AS401" t="str">
            <v>-</v>
          </cell>
          <cell r="AT401" t="str">
            <v>-</v>
          </cell>
        </row>
        <row r="402">
          <cell r="C402" t="str">
            <v> 1.14.3</v>
          </cell>
          <cell r="E402" t="str">
            <v>Стажировки преподавателей на ведущих отечественных предприятиях, в зарубежных университетах и обучение программным средствам в учебных центрах </v>
          </cell>
          <cell r="H402">
            <v>4</v>
          </cell>
          <cell r="I402">
            <v>1</v>
          </cell>
          <cell r="K402">
            <v>0</v>
          </cell>
          <cell r="L402">
            <v>0</v>
          </cell>
          <cell r="M402">
            <v>1</v>
          </cell>
          <cell r="N402">
            <v>0</v>
          </cell>
          <cell r="O402">
            <v>0</v>
          </cell>
          <cell r="P402">
            <v>0</v>
          </cell>
          <cell r="R402">
            <v>0</v>
          </cell>
          <cell r="S402" t="str">
            <v>-  </v>
          </cell>
          <cell r="T402">
            <v>0</v>
          </cell>
          <cell r="U402" t="str">
            <v>-  </v>
          </cell>
          <cell r="V402">
            <v>0</v>
          </cell>
          <cell r="W402">
            <v>0</v>
          </cell>
          <cell r="X402">
            <v>0</v>
          </cell>
          <cell r="Z402">
            <v>0</v>
          </cell>
          <cell r="AA402" t="str">
            <v>-</v>
          </cell>
          <cell r="AB402">
            <v>0</v>
          </cell>
          <cell r="AC402" t="str">
            <v>-  </v>
          </cell>
          <cell r="AD402">
            <v>0</v>
          </cell>
          <cell r="AE402">
            <v>0</v>
          </cell>
          <cell r="AF402">
            <v>0</v>
          </cell>
          <cell r="AG402">
            <v>0</v>
          </cell>
          <cell r="AH402">
            <v>0</v>
          </cell>
          <cell r="AI402">
            <v>0</v>
          </cell>
          <cell r="AJ402">
            <v>0</v>
          </cell>
          <cell r="AK402" t="str">
            <v>-  </v>
          </cell>
          <cell r="AL402" t="str">
            <v>-  </v>
          </cell>
          <cell r="AM402" t="str">
            <v>Вн. вуза</v>
          </cell>
          <cell r="AN402" t="str">
            <v>-</v>
          </cell>
          <cell r="AO402">
            <v>0</v>
          </cell>
          <cell r="AP402">
            <v>0</v>
          </cell>
          <cell r="AQ402" t="str">
            <v>-</v>
          </cell>
          <cell r="AS402">
            <v>0</v>
          </cell>
          <cell r="AT402">
            <v>39151</v>
          </cell>
        </row>
        <row r="403">
          <cell r="B403">
            <v>192</v>
          </cell>
          <cell r="C403" t="str">
            <v> 1.14.4</v>
          </cell>
          <cell r="D403" t="str">
            <v>----</v>
          </cell>
          <cell r="E403" t="str">
            <v>Мероприятие:   Стажировка в Институте аэродинамики и газовой динамики Штуттгартского университета 2-х преподавателей для изучения методик использования экспериментального оборудования и методов вычислительной аэродинамики в учебном процессе и научных иссл</v>
          </cell>
          <cell r="F403" t="str">
            <v>----</v>
          </cell>
          <cell r="G403" t="str">
            <v>----</v>
          </cell>
          <cell r="H403">
            <v>4</v>
          </cell>
          <cell r="I403">
            <v>0.3</v>
          </cell>
          <cell r="J403">
            <v>0</v>
          </cell>
          <cell r="K403">
            <v>0</v>
          </cell>
          <cell r="L403">
            <v>0</v>
          </cell>
          <cell r="M403">
            <v>0.3</v>
          </cell>
          <cell r="N403">
            <v>0</v>
          </cell>
          <cell r="O403">
            <v>0</v>
          </cell>
          <cell r="P403">
            <v>0</v>
          </cell>
          <cell r="Q403">
            <v>0</v>
          </cell>
          <cell r="R403">
            <v>0</v>
          </cell>
          <cell r="S403">
            <v>0</v>
          </cell>
          <cell r="T403">
            <v>0</v>
          </cell>
          <cell r="U403" t="str">
            <v>-  </v>
          </cell>
          <cell r="V403">
            <v>0</v>
          </cell>
          <cell r="W403">
            <v>0</v>
          </cell>
          <cell r="X403">
            <v>0</v>
          </cell>
          <cell r="Y403">
            <v>0</v>
          </cell>
          <cell r="Z403">
            <v>0</v>
          </cell>
          <cell r="AA403">
            <v>0</v>
          </cell>
          <cell r="AB403">
            <v>0</v>
          </cell>
          <cell r="AC403" t="str">
            <v>-  </v>
          </cell>
          <cell r="AD403">
            <v>0</v>
          </cell>
          <cell r="AE403">
            <v>0</v>
          </cell>
          <cell r="AF403">
            <v>0</v>
          </cell>
          <cell r="AG403">
            <v>0</v>
          </cell>
          <cell r="AH403">
            <v>0</v>
          </cell>
          <cell r="AI403">
            <v>0</v>
          </cell>
          <cell r="AJ403">
            <v>0</v>
          </cell>
          <cell r="AK403" t="str">
            <v>-  </v>
          </cell>
          <cell r="AL403" t="str">
            <v>-  </v>
          </cell>
          <cell r="AM403" t="str">
            <v>----</v>
          </cell>
          <cell r="AN403" t="str">
            <v>-</v>
          </cell>
          <cell r="AO403" t="str">
            <v>-</v>
          </cell>
          <cell r="AP403" t="str">
            <v>-</v>
          </cell>
          <cell r="AQ403" t="str">
            <v>-</v>
          </cell>
          <cell r="AR403" t="str">
            <v>-</v>
          </cell>
          <cell r="AS403" t="str">
            <v>-</v>
          </cell>
          <cell r="AT403" t="str">
            <v>-</v>
          </cell>
        </row>
        <row r="404">
          <cell r="C404" t="str">
            <v> 1.14.4</v>
          </cell>
          <cell r="E404" t="str">
            <v>Стажировка в Институте аэродинамики и газовой динамики Штуттгарского университета</v>
          </cell>
          <cell r="H404">
            <v>4</v>
          </cell>
          <cell r="I404">
            <v>0.3</v>
          </cell>
          <cell r="K404">
            <v>0</v>
          </cell>
          <cell r="L404">
            <v>0</v>
          </cell>
          <cell r="M404">
            <v>0.3</v>
          </cell>
          <cell r="N404">
            <v>0</v>
          </cell>
          <cell r="O404">
            <v>0</v>
          </cell>
          <cell r="P404">
            <v>0</v>
          </cell>
          <cell r="R404">
            <v>0</v>
          </cell>
          <cell r="S404" t="str">
            <v>-  </v>
          </cell>
          <cell r="T404">
            <v>0</v>
          </cell>
          <cell r="U404" t="str">
            <v>-  </v>
          </cell>
          <cell r="V404">
            <v>0</v>
          </cell>
          <cell r="W404">
            <v>0</v>
          </cell>
          <cell r="X404">
            <v>0</v>
          </cell>
          <cell r="Z404">
            <v>0</v>
          </cell>
          <cell r="AA404" t="str">
            <v>-</v>
          </cell>
          <cell r="AB404">
            <v>0</v>
          </cell>
          <cell r="AC404" t="str">
            <v>-  </v>
          </cell>
          <cell r="AD404">
            <v>0</v>
          </cell>
          <cell r="AE404">
            <v>0</v>
          </cell>
          <cell r="AF404">
            <v>0</v>
          </cell>
          <cell r="AG404">
            <v>0</v>
          </cell>
          <cell r="AH404">
            <v>0</v>
          </cell>
          <cell r="AI404">
            <v>0</v>
          </cell>
          <cell r="AJ404">
            <v>0</v>
          </cell>
          <cell r="AK404" t="str">
            <v>-  </v>
          </cell>
          <cell r="AL404" t="str">
            <v>-  </v>
          </cell>
          <cell r="AM404" t="str">
            <v>Вн. вуза</v>
          </cell>
          <cell r="AN404" t="str">
            <v>-</v>
          </cell>
          <cell r="AO404">
            <v>0</v>
          </cell>
          <cell r="AP404">
            <v>0</v>
          </cell>
          <cell r="AQ404" t="str">
            <v>-</v>
          </cell>
          <cell r="AS404">
            <v>0</v>
          </cell>
          <cell r="AT404">
            <v>38930</v>
          </cell>
        </row>
        <row r="405">
          <cell r="B405">
            <v>193</v>
          </cell>
          <cell r="C405" t="str">
            <v> 1.14.5</v>
          </cell>
          <cell r="D405" t="str">
            <v>----</v>
          </cell>
          <cell r="E405" t="str">
            <v>Мероприятие:   Реализация программы обучения профессорско-преподавательского состава кафедры летательных аппаратов современным информационным технологиям, используемым в проектно-исследовательских задачах; организация стажировок преподавателей в МАИ, МГТУ</v>
          </cell>
          <cell r="F405" t="str">
            <v>----</v>
          </cell>
          <cell r="G405" t="str">
            <v>----</v>
          </cell>
          <cell r="H405">
            <v>4</v>
          </cell>
          <cell r="I405">
            <v>0.7</v>
          </cell>
          <cell r="J405">
            <v>0</v>
          </cell>
          <cell r="K405">
            <v>0</v>
          </cell>
          <cell r="L405">
            <v>0</v>
          </cell>
          <cell r="M405">
            <v>0.7</v>
          </cell>
          <cell r="N405">
            <v>0</v>
          </cell>
          <cell r="O405">
            <v>0</v>
          </cell>
          <cell r="P405">
            <v>0</v>
          </cell>
          <cell r="Q405">
            <v>0</v>
          </cell>
          <cell r="R405">
            <v>0</v>
          </cell>
          <cell r="S405">
            <v>0</v>
          </cell>
          <cell r="T405">
            <v>0</v>
          </cell>
          <cell r="U405" t="str">
            <v>-  </v>
          </cell>
          <cell r="V405">
            <v>0</v>
          </cell>
          <cell r="W405">
            <v>0</v>
          </cell>
          <cell r="X405">
            <v>0</v>
          </cell>
          <cell r="Y405">
            <v>0</v>
          </cell>
          <cell r="Z405">
            <v>0</v>
          </cell>
          <cell r="AA405">
            <v>0</v>
          </cell>
          <cell r="AB405">
            <v>0</v>
          </cell>
          <cell r="AC405" t="str">
            <v>-  </v>
          </cell>
          <cell r="AD405">
            <v>0</v>
          </cell>
          <cell r="AE405">
            <v>0</v>
          </cell>
          <cell r="AF405">
            <v>0</v>
          </cell>
          <cell r="AG405">
            <v>0</v>
          </cell>
          <cell r="AH405">
            <v>0</v>
          </cell>
          <cell r="AI405">
            <v>0</v>
          </cell>
          <cell r="AJ405">
            <v>0</v>
          </cell>
          <cell r="AK405" t="str">
            <v>-  </v>
          </cell>
          <cell r="AL405" t="str">
            <v>-  </v>
          </cell>
          <cell r="AM405" t="str">
            <v>----</v>
          </cell>
          <cell r="AN405" t="str">
            <v>-</v>
          </cell>
          <cell r="AO405" t="str">
            <v>-</v>
          </cell>
          <cell r="AP405" t="str">
            <v>-</v>
          </cell>
          <cell r="AQ405" t="str">
            <v>-</v>
          </cell>
          <cell r="AR405" t="str">
            <v>-</v>
          </cell>
          <cell r="AS405" t="str">
            <v>-</v>
          </cell>
          <cell r="AT405" t="str">
            <v>-</v>
          </cell>
        </row>
        <row r="406">
          <cell r="C406" t="str">
            <v> 1.14.5</v>
          </cell>
          <cell r="E406" t="str">
            <v>Реализация программы обучения профессорско-преподавательского состава кафедры летательных аппаратов современным информационным технологиям, используемым в проектно-исследовательских задачах; организация стажировок преподавателей в МАИ, МГТУ, ЦНИИМАШ, РКК </v>
          </cell>
          <cell r="H406">
            <v>4</v>
          </cell>
          <cell r="I406">
            <v>0.7</v>
          </cell>
          <cell r="K406">
            <v>0</v>
          </cell>
          <cell r="L406">
            <v>0</v>
          </cell>
          <cell r="M406">
            <v>0.7</v>
          </cell>
          <cell r="N406">
            <v>0</v>
          </cell>
          <cell r="O406">
            <v>0</v>
          </cell>
          <cell r="P406">
            <v>0</v>
          </cell>
          <cell r="R406">
            <v>0</v>
          </cell>
          <cell r="S406" t="str">
            <v>-  </v>
          </cell>
          <cell r="T406">
            <v>0</v>
          </cell>
          <cell r="U406" t="str">
            <v>-  </v>
          </cell>
          <cell r="V406">
            <v>0</v>
          </cell>
          <cell r="W406">
            <v>0</v>
          </cell>
          <cell r="X406">
            <v>0</v>
          </cell>
          <cell r="Z406">
            <v>0</v>
          </cell>
          <cell r="AA406" t="str">
            <v>-</v>
          </cell>
          <cell r="AB406">
            <v>0</v>
          </cell>
          <cell r="AC406" t="str">
            <v>-  </v>
          </cell>
          <cell r="AD406">
            <v>0</v>
          </cell>
          <cell r="AE406">
            <v>0</v>
          </cell>
          <cell r="AF406">
            <v>0</v>
          </cell>
          <cell r="AG406">
            <v>0</v>
          </cell>
          <cell r="AH406">
            <v>0</v>
          </cell>
          <cell r="AI406">
            <v>0</v>
          </cell>
          <cell r="AJ406">
            <v>0</v>
          </cell>
          <cell r="AK406" t="str">
            <v>-  </v>
          </cell>
          <cell r="AL406" t="str">
            <v>-  </v>
          </cell>
          <cell r="AM406" t="str">
            <v>Вн. вуза</v>
          </cell>
          <cell r="AN406" t="str">
            <v>-</v>
          </cell>
          <cell r="AO406">
            <v>0</v>
          </cell>
          <cell r="AP406">
            <v>0</v>
          </cell>
          <cell r="AQ406" t="str">
            <v>-</v>
          </cell>
          <cell r="AS406">
            <v>0</v>
          </cell>
          <cell r="AT406">
            <v>39151</v>
          </cell>
        </row>
        <row r="407">
          <cell r="B407">
            <v>194</v>
          </cell>
          <cell r="C407" t="str">
            <v> 1.14.6</v>
          </cell>
          <cell r="D407" t="str">
            <v>----</v>
          </cell>
          <cell r="E407" t="str">
            <v>Мероприятие:   Развитие молодежного научно-инновационного центра при кафедре летательных аппаратов по направлениям: аэрокосмические технологии, транспорт, энергетика с целью формирования кадрового резерва молодых преподавателей и исследователей, интегриро</v>
          </cell>
          <cell r="F407" t="str">
            <v>----</v>
          </cell>
          <cell r="G407" t="str">
            <v>----</v>
          </cell>
          <cell r="H407">
            <v>4</v>
          </cell>
          <cell r="I407">
            <v>0.6</v>
          </cell>
          <cell r="J407">
            <v>0</v>
          </cell>
          <cell r="K407">
            <v>0</v>
          </cell>
          <cell r="L407">
            <v>0</v>
          </cell>
          <cell r="M407">
            <v>0.6</v>
          </cell>
          <cell r="N407">
            <v>0</v>
          </cell>
          <cell r="O407">
            <v>0</v>
          </cell>
          <cell r="P407">
            <v>0</v>
          </cell>
          <cell r="Q407">
            <v>0</v>
          </cell>
          <cell r="R407">
            <v>0</v>
          </cell>
          <cell r="S407">
            <v>0</v>
          </cell>
          <cell r="T407">
            <v>0</v>
          </cell>
          <cell r="U407" t="str">
            <v>-  </v>
          </cell>
          <cell r="V407">
            <v>0</v>
          </cell>
          <cell r="W407">
            <v>0</v>
          </cell>
          <cell r="X407">
            <v>0</v>
          </cell>
          <cell r="Y407">
            <v>0</v>
          </cell>
          <cell r="Z407">
            <v>0</v>
          </cell>
          <cell r="AA407">
            <v>0</v>
          </cell>
          <cell r="AB407">
            <v>0</v>
          </cell>
          <cell r="AC407" t="str">
            <v>-  </v>
          </cell>
          <cell r="AD407">
            <v>0</v>
          </cell>
          <cell r="AE407">
            <v>0</v>
          </cell>
          <cell r="AF407">
            <v>0</v>
          </cell>
          <cell r="AG407">
            <v>0</v>
          </cell>
          <cell r="AH407">
            <v>0</v>
          </cell>
          <cell r="AI407">
            <v>0</v>
          </cell>
          <cell r="AJ407">
            <v>0</v>
          </cell>
          <cell r="AK407" t="str">
            <v>-  </v>
          </cell>
          <cell r="AL407" t="str">
            <v>-  </v>
          </cell>
          <cell r="AM407" t="str">
            <v>----</v>
          </cell>
          <cell r="AN407" t="str">
            <v>-</v>
          </cell>
          <cell r="AO407" t="str">
            <v>-</v>
          </cell>
          <cell r="AP407" t="str">
            <v>-</v>
          </cell>
          <cell r="AQ407" t="str">
            <v>-</v>
          </cell>
          <cell r="AR407" t="str">
            <v>-</v>
          </cell>
          <cell r="AS407" t="str">
            <v>-</v>
          </cell>
          <cell r="AT407" t="str">
            <v>-</v>
          </cell>
        </row>
        <row r="408">
          <cell r="C408" t="str">
            <v> 1.14.6</v>
          </cell>
          <cell r="E408" t="str">
            <v>Развитие молодежного научно-инновационного центра при кафедре летательных аппаратов по направлениям: аэрокосмические технологии, транспорт, энергетика с целью формирования кадрового резерва молодых преподавателей и исследователей, интегрированных в научно</v>
          </cell>
          <cell r="H408">
            <v>4</v>
          </cell>
          <cell r="I408">
            <v>0.6</v>
          </cell>
          <cell r="K408">
            <v>0</v>
          </cell>
          <cell r="L408">
            <v>0</v>
          </cell>
          <cell r="M408">
            <v>0.6</v>
          </cell>
          <cell r="N408">
            <v>0</v>
          </cell>
          <cell r="O408">
            <v>0</v>
          </cell>
          <cell r="P408">
            <v>0</v>
          </cell>
          <cell r="R408">
            <v>0</v>
          </cell>
          <cell r="S408" t="str">
            <v>-  </v>
          </cell>
          <cell r="T408">
            <v>0</v>
          </cell>
          <cell r="U408" t="str">
            <v>-  </v>
          </cell>
          <cell r="V408">
            <v>0</v>
          </cell>
          <cell r="W408">
            <v>0</v>
          </cell>
          <cell r="X408">
            <v>0</v>
          </cell>
          <cell r="Z408">
            <v>0</v>
          </cell>
          <cell r="AA408" t="str">
            <v>-</v>
          </cell>
          <cell r="AB408">
            <v>0</v>
          </cell>
          <cell r="AC408" t="str">
            <v>-  </v>
          </cell>
          <cell r="AD408">
            <v>0</v>
          </cell>
          <cell r="AE408">
            <v>0</v>
          </cell>
          <cell r="AF408">
            <v>0</v>
          </cell>
          <cell r="AG408">
            <v>0</v>
          </cell>
          <cell r="AH408">
            <v>0</v>
          </cell>
          <cell r="AI408">
            <v>0</v>
          </cell>
          <cell r="AJ408">
            <v>0</v>
          </cell>
          <cell r="AK408" t="str">
            <v>-  </v>
          </cell>
          <cell r="AL408" t="str">
            <v>-  </v>
          </cell>
          <cell r="AM408" t="str">
            <v>Вн. вуза</v>
          </cell>
          <cell r="AN408" t="str">
            <v>-</v>
          </cell>
          <cell r="AO408">
            <v>0</v>
          </cell>
          <cell r="AP408">
            <v>0</v>
          </cell>
          <cell r="AQ408" t="str">
            <v>-</v>
          </cell>
          <cell r="AS408">
            <v>0</v>
          </cell>
          <cell r="AT408">
            <v>39083</v>
          </cell>
        </row>
        <row r="409">
          <cell r="B409">
            <v>195</v>
          </cell>
          <cell r="C409" t="str">
            <v> 1.14.7</v>
          </cell>
          <cell r="D409" t="str">
            <v>----</v>
          </cell>
          <cell r="E409" t="str">
            <v>Мероприятие:   Стажировки преподавателей на ведущих отечественных предприятиях (НПО «Сатурн», «Салют», ЦИАМ,  НТЦ ОАО «Автоваз»), МАДИ
Стажировки преподавателей в зарубежных университетах: Университет Штутгарта (институт машинных элементов) – методология </v>
          </cell>
          <cell r="F409" t="str">
            <v>----</v>
          </cell>
          <cell r="G409" t="str">
            <v>----</v>
          </cell>
          <cell r="H409">
            <v>4</v>
          </cell>
          <cell r="I409">
            <v>0.25</v>
          </cell>
          <cell r="J409">
            <v>0</v>
          </cell>
          <cell r="K409">
            <v>0</v>
          </cell>
          <cell r="L409">
            <v>0</v>
          </cell>
          <cell r="M409">
            <v>0.25</v>
          </cell>
          <cell r="N409">
            <v>0</v>
          </cell>
          <cell r="O409">
            <v>0</v>
          </cell>
          <cell r="P409">
            <v>0</v>
          </cell>
          <cell r="Q409">
            <v>0</v>
          </cell>
          <cell r="R409">
            <v>0</v>
          </cell>
          <cell r="S409">
            <v>0</v>
          </cell>
          <cell r="T409">
            <v>0</v>
          </cell>
          <cell r="U409" t="str">
            <v>-  </v>
          </cell>
          <cell r="V409">
            <v>0</v>
          </cell>
          <cell r="W409">
            <v>0</v>
          </cell>
          <cell r="X409">
            <v>0</v>
          </cell>
          <cell r="Y409">
            <v>0</v>
          </cell>
          <cell r="Z409">
            <v>0</v>
          </cell>
          <cell r="AA409">
            <v>0</v>
          </cell>
          <cell r="AB409">
            <v>0</v>
          </cell>
          <cell r="AC409" t="str">
            <v>-  </v>
          </cell>
          <cell r="AD409">
            <v>0</v>
          </cell>
          <cell r="AE409">
            <v>0</v>
          </cell>
          <cell r="AF409">
            <v>0</v>
          </cell>
          <cell r="AG409">
            <v>0</v>
          </cell>
          <cell r="AH409">
            <v>0</v>
          </cell>
          <cell r="AI409">
            <v>0</v>
          </cell>
          <cell r="AJ409">
            <v>0</v>
          </cell>
          <cell r="AK409" t="str">
            <v>-  </v>
          </cell>
          <cell r="AL409" t="str">
            <v>-  </v>
          </cell>
          <cell r="AM409" t="str">
            <v>----</v>
          </cell>
          <cell r="AN409" t="str">
            <v>-</v>
          </cell>
          <cell r="AO409" t="str">
            <v>-</v>
          </cell>
          <cell r="AP409" t="str">
            <v>-</v>
          </cell>
          <cell r="AQ409" t="str">
            <v>-</v>
          </cell>
          <cell r="AR409" t="str">
            <v>-</v>
          </cell>
          <cell r="AS409" t="str">
            <v>-</v>
          </cell>
          <cell r="AT409" t="str">
            <v>-</v>
          </cell>
        </row>
        <row r="410">
          <cell r="C410" t="str">
            <v> 1.14.7</v>
          </cell>
          <cell r="E410" t="str">
            <v>Стажировки преподавателей на ведущих отечественных предприятиях (НПО «Сатурн», «Салют», ЦИАМ,  НТЦ ОАО «Автоваз»), МАДИ. Стажировки преподавателей в зарубежных университетах: Университет Штутгарта (институт машинных элементов) – методология обучения  CAD/</v>
          </cell>
          <cell r="H410">
            <v>4</v>
          </cell>
          <cell r="I410">
            <v>0.25</v>
          </cell>
          <cell r="K410">
            <v>0</v>
          </cell>
          <cell r="L410">
            <v>0</v>
          </cell>
          <cell r="M410">
            <v>0.25</v>
          </cell>
          <cell r="N410">
            <v>0</v>
          </cell>
          <cell r="O410">
            <v>0</v>
          </cell>
          <cell r="P410">
            <v>0</v>
          </cell>
          <cell r="R410">
            <v>0</v>
          </cell>
          <cell r="S410" t="str">
            <v>-  </v>
          </cell>
          <cell r="T410">
            <v>0</v>
          </cell>
          <cell r="U410" t="str">
            <v>-  </v>
          </cell>
          <cell r="V410">
            <v>0</v>
          </cell>
          <cell r="W410">
            <v>0</v>
          </cell>
          <cell r="X410">
            <v>0</v>
          </cell>
          <cell r="Z410">
            <v>0</v>
          </cell>
          <cell r="AA410" t="str">
            <v>-</v>
          </cell>
          <cell r="AB410">
            <v>0</v>
          </cell>
          <cell r="AC410" t="str">
            <v>-  </v>
          </cell>
          <cell r="AD410">
            <v>0</v>
          </cell>
          <cell r="AE410">
            <v>0</v>
          </cell>
          <cell r="AF410">
            <v>0</v>
          </cell>
          <cell r="AG410">
            <v>0</v>
          </cell>
          <cell r="AH410">
            <v>0</v>
          </cell>
          <cell r="AI410">
            <v>0</v>
          </cell>
          <cell r="AJ410">
            <v>0</v>
          </cell>
          <cell r="AK410" t="str">
            <v>-  </v>
          </cell>
          <cell r="AL410" t="str">
            <v>-  </v>
          </cell>
          <cell r="AM410" t="str">
            <v>Вн. вуза</v>
          </cell>
          <cell r="AN410" t="str">
            <v>-</v>
          </cell>
          <cell r="AO410">
            <v>0</v>
          </cell>
          <cell r="AP410">
            <v>0</v>
          </cell>
          <cell r="AQ410" t="str">
            <v>-</v>
          </cell>
          <cell r="AS410">
            <v>0</v>
          </cell>
          <cell r="AT410">
            <v>39151</v>
          </cell>
        </row>
        <row r="411">
          <cell r="B411">
            <v>198</v>
          </cell>
          <cell r="C411" t="str">
            <v> 2.1.1</v>
          </cell>
          <cell r="D411" t="str">
            <v>----</v>
          </cell>
          <cell r="E411"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2006 г.</v>
          </cell>
          <cell r="F411" t="str">
            <v>----</v>
          </cell>
          <cell r="G411" t="str">
            <v>----</v>
          </cell>
          <cell r="H411">
            <v>2</v>
          </cell>
          <cell r="I411">
            <v>0.2</v>
          </cell>
          <cell r="J411">
            <v>0</v>
          </cell>
          <cell r="K411">
            <v>0</v>
          </cell>
          <cell r="L411">
            <v>0</v>
          </cell>
          <cell r="M411">
            <v>0.2</v>
          </cell>
          <cell r="N411">
            <v>0</v>
          </cell>
          <cell r="O411">
            <v>0</v>
          </cell>
          <cell r="P411">
            <v>0</v>
          </cell>
          <cell r="Q411">
            <v>0</v>
          </cell>
          <cell r="R411">
            <v>0</v>
          </cell>
          <cell r="S411">
            <v>0</v>
          </cell>
          <cell r="T411">
            <v>0</v>
          </cell>
          <cell r="U411" t="str">
            <v>-  </v>
          </cell>
          <cell r="V411">
            <v>0</v>
          </cell>
          <cell r="W411">
            <v>0</v>
          </cell>
          <cell r="X411">
            <v>0</v>
          </cell>
          <cell r="Y411">
            <v>0</v>
          </cell>
          <cell r="Z411">
            <v>0</v>
          </cell>
          <cell r="AA411">
            <v>0</v>
          </cell>
          <cell r="AB411">
            <v>0</v>
          </cell>
          <cell r="AC411" t="str">
            <v>-  </v>
          </cell>
          <cell r="AD411">
            <v>0</v>
          </cell>
          <cell r="AE411">
            <v>0</v>
          </cell>
          <cell r="AF411">
            <v>0</v>
          </cell>
          <cell r="AG411">
            <v>0</v>
          </cell>
          <cell r="AH411">
            <v>0</v>
          </cell>
          <cell r="AI411">
            <v>0</v>
          </cell>
          <cell r="AJ411">
            <v>0</v>
          </cell>
          <cell r="AK411" t="str">
            <v>-  </v>
          </cell>
          <cell r="AL411" t="str">
            <v>-  </v>
          </cell>
          <cell r="AM411" t="str">
            <v>----</v>
          </cell>
          <cell r="AN411" t="str">
            <v>-</v>
          </cell>
          <cell r="AO411" t="str">
            <v>-</v>
          </cell>
          <cell r="AP411" t="str">
            <v>-</v>
          </cell>
          <cell r="AQ411" t="str">
            <v>-</v>
          </cell>
          <cell r="AR411" t="str">
            <v>-</v>
          </cell>
          <cell r="AS411" t="str">
            <v>-</v>
          </cell>
          <cell r="AT411" t="str">
            <v>-</v>
          </cell>
        </row>
        <row r="412">
          <cell r="C412" t="str">
            <v> 2.1.1</v>
          </cell>
          <cell r="E412"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2006 г.</v>
          </cell>
          <cell r="H412">
            <v>2</v>
          </cell>
          <cell r="I412">
            <v>0.2</v>
          </cell>
          <cell r="K412">
            <v>0</v>
          </cell>
          <cell r="L412">
            <v>0</v>
          </cell>
          <cell r="M412">
            <v>0.2</v>
          </cell>
          <cell r="N412">
            <v>0</v>
          </cell>
          <cell r="O412">
            <v>0</v>
          </cell>
          <cell r="P412">
            <v>0</v>
          </cell>
          <cell r="R412">
            <v>0</v>
          </cell>
          <cell r="S412" t="str">
            <v>-  </v>
          </cell>
          <cell r="T412">
            <v>0</v>
          </cell>
          <cell r="U412" t="str">
            <v>-  </v>
          </cell>
          <cell r="V412">
            <v>0</v>
          </cell>
          <cell r="W412">
            <v>0</v>
          </cell>
          <cell r="X412">
            <v>0</v>
          </cell>
          <cell r="Z412">
            <v>0</v>
          </cell>
          <cell r="AA412" t="str">
            <v>-</v>
          </cell>
          <cell r="AB412">
            <v>0</v>
          </cell>
          <cell r="AC412" t="str">
            <v>-  </v>
          </cell>
          <cell r="AD412">
            <v>0</v>
          </cell>
          <cell r="AE412">
            <v>0</v>
          </cell>
          <cell r="AF412">
            <v>0</v>
          </cell>
          <cell r="AG412">
            <v>0</v>
          </cell>
          <cell r="AH412">
            <v>0</v>
          </cell>
          <cell r="AI412">
            <v>0</v>
          </cell>
          <cell r="AJ412">
            <v>0</v>
          </cell>
          <cell r="AK412" t="str">
            <v>-  </v>
          </cell>
          <cell r="AL412" t="str">
            <v>-  </v>
          </cell>
          <cell r="AM412" t="str">
            <v>Вн. вуза</v>
          </cell>
          <cell r="AN412" t="str">
            <v>-</v>
          </cell>
          <cell r="AO412">
            <v>0</v>
          </cell>
          <cell r="AP412">
            <v>0</v>
          </cell>
          <cell r="AQ412" t="str">
            <v>-</v>
          </cell>
          <cell r="AS412">
            <v>0</v>
          </cell>
          <cell r="AT412">
            <v>38930</v>
          </cell>
        </row>
        <row r="413">
          <cell r="B413">
            <v>199</v>
          </cell>
          <cell r="C413" t="str">
            <v> 2.1.2</v>
          </cell>
          <cell r="D413" t="str">
            <v>----</v>
          </cell>
          <cell r="E413"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2007 г.</v>
          </cell>
          <cell r="F413" t="str">
            <v>----</v>
          </cell>
          <cell r="G413" t="str">
            <v>----</v>
          </cell>
          <cell r="H413">
            <v>2</v>
          </cell>
          <cell r="I413">
            <v>0.35</v>
          </cell>
          <cell r="J413">
            <v>0</v>
          </cell>
          <cell r="K413">
            <v>0</v>
          </cell>
          <cell r="L413">
            <v>0</v>
          </cell>
          <cell r="M413">
            <v>0.35</v>
          </cell>
          <cell r="N413">
            <v>0</v>
          </cell>
          <cell r="O413">
            <v>0</v>
          </cell>
          <cell r="P413">
            <v>0</v>
          </cell>
          <cell r="Q413">
            <v>0</v>
          </cell>
          <cell r="R413">
            <v>0</v>
          </cell>
          <cell r="S413">
            <v>0</v>
          </cell>
          <cell r="T413">
            <v>0</v>
          </cell>
          <cell r="U413" t="str">
            <v>-  </v>
          </cell>
          <cell r="V413">
            <v>0</v>
          </cell>
          <cell r="W413">
            <v>0</v>
          </cell>
          <cell r="X413">
            <v>0</v>
          </cell>
          <cell r="Y413">
            <v>0</v>
          </cell>
          <cell r="Z413">
            <v>0</v>
          </cell>
          <cell r="AA413">
            <v>0</v>
          </cell>
          <cell r="AB413">
            <v>0</v>
          </cell>
          <cell r="AC413" t="str">
            <v>-  </v>
          </cell>
          <cell r="AD413">
            <v>0</v>
          </cell>
          <cell r="AE413">
            <v>0</v>
          </cell>
          <cell r="AF413">
            <v>0</v>
          </cell>
          <cell r="AG413">
            <v>0</v>
          </cell>
          <cell r="AH413">
            <v>0</v>
          </cell>
          <cell r="AI413">
            <v>0</v>
          </cell>
          <cell r="AJ413">
            <v>0</v>
          </cell>
          <cell r="AK413" t="str">
            <v>-  </v>
          </cell>
          <cell r="AL413" t="str">
            <v>-  </v>
          </cell>
          <cell r="AM413" t="str">
            <v>----</v>
          </cell>
          <cell r="AN413" t="str">
            <v>-</v>
          </cell>
          <cell r="AO413" t="str">
            <v>-</v>
          </cell>
          <cell r="AP413" t="str">
            <v>-</v>
          </cell>
          <cell r="AQ413" t="str">
            <v>-</v>
          </cell>
          <cell r="AR413" t="str">
            <v>-</v>
          </cell>
          <cell r="AS413" t="str">
            <v>-</v>
          </cell>
          <cell r="AT413" t="str">
            <v>-</v>
          </cell>
        </row>
        <row r="414">
          <cell r="C414" t="str">
            <v> 2.1.2</v>
          </cell>
          <cell r="E414"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разработка программного и методического обеспечения, этап 2007 г.</v>
          </cell>
          <cell r="H414">
            <v>2</v>
          </cell>
          <cell r="I414">
            <v>0.35</v>
          </cell>
          <cell r="K414">
            <v>0</v>
          </cell>
          <cell r="L414">
            <v>0</v>
          </cell>
          <cell r="M414">
            <v>0.35</v>
          </cell>
          <cell r="N414">
            <v>0</v>
          </cell>
          <cell r="O414">
            <v>0</v>
          </cell>
          <cell r="P414">
            <v>0</v>
          </cell>
          <cell r="R414">
            <v>0</v>
          </cell>
          <cell r="S414" t="str">
            <v>-  </v>
          </cell>
          <cell r="T414">
            <v>0</v>
          </cell>
          <cell r="U414" t="str">
            <v>-  </v>
          </cell>
          <cell r="V414">
            <v>0</v>
          </cell>
          <cell r="W414">
            <v>0</v>
          </cell>
          <cell r="X414">
            <v>0</v>
          </cell>
          <cell r="Z414">
            <v>0</v>
          </cell>
          <cell r="AA414" t="str">
            <v>-</v>
          </cell>
          <cell r="AB414">
            <v>0</v>
          </cell>
          <cell r="AC414" t="str">
            <v>-  </v>
          </cell>
          <cell r="AD414">
            <v>0</v>
          </cell>
          <cell r="AE414">
            <v>0</v>
          </cell>
          <cell r="AF414">
            <v>0</v>
          </cell>
          <cell r="AG414">
            <v>0</v>
          </cell>
          <cell r="AH414">
            <v>0</v>
          </cell>
          <cell r="AI414">
            <v>0</v>
          </cell>
          <cell r="AJ414">
            <v>0</v>
          </cell>
          <cell r="AK414" t="str">
            <v>-  </v>
          </cell>
          <cell r="AL414" t="str">
            <v>-  </v>
          </cell>
          <cell r="AM414" t="str">
            <v>Вн. вуза</v>
          </cell>
          <cell r="AN414" t="str">
            <v>-</v>
          </cell>
          <cell r="AO414">
            <v>0</v>
          </cell>
          <cell r="AP414">
            <v>0</v>
          </cell>
          <cell r="AQ414" t="str">
            <v>-</v>
          </cell>
          <cell r="AS414">
            <v>0</v>
          </cell>
          <cell r="AT414">
            <v>39083</v>
          </cell>
        </row>
        <row r="415">
          <cell r="B415">
            <v>200</v>
          </cell>
          <cell r="C415" t="str">
            <v> 2.1.3</v>
          </cell>
          <cell r="D415" t="str">
            <v>----</v>
          </cell>
          <cell r="E415"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2006 г.</v>
          </cell>
          <cell r="F415" t="str">
            <v>----</v>
          </cell>
          <cell r="G415" t="str">
            <v>----</v>
          </cell>
          <cell r="H415">
            <v>4</v>
          </cell>
          <cell r="I415">
            <v>0.2</v>
          </cell>
          <cell r="J415">
            <v>0</v>
          </cell>
          <cell r="K415">
            <v>0</v>
          </cell>
          <cell r="L415">
            <v>0</v>
          </cell>
          <cell r="M415">
            <v>0.2</v>
          </cell>
          <cell r="N415">
            <v>0</v>
          </cell>
          <cell r="O415">
            <v>0</v>
          </cell>
          <cell r="P415">
            <v>0</v>
          </cell>
          <cell r="Q415">
            <v>0</v>
          </cell>
          <cell r="R415">
            <v>0</v>
          </cell>
          <cell r="S415">
            <v>0</v>
          </cell>
          <cell r="T415">
            <v>0</v>
          </cell>
          <cell r="U415" t="str">
            <v>-  </v>
          </cell>
          <cell r="V415">
            <v>0</v>
          </cell>
          <cell r="W415">
            <v>0</v>
          </cell>
          <cell r="X415">
            <v>0</v>
          </cell>
          <cell r="Y415">
            <v>0</v>
          </cell>
          <cell r="Z415">
            <v>0</v>
          </cell>
          <cell r="AA415">
            <v>0</v>
          </cell>
          <cell r="AB415">
            <v>0</v>
          </cell>
          <cell r="AC415" t="str">
            <v>-  </v>
          </cell>
          <cell r="AD415">
            <v>0</v>
          </cell>
          <cell r="AE415">
            <v>0</v>
          </cell>
          <cell r="AF415">
            <v>0</v>
          </cell>
          <cell r="AG415">
            <v>0</v>
          </cell>
          <cell r="AH415">
            <v>0</v>
          </cell>
          <cell r="AI415">
            <v>0</v>
          </cell>
          <cell r="AJ415">
            <v>0</v>
          </cell>
          <cell r="AK415" t="str">
            <v>-  </v>
          </cell>
          <cell r="AL415" t="str">
            <v>-  </v>
          </cell>
          <cell r="AM415" t="str">
            <v>----</v>
          </cell>
          <cell r="AN415" t="str">
            <v>-</v>
          </cell>
          <cell r="AO415" t="str">
            <v>-</v>
          </cell>
          <cell r="AP415" t="str">
            <v>-</v>
          </cell>
          <cell r="AQ415" t="str">
            <v>-</v>
          </cell>
          <cell r="AR415" t="str">
            <v>-</v>
          </cell>
          <cell r="AS415" t="str">
            <v>-</v>
          </cell>
          <cell r="AT415" t="str">
            <v>-</v>
          </cell>
        </row>
        <row r="416">
          <cell r="C416" t="str">
            <v> 2.1.3</v>
          </cell>
          <cell r="E416"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2006 г.</v>
          </cell>
          <cell r="H416">
            <v>4</v>
          </cell>
          <cell r="I416">
            <v>0.2</v>
          </cell>
          <cell r="K416">
            <v>0</v>
          </cell>
          <cell r="L416">
            <v>0</v>
          </cell>
          <cell r="M416">
            <v>0.2</v>
          </cell>
          <cell r="N416">
            <v>0</v>
          </cell>
          <cell r="O416">
            <v>0</v>
          </cell>
          <cell r="P416">
            <v>0</v>
          </cell>
          <cell r="R416">
            <v>0</v>
          </cell>
          <cell r="S416" t="str">
            <v>-  </v>
          </cell>
          <cell r="T416">
            <v>0</v>
          </cell>
          <cell r="U416" t="str">
            <v>-  </v>
          </cell>
          <cell r="V416">
            <v>0</v>
          </cell>
          <cell r="W416">
            <v>0</v>
          </cell>
          <cell r="X416">
            <v>0</v>
          </cell>
          <cell r="Z416">
            <v>0</v>
          </cell>
          <cell r="AA416" t="str">
            <v>-</v>
          </cell>
          <cell r="AB416">
            <v>0</v>
          </cell>
          <cell r="AC416" t="str">
            <v>-  </v>
          </cell>
          <cell r="AD416">
            <v>0</v>
          </cell>
          <cell r="AE416">
            <v>0</v>
          </cell>
          <cell r="AF416">
            <v>0</v>
          </cell>
          <cell r="AG416">
            <v>0</v>
          </cell>
          <cell r="AH416">
            <v>0</v>
          </cell>
          <cell r="AI416">
            <v>0</v>
          </cell>
          <cell r="AJ416">
            <v>0</v>
          </cell>
          <cell r="AK416" t="str">
            <v>-  </v>
          </cell>
          <cell r="AL416" t="str">
            <v>-  </v>
          </cell>
          <cell r="AM416" t="str">
            <v>Вн. вуза</v>
          </cell>
          <cell r="AN416" t="str">
            <v>-</v>
          </cell>
          <cell r="AO416">
            <v>0</v>
          </cell>
          <cell r="AP416">
            <v>0</v>
          </cell>
          <cell r="AQ416" t="str">
            <v>-</v>
          </cell>
          <cell r="AS416">
            <v>0</v>
          </cell>
          <cell r="AT416">
            <v>38930</v>
          </cell>
        </row>
        <row r="417">
          <cell r="B417">
            <v>201</v>
          </cell>
          <cell r="C417" t="str">
            <v> 2.1.4</v>
          </cell>
          <cell r="D417" t="str">
            <v>----</v>
          </cell>
          <cell r="E417" t="str">
            <v>Мероприятие:  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2007 г.</v>
          </cell>
          <cell r="F417" t="str">
            <v>----</v>
          </cell>
          <cell r="G417" t="str">
            <v>----</v>
          </cell>
          <cell r="H417">
            <v>4</v>
          </cell>
          <cell r="I417">
            <v>0.35</v>
          </cell>
          <cell r="J417">
            <v>0</v>
          </cell>
          <cell r="K417">
            <v>0</v>
          </cell>
          <cell r="L417">
            <v>0</v>
          </cell>
          <cell r="M417">
            <v>0.35</v>
          </cell>
          <cell r="N417">
            <v>0</v>
          </cell>
          <cell r="O417">
            <v>0</v>
          </cell>
          <cell r="P417">
            <v>0</v>
          </cell>
          <cell r="Q417">
            <v>0</v>
          </cell>
          <cell r="R417">
            <v>0</v>
          </cell>
          <cell r="S417">
            <v>0</v>
          </cell>
          <cell r="T417">
            <v>0</v>
          </cell>
          <cell r="U417" t="str">
            <v>-  </v>
          </cell>
          <cell r="V417">
            <v>0</v>
          </cell>
          <cell r="W417">
            <v>0</v>
          </cell>
          <cell r="X417">
            <v>0</v>
          </cell>
          <cell r="Y417">
            <v>0</v>
          </cell>
          <cell r="Z417">
            <v>0</v>
          </cell>
          <cell r="AA417">
            <v>0</v>
          </cell>
          <cell r="AB417">
            <v>0</v>
          </cell>
          <cell r="AC417" t="str">
            <v>-  </v>
          </cell>
          <cell r="AD417">
            <v>0</v>
          </cell>
          <cell r="AE417">
            <v>0</v>
          </cell>
          <cell r="AF417">
            <v>0</v>
          </cell>
          <cell r="AG417">
            <v>0</v>
          </cell>
          <cell r="AH417">
            <v>0</v>
          </cell>
          <cell r="AI417">
            <v>0</v>
          </cell>
          <cell r="AJ417">
            <v>0</v>
          </cell>
          <cell r="AK417" t="str">
            <v>-  </v>
          </cell>
          <cell r="AL417" t="str">
            <v>-  </v>
          </cell>
          <cell r="AM417" t="str">
            <v>----</v>
          </cell>
          <cell r="AN417" t="str">
            <v>-</v>
          </cell>
          <cell r="AO417" t="str">
            <v>-</v>
          </cell>
          <cell r="AP417" t="str">
            <v>-</v>
          </cell>
          <cell r="AQ417" t="str">
            <v>-</v>
          </cell>
          <cell r="AR417" t="str">
            <v>-</v>
          </cell>
          <cell r="AS417" t="str">
            <v>-</v>
          </cell>
          <cell r="AT417" t="str">
            <v>-</v>
          </cell>
        </row>
        <row r="418">
          <cell r="C418" t="str">
            <v> 2.1.4</v>
          </cell>
          <cell r="E418" t="str">
            <v>Организация индивидуальной целевой и сквозной подготовки по специальностям и направлениям "Прикладная математика и информатика"  и  "Прикладные математка и физика", повышение квалификации и переподготовка кадров, этап 2007 г.</v>
          </cell>
          <cell r="H418">
            <v>4</v>
          </cell>
          <cell r="I418">
            <v>0.35</v>
          </cell>
          <cell r="K418">
            <v>0</v>
          </cell>
          <cell r="L418">
            <v>0</v>
          </cell>
          <cell r="M418">
            <v>0.35</v>
          </cell>
          <cell r="N418">
            <v>0</v>
          </cell>
          <cell r="O418">
            <v>0</v>
          </cell>
          <cell r="P418">
            <v>0</v>
          </cell>
          <cell r="R418">
            <v>0</v>
          </cell>
          <cell r="S418" t="str">
            <v>-  </v>
          </cell>
          <cell r="T418">
            <v>0</v>
          </cell>
          <cell r="U418" t="str">
            <v>-  </v>
          </cell>
          <cell r="V418">
            <v>0</v>
          </cell>
          <cell r="W418">
            <v>0</v>
          </cell>
          <cell r="X418">
            <v>0</v>
          </cell>
          <cell r="Z418">
            <v>0</v>
          </cell>
          <cell r="AA418" t="str">
            <v>-</v>
          </cell>
          <cell r="AB418">
            <v>0</v>
          </cell>
          <cell r="AC418" t="str">
            <v>-  </v>
          </cell>
          <cell r="AD418">
            <v>0</v>
          </cell>
          <cell r="AE418">
            <v>0</v>
          </cell>
          <cell r="AF418">
            <v>0</v>
          </cell>
          <cell r="AG418">
            <v>0</v>
          </cell>
          <cell r="AH418">
            <v>0</v>
          </cell>
          <cell r="AI418">
            <v>0</v>
          </cell>
          <cell r="AJ418">
            <v>0</v>
          </cell>
          <cell r="AK418" t="str">
            <v>-  </v>
          </cell>
          <cell r="AL418" t="str">
            <v>-  </v>
          </cell>
          <cell r="AM418" t="str">
            <v>Вн. вуза</v>
          </cell>
          <cell r="AN418" t="str">
            <v>-</v>
          </cell>
          <cell r="AO418">
            <v>0</v>
          </cell>
          <cell r="AP418">
            <v>0</v>
          </cell>
          <cell r="AQ418" t="str">
            <v>-</v>
          </cell>
          <cell r="AS418">
            <v>0</v>
          </cell>
          <cell r="AT418">
            <v>39083</v>
          </cell>
        </row>
        <row r="419">
          <cell r="B419">
            <v>202</v>
          </cell>
          <cell r="C419" t="str">
            <v> 2.1.5</v>
          </cell>
          <cell r="D419" t="str">
            <v>----</v>
          </cell>
          <cell r="E419" t="str">
            <v>Мероприятие:  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2006 г.</v>
          </cell>
          <cell r="F419" t="str">
            <v>----</v>
          </cell>
          <cell r="G419" t="str">
            <v>----</v>
          </cell>
          <cell r="H419">
            <v>2</v>
          </cell>
          <cell r="I419">
            <v>0.2</v>
          </cell>
          <cell r="J419">
            <v>0</v>
          </cell>
          <cell r="K419">
            <v>0</v>
          </cell>
          <cell r="L419">
            <v>0</v>
          </cell>
          <cell r="M419">
            <v>0.2</v>
          </cell>
          <cell r="N419">
            <v>0</v>
          </cell>
          <cell r="O419">
            <v>0</v>
          </cell>
          <cell r="P419">
            <v>0</v>
          </cell>
          <cell r="Q419">
            <v>0</v>
          </cell>
          <cell r="R419">
            <v>0</v>
          </cell>
          <cell r="S419">
            <v>0</v>
          </cell>
          <cell r="T419">
            <v>0</v>
          </cell>
          <cell r="U419" t="str">
            <v>-  </v>
          </cell>
          <cell r="V419">
            <v>0</v>
          </cell>
          <cell r="W419">
            <v>0</v>
          </cell>
          <cell r="X419">
            <v>0</v>
          </cell>
          <cell r="Y419">
            <v>0</v>
          </cell>
          <cell r="Z419">
            <v>0</v>
          </cell>
          <cell r="AA419">
            <v>0</v>
          </cell>
          <cell r="AB419">
            <v>0</v>
          </cell>
          <cell r="AC419" t="str">
            <v>-  </v>
          </cell>
          <cell r="AD419">
            <v>0</v>
          </cell>
          <cell r="AE419">
            <v>0</v>
          </cell>
          <cell r="AF419">
            <v>0</v>
          </cell>
          <cell r="AG419">
            <v>0</v>
          </cell>
          <cell r="AH419">
            <v>0</v>
          </cell>
          <cell r="AI419">
            <v>0</v>
          </cell>
          <cell r="AJ419">
            <v>0</v>
          </cell>
          <cell r="AK419" t="str">
            <v>-  </v>
          </cell>
          <cell r="AL419" t="str">
            <v>-  </v>
          </cell>
          <cell r="AM419" t="str">
            <v>----</v>
          </cell>
          <cell r="AN419" t="str">
            <v>-</v>
          </cell>
          <cell r="AO419" t="str">
            <v>-</v>
          </cell>
          <cell r="AP419" t="str">
            <v>-</v>
          </cell>
          <cell r="AQ419" t="str">
            <v>-</v>
          </cell>
          <cell r="AR419" t="str">
            <v>-</v>
          </cell>
          <cell r="AS419" t="str">
            <v>-</v>
          </cell>
          <cell r="AT419" t="str">
            <v>-</v>
          </cell>
        </row>
        <row r="420">
          <cell r="C420" t="str">
            <v> 2.1.5</v>
          </cell>
          <cell r="E420" t="str">
            <v>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2006 г.</v>
          </cell>
          <cell r="H420">
            <v>2</v>
          </cell>
          <cell r="I420">
            <v>0.2</v>
          </cell>
          <cell r="K420">
            <v>0</v>
          </cell>
          <cell r="L420">
            <v>0</v>
          </cell>
          <cell r="M420">
            <v>0.2</v>
          </cell>
          <cell r="N420">
            <v>0</v>
          </cell>
          <cell r="O420">
            <v>0</v>
          </cell>
          <cell r="P420">
            <v>0</v>
          </cell>
          <cell r="R420">
            <v>0</v>
          </cell>
          <cell r="S420" t="str">
            <v>-  </v>
          </cell>
          <cell r="T420">
            <v>0</v>
          </cell>
          <cell r="U420" t="str">
            <v>-  </v>
          </cell>
          <cell r="V420">
            <v>0</v>
          </cell>
          <cell r="W420">
            <v>0</v>
          </cell>
          <cell r="X420">
            <v>0</v>
          </cell>
          <cell r="Z420">
            <v>0</v>
          </cell>
          <cell r="AA420" t="str">
            <v>-</v>
          </cell>
          <cell r="AB420">
            <v>0</v>
          </cell>
          <cell r="AC420" t="str">
            <v>-  </v>
          </cell>
          <cell r="AD420">
            <v>0</v>
          </cell>
          <cell r="AE420">
            <v>0</v>
          </cell>
          <cell r="AF420">
            <v>0</v>
          </cell>
          <cell r="AG420">
            <v>0</v>
          </cell>
          <cell r="AH420">
            <v>0</v>
          </cell>
          <cell r="AI420">
            <v>0</v>
          </cell>
          <cell r="AJ420">
            <v>0</v>
          </cell>
          <cell r="AK420" t="str">
            <v>-  </v>
          </cell>
          <cell r="AL420" t="str">
            <v>-  </v>
          </cell>
          <cell r="AM420" t="str">
            <v>Вн. вуза</v>
          </cell>
          <cell r="AN420" t="str">
            <v>-</v>
          </cell>
          <cell r="AO420">
            <v>0</v>
          </cell>
          <cell r="AP420">
            <v>0</v>
          </cell>
          <cell r="AQ420" t="str">
            <v>-</v>
          </cell>
          <cell r="AS420">
            <v>0</v>
          </cell>
          <cell r="AT420">
            <v>38930</v>
          </cell>
        </row>
        <row r="421">
          <cell r="B421">
            <v>203</v>
          </cell>
          <cell r="C421" t="str">
            <v> 2.1.6</v>
          </cell>
          <cell r="D421" t="str">
            <v>----</v>
          </cell>
          <cell r="E421" t="str">
            <v>Мероприятие:  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2007 г.</v>
          </cell>
          <cell r="F421" t="str">
            <v>----</v>
          </cell>
          <cell r="G421" t="str">
            <v>----</v>
          </cell>
          <cell r="H421">
            <v>2</v>
          </cell>
          <cell r="I421">
            <v>0.6</v>
          </cell>
          <cell r="J421">
            <v>0</v>
          </cell>
          <cell r="K421">
            <v>0</v>
          </cell>
          <cell r="L421">
            <v>0</v>
          </cell>
          <cell r="M421">
            <v>0.6</v>
          </cell>
          <cell r="N421">
            <v>0</v>
          </cell>
          <cell r="O421">
            <v>0</v>
          </cell>
          <cell r="P421">
            <v>0</v>
          </cell>
          <cell r="Q421">
            <v>0</v>
          </cell>
          <cell r="R421">
            <v>0</v>
          </cell>
          <cell r="S421">
            <v>0</v>
          </cell>
          <cell r="T421">
            <v>0</v>
          </cell>
          <cell r="U421" t="str">
            <v>-  </v>
          </cell>
          <cell r="V421">
            <v>0</v>
          </cell>
          <cell r="W421">
            <v>0</v>
          </cell>
          <cell r="X421">
            <v>0</v>
          </cell>
          <cell r="Y421">
            <v>0</v>
          </cell>
          <cell r="Z421">
            <v>0</v>
          </cell>
          <cell r="AA421">
            <v>0</v>
          </cell>
          <cell r="AB421">
            <v>0</v>
          </cell>
          <cell r="AC421" t="str">
            <v>-  </v>
          </cell>
          <cell r="AD421">
            <v>0</v>
          </cell>
          <cell r="AE421">
            <v>0</v>
          </cell>
          <cell r="AF421">
            <v>0</v>
          </cell>
          <cell r="AG421">
            <v>0</v>
          </cell>
          <cell r="AH421">
            <v>0</v>
          </cell>
          <cell r="AI421">
            <v>0</v>
          </cell>
          <cell r="AJ421">
            <v>0</v>
          </cell>
          <cell r="AK421" t="str">
            <v>-  </v>
          </cell>
          <cell r="AL421" t="str">
            <v>-  </v>
          </cell>
          <cell r="AM421" t="str">
            <v>----</v>
          </cell>
          <cell r="AN421" t="str">
            <v>-</v>
          </cell>
          <cell r="AO421" t="str">
            <v>-</v>
          </cell>
          <cell r="AP421" t="str">
            <v>-</v>
          </cell>
          <cell r="AQ421" t="str">
            <v>-</v>
          </cell>
          <cell r="AR421" t="str">
            <v>-</v>
          </cell>
          <cell r="AS421" t="str">
            <v>-</v>
          </cell>
          <cell r="AT421" t="str">
            <v>-</v>
          </cell>
        </row>
        <row r="422">
          <cell r="C422" t="str">
            <v> 2.1.6</v>
          </cell>
          <cell r="E422" t="str">
            <v>Отработка модели проектного обучения в рамках УНЦ "Управление инфокоммуникационными системами", разработка программного и методического обеспечения, этап 2007 г.</v>
          </cell>
          <cell r="H422">
            <v>2</v>
          </cell>
          <cell r="I422">
            <v>0.6</v>
          </cell>
          <cell r="K422">
            <v>0</v>
          </cell>
          <cell r="L422">
            <v>0</v>
          </cell>
          <cell r="M422">
            <v>0.6</v>
          </cell>
          <cell r="N422">
            <v>0</v>
          </cell>
          <cell r="O422">
            <v>0</v>
          </cell>
          <cell r="P422">
            <v>0</v>
          </cell>
          <cell r="R422">
            <v>0</v>
          </cell>
          <cell r="S422" t="str">
            <v>-  </v>
          </cell>
          <cell r="T422">
            <v>0</v>
          </cell>
          <cell r="U422" t="str">
            <v>-  </v>
          </cell>
          <cell r="V422">
            <v>0</v>
          </cell>
          <cell r="W422">
            <v>0</v>
          </cell>
          <cell r="X422">
            <v>0</v>
          </cell>
          <cell r="Z422">
            <v>0</v>
          </cell>
          <cell r="AA422" t="str">
            <v>-</v>
          </cell>
          <cell r="AB422">
            <v>0</v>
          </cell>
          <cell r="AC422" t="str">
            <v>-  </v>
          </cell>
          <cell r="AD422">
            <v>0</v>
          </cell>
          <cell r="AE422">
            <v>0</v>
          </cell>
          <cell r="AF422">
            <v>0</v>
          </cell>
          <cell r="AG422">
            <v>0</v>
          </cell>
          <cell r="AH422">
            <v>0</v>
          </cell>
          <cell r="AI422">
            <v>0</v>
          </cell>
          <cell r="AJ422">
            <v>0</v>
          </cell>
          <cell r="AK422" t="str">
            <v>-  </v>
          </cell>
          <cell r="AL422" t="str">
            <v>-  </v>
          </cell>
          <cell r="AM422" t="str">
            <v>Вн. вуза</v>
          </cell>
          <cell r="AN422" t="str">
            <v>-</v>
          </cell>
          <cell r="AO422">
            <v>0</v>
          </cell>
          <cell r="AP422">
            <v>0</v>
          </cell>
          <cell r="AQ422" t="str">
            <v>-</v>
          </cell>
          <cell r="AS422">
            <v>0</v>
          </cell>
          <cell r="AT422">
            <v>39083</v>
          </cell>
        </row>
        <row r="423">
          <cell r="B423">
            <v>204</v>
          </cell>
          <cell r="C423" t="str">
            <v> 2.1.7</v>
          </cell>
          <cell r="D423" t="str">
            <v>----</v>
          </cell>
          <cell r="E423" t="str">
            <v>Мероприятие:  Отработка модели проектного обучения в рамках УНЦ "Управление инфокоммуникационными системами",  повышение квалификации и переподготовка кадров, этап 2006 г.</v>
          </cell>
          <cell r="F423" t="str">
            <v>----</v>
          </cell>
          <cell r="G423" t="str">
            <v>----</v>
          </cell>
          <cell r="H423">
            <v>4</v>
          </cell>
          <cell r="I423">
            <v>0.1</v>
          </cell>
          <cell r="J423">
            <v>0</v>
          </cell>
          <cell r="K423">
            <v>0</v>
          </cell>
          <cell r="L423">
            <v>0</v>
          </cell>
          <cell r="M423">
            <v>0.1</v>
          </cell>
          <cell r="N423">
            <v>0</v>
          </cell>
          <cell r="O423">
            <v>0</v>
          </cell>
          <cell r="P423">
            <v>0</v>
          </cell>
          <cell r="Q423">
            <v>0</v>
          </cell>
          <cell r="R423">
            <v>0</v>
          </cell>
          <cell r="S423">
            <v>0</v>
          </cell>
          <cell r="T423">
            <v>0</v>
          </cell>
          <cell r="U423" t="str">
            <v>-  </v>
          </cell>
          <cell r="V423">
            <v>0</v>
          </cell>
          <cell r="W423">
            <v>0</v>
          </cell>
          <cell r="X423">
            <v>0</v>
          </cell>
          <cell r="Y423">
            <v>0</v>
          </cell>
          <cell r="Z423">
            <v>0</v>
          </cell>
          <cell r="AA423">
            <v>0</v>
          </cell>
          <cell r="AB423">
            <v>0</v>
          </cell>
          <cell r="AC423" t="str">
            <v>-  </v>
          </cell>
          <cell r="AD423">
            <v>0</v>
          </cell>
          <cell r="AE423">
            <v>0</v>
          </cell>
          <cell r="AF423">
            <v>0</v>
          </cell>
          <cell r="AG423">
            <v>0</v>
          </cell>
          <cell r="AH423">
            <v>0</v>
          </cell>
          <cell r="AI423">
            <v>0</v>
          </cell>
          <cell r="AJ423">
            <v>0</v>
          </cell>
          <cell r="AK423" t="str">
            <v>-  </v>
          </cell>
          <cell r="AL423" t="str">
            <v>-  </v>
          </cell>
          <cell r="AM423" t="str">
            <v>----</v>
          </cell>
          <cell r="AN423" t="str">
            <v>-</v>
          </cell>
          <cell r="AO423" t="str">
            <v>-</v>
          </cell>
          <cell r="AP423" t="str">
            <v>-</v>
          </cell>
          <cell r="AQ423" t="str">
            <v>-</v>
          </cell>
          <cell r="AR423" t="str">
            <v>-</v>
          </cell>
          <cell r="AS423" t="str">
            <v>-</v>
          </cell>
          <cell r="AT423" t="str">
            <v>-</v>
          </cell>
        </row>
        <row r="424">
          <cell r="C424" t="str">
            <v> 2.1.7</v>
          </cell>
          <cell r="E424" t="str">
            <v>Отработка модели проектного обучения в рамках УНЦ "Управление инфокоммуникационными системами",  повышение квалификации и переподготовка кадров, этап 2006 г.</v>
          </cell>
          <cell r="H424">
            <v>4</v>
          </cell>
          <cell r="I424">
            <v>0.1</v>
          </cell>
          <cell r="K424">
            <v>0</v>
          </cell>
          <cell r="L424">
            <v>0</v>
          </cell>
          <cell r="M424">
            <v>0.1</v>
          </cell>
          <cell r="N424">
            <v>0</v>
          </cell>
          <cell r="O424">
            <v>0</v>
          </cell>
          <cell r="P424">
            <v>0</v>
          </cell>
          <cell r="R424">
            <v>0</v>
          </cell>
          <cell r="S424" t="str">
            <v>-  </v>
          </cell>
          <cell r="T424">
            <v>0</v>
          </cell>
          <cell r="U424" t="str">
            <v>-  </v>
          </cell>
          <cell r="V424">
            <v>0</v>
          </cell>
          <cell r="W424">
            <v>0</v>
          </cell>
          <cell r="X424">
            <v>0</v>
          </cell>
          <cell r="Z424">
            <v>0</v>
          </cell>
          <cell r="AA424" t="str">
            <v>-</v>
          </cell>
          <cell r="AB424">
            <v>0</v>
          </cell>
          <cell r="AC424" t="str">
            <v>-  </v>
          </cell>
          <cell r="AD424">
            <v>0</v>
          </cell>
          <cell r="AE424">
            <v>0</v>
          </cell>
          <cell r="AF424">
            <v>0</v>
          </cell>
          <cell r="AG424">
            <v>0</v>
          </cell>
          <cell r="AH424">
            <v>0</v>
          </cell>
          <cell r="AI424">
            <v>0</v>
          </cell>
          <cell r="AJ424">
            <v>0</v>
          </cell>
          <cell r="AK424" t="str">
            <v>-  </v>
          </cell>
          <cell r="AL424" t="str">
            <v>-  </v>
          </cell>
          <cell r="AM424" t="str">
            <v>Вн. вуза</v>
          </cell>
          <cell r="AN424" t="str">
            <v>-</v>
          </cell>
          <cell r="AO424">
            <v>0</v>
          </cell>
          <cell r="AP424">
            <v>0</v>
          </cell>
          <cell r="AQ424" t="str">
            <v>-</v>
          </cell>
          <cell r="AS424">
            <v>0</v>
          </cell>
          <cell r="AT424">
            <v>38930</v>
          </cell>
        </row>
        <row r="425">
          <cell r="B425">
            <v>205</v>
          </cell>
          <cell r="C425" t="str">
            <v> 2.1.8</v>
          </cell>
          <cell r="D425" t="str">
            <v>----</v>
          </cell>
          <cell r="E425" t="str">
            <v>Мероприятие:  Отработка модели проектного обучения в рамках УНЦ "Управление инфокоммуникационными системами",  повышение квалификации и переподготовка кадров, этап 2007 г.</v>
          </cell>
          <cell r="F425" t="str">
            <v>----</v>
          </cell>
          <cell r="G425" t="str">
            <v>----</v>
          </cell>
          <cell r="H425">
            <v>4</v>
          </cell>
          <cell r="I425">
            <v>0.4</v>
          </cell>
          <cell r="J425">
            <v>0</v>
          </cell>
          <cell r="K425">
            <v>0</v>
          </cell>
          <cell r="L425">
            <v>0</v>
          </cell>
          <cell r="M425">
            <v>0.4</v>
          </cell>
          <cell r="N425">
            <v>0</v>
          </cell>
          <cell r="O425">
            <v>0</v>
          </cell>
          <cell r="P425">
            <v>0</v>
          </cell>
          <cell r="Q425">
            <v>0</v>
          </cell>
          <cell r="R425">
            <v>0</v>
          </cell>
          <cell r="S425">
            <v>0</v>
          </cell>
          <cell r="T425">
            <v>0</v>
          </cell>
          <cell r="U425" t="str">
            <v>-  </v>
          </cell>
          <cell r="V425">
            <v>0</v>
          </cell>
          <cell r="W425">
            <v>0</v>
          </cell>
          <cell r="X425">
            <v>0</v>
          </cell>
          <cell r="Y425">
            <v>0</v>
          </cell>
          <cell r="Z425">
            <v>0</v>
          </cell>
          <cell r="AA425">
            <v>0</v>
          </cell>
          <cell r="AB425">
            <v>0</v>
          </cell>
          <cell r="AC425" t="str">
            <v>-  </v>
          </cell>
          <cell r="AD425">
            <v>0</v>
          </cell>
          <cell r="AE425">
            <v>0</v>
          </cell>
          <cell r="AF425">
            <v>0</v>
          </cell>
          <cell r="AG425">
            <v>0</v>
          </cell>
          <cell r="AH425">
            <v>0</v>
          </cell>
          <cell r="AI425">
            <v>0</v>
          </cell>
          <cell r="AJ425">
            <v>0</v>
          </cell>
          <cell r="AK425" t="str">
            <v>-  </v>
          </cell>
          <cell r="AL425" t="str">
            <v>-  </v>
          </cell>
          <cell r="AM425" t="str">
            <v>----</v>
          </cell>
          <cell r="AN425" t="str">
            <v>-</v>
          </cell>
          <cell r="AO425" t="str">
            <v>-</v>
          </cell>
          <cell r="AP425" t="str">
            <v>-</v>
          </cell>
          <cell r="AQ425" t="str">
            <v>-</v>
          </cell>
          <cell r="AR425" t="str">
            <v>-</v>
          </cell>
          <cell r="AS425" t="str">
            <v>-</v>
          </cell>
          <cell r="AT425" t="str">
            <v>-</v>
          </cell>
        </row>
        <row r="426">
          <cell r="C426" t="str">
            <v> 2.1.8</v>
          </cell>
          <cell r="E426" t="str">
            <v>Отработка модели проектного обучения в рамках УНЦ "Управление инфокоммуникационными системами",  повышение квалификации и переподготовка кадров, этап 2007 г.</v>
          </cell>
          <cell r="H426">
            <v>4</v>
          </cell>
          <cell r="I426">
            <v>0.4</v>
          </cell>
          <cell r="K426">
            <v>0</v>
          </cell>
          <cell r="L426">
            <v>0</v>
          </cell>
          <cell r="M426">
            <v>0.4</v>
          </cell>
          <cell r="N426">
            <v>0</v>
          </cell>
          <cell r="O426">
            <v>0</v>
          </cell>
          <cell r="P426">
            <v>0</v>
          </cell>
          <cell r="R426">
            <v>0</v>
          </cell>
          <cell r="S426" t="str">
            <v>-  </v>
          </cell>
          <cell r="T426">
            <v>0</v>
          </cell>
          <cell r="U426" t="str">
            <v>-  </v>
          </cell>
          <cell r="V426">
            <v>0</v>
          </cell>
          <cell r="W426">
            <v>0</v>
          </cell>
          <cell r="X426">
            <v>0</v>
          </cell>
          <cell r="Z426">
            <v>0</v>
          </cell>
          <cell r="AA426" t="str">
            <v>-</v>
          </cell>
          <cell r="AB426">
            <v>0</v>
          </cell>
          <cell r="AC426" t="str">
            <v>-  </v>
          </cell>
          <cell r="AD426">
            <v>0</v>
          </cell>
          <cell r="AE426">
            <v>0</v>
          </cell>
          <cell r="AF426">
            <v>0</v>
          </cell>
          <cell r="AG426">
            <v>0</v>
          </cell>
          <cell r="AH426">
            <v>0</v>
          </cell>
          <cell r="AI426">
            <v>0</v>
          </cell>
          <cell r="AJ426">
            <v>0</v>
          </cell>
          <cell r="AK426" t="str">
            <v>-  </v>
          </cell>
          <cell r="AL426" t="str">
            <v>-  </v>
          </cell>
          <cell r="AM426" t="str">
            <v>Вн. вуза</v>
          </cell>
          <cell r="AN426" t="str">
            <v>-</v>
          </cell>
          <cell r="AO426">
            <v>0</v>
          </cell>
          <cell r="AP426">
            <v>0</v>
          </cell>
          <cell r="AQ426" t="str">
            <v>-</v>
          </cell>
          <cell r="AS426">
            <v>0</v>
          </cell>
          <cell r="AT426">
            <v>39083</v>
          </cell>
        </row>
        <row r="427">
          <cell r="B427">
            <v>206</v>
          </cell>
          <cell r="C427" t="str">
            <v> 2.1.9</v>
          </cell>
          <cell r="D427" t="str">
            <v>----</v>
          </cell>
          <cell r="E427" t="str">
            <v>Мероприятие:  Организация сквозного индивидуального обучения в рамках НОЦ "Спектр": разработка программного и методического обеспечения, этап 2006 г.</v>
          </cell>
          <cell r="F427" t="str">
            <v>----</v>
          </cell>
          <cell r="G427" t="str">
            <v>----</v>
          </cell>
          <cell r="H427">
            <v>2</v>
          </cell>
          <cell r="I427">
            <v>0.3</v>
          </cell>
          <cell r="J427">
            <v>0</v>
          </cell>
          <cell r="K427">
            <v>0</v>
          </cell>
          <cell r="L427">
            <v>0</v>
          </cell>
          <cell r="M427">
            <v>0.3</v>
          </cell>
          <cell r="N427">
            <v>0</v>
          </cell>
          <cell r="O427">
            <v>0</v>
          </cell>
          <cell r="P427">
            <v>0</v>
          </cell>
          <cell r="Q427">
            <v>0</v>
          </cell>
          <cell r="R427">
            <v>0</v>
          </cell>
          <cell r="S427">
            <v>0</v>
          </cell>
          <cell r="T427">
            <v>0</v>
          </cell>
          <cell r="U427" t="str">
            <v>-  </v>
          </cell>
          <cell r="V427">
            <v>0</v>
          </cell>
          <cell r="W427">
            <v>0</v>
          </cell>
          <cell r="X427">
            <v>0</v>
          </cell>
          <cell r="Y427">
            <v>0</v>
          </cell>
          <cell r="Z427">
            <v>0</v>
          </cell>
          <cell r="AA427">
            <v>0</v>
          </cell>
          <cell r="AB427">
            <v>0</v>
          </cell>
          <cell r="AC427" t="str">
            <v>-  </v>
          </cell>
          <cell r="AD427">
            <v>0</v>
          </cell>
          <cell r="AE427">
            <v>0</v>
          </cell>
          <cell r="AF427">
            <v>0</v>
          </cell>
          <cell r="AG427">
            <v>0</v>
          </cell>
          <cell r="AH427">
            <v>0</v>
          </cell>
          <cell r="AI427">
            <v>0</v>
          </cell>
          <cell r="AJ427">
            <v>0</v>
          </cell>
          <cell r="AK427" t="str">
            <v>-  </v>
          </cell>
          <cell r="AL427" t="str">
            <v>-  </v>
          </cell>
          <cell r="AM427" t="str">
            <v>----</v>
          </cell>
          <cell r="AN427" t="str">
            <v>-</v>
          </cell>
          <cell r="AO427" t="str">
            <v>-</v>
          </cell>
          <cell r="AP427" t="str">
            <v>-</v>
          </cell>
          <cell r="AQ427" t="str">
            <v>-</v>
          </cell>
          <cell r="AR427" t="str">
            <v>-</v>
          </cell>
          <cell r="AS427" t="str">
            <v>-</v>
          </cell>
          <cell r="AT427" t="str">
            <v>-</v>
          </cell>
        </row>
        <row r="428">
          <cell r="C428" t="str">
            <v> 2.1.9</v>
          </cell>
          <cell r="E428" t="str">
            <v>Организация сквозного индивидуального обучения в рамках НОЦ "Спектр": разработка программного и методического обеспечения, этап 2006 г.</v>
          </cell>
          <cell r="H428">
            <v>2</v>
          </cell>
          <cell r="I428">
            <v>0.3</v>
          </cell>
          <cell r="K428">
            <v>0</v>
          </cell>
          <cell r="L428">
            <v>0</v>
          </cell>
          <cell r="M428">
            <v>0.3</v>
          </cell>
          <cell r="N428">
            <v>0</v>
          </cell>
          <cell r="O428">
            <v>0</v>
          </cell>
          <cell r="P428">
            <v>0</v>
          </cell>
          <cell r="R428">
            <v>0</v>
          </cell>
          <cell r="S428" t="str">
            <v>-  </v>
          </cell>
          <cell r="T428">
            <v>0</v>
          </cell>
          <cell r="U428" t="str">
            <v>-  </v>
          </cell>
          <cell r="V428">
            <v>0</v>
          </cell>
          <cell r="W428">
            <v>0</v>
          </cell>
          <cell r="X428">
            <v>0</v>
          </cell>
          <cell r="Z428">
            <v>0</v>
          </cell>
          <cell r="AA428" t="str">
            <v>-</v>
          </cell>
          <cell r="AB428">
            <v>0</v>
          </cell>
          <cell r="AC428" t="str">
            <v>-  </v>
          </cell>
          <cell r="AD428">
            <v>0</v>
          </cell>
          <cell r="AE428">
            <v>0</v>
          </cell>
          <cell r="AF428">
            <v>0</v>
          </cell>
          <cell r="AG428">
            <v>0</v>
          </cell>
          <cell r="AH428">
            <v>0</v>
          </cell>
          <cell r="AI428">
            <v>0</v>
          </cell>
          <cell r="AJ428">
            <v>0</v>
          </cell>
          <cell r="AK428" t="str">
            <v>-  </v>
          </cell>
          <cell r="AL428" t="str">
            <v>-  </v>
          </cell>
          <cell r="AM428" t="str">
            <v>Вн. вуза</v>
          </cell>
          <cell r="AN428" t="str">
            <v>-</v>
          </cell>
          <cell r="AO428">
            <v>0</v>
          </cell>
          <cell r="AP428">
            <v>0</v>
          </cell>
          <cell r="AQ428" t="str">
            <v>-</v>
          </cell>
          <cell r="AS428">
            <v>0</v>
          </cell>
          <cell r="AT428">
            <v>38930</v>
          </cell>
        </row>
        <row r="429">
          <cell r="B429">
            <v>207</v>
          </cell>
          <cell r="C429" t="str">
            <v> 2.1.10</v>
          </cell>
          <cell r="D429" t="str">
            <v>----</v>
          </cell>
          <cell r="E429" t="str">
            <v>Мероприятие:  Организация сквозного индивидуального обучения в рамках НОЦ "Спектр": разработка программного и методического обеспечения, этап 2007 г.</v>
          </cell>
          <cell r="F429" t="str">
            <v>----</v>
          </cell>
          <cell r="G429" t="str">
            <v>----</v>
          </cell>
          <cell r="H429">
            <v>2</v>
          </cell>
          <cell r="I429">
            <v>0.45</v>
          </cell>
          <cell r="J429">
            <v>0</v>
          </cell>
          <cell r="K429">
            <v>0</v>
          </cell>
          <cell r="L429">
            <v>0</v>
          </cell>
          <cell r="M429">
            <v>0.45</v>
          </cell>
          <cell r="N429">
            <v>0</v>
          </cell>
          <cell r="O429">
            <v>0</v>
          </cell>
          <cell r="P429">
            <v>0</v>
          </cell>
          <cell r="Q429">
            <v>0</v>
          </cell>
          <cell r="R429">
            <v>0</v>
          </cell>
          <cell r="S429">
            <v>0</v>
          </cell>
          <cell r="T429">
            <v>0</v>
          </cell>
          <cell r="U429" t="str">
            <v>-  </v>
          </cell>
          <cell r="V429">
            <v>0</v>
          </cell>
          <cell r="W429">
            <v>0</v>
          </cell>
          <cell r="X429">
            <v>0</v>
          </cell>
          <cell r="Y429">
            <v>0</v>
          </cell>
          <cell r="Z429">
            <v>0</v>
          </cell>
          <cell r="AA429">
            <v>0</v>
          </cell>
          <cell r="AB429">
            <v>0</v>
          </cell>
          <cell r="AC429" t="str">
            <v>-  </v>
          </cell>
          <cell r="AD429">
            <v>0</v>
          </cell>
          <cell r="AE429">
            <v>0</v>
          </cell>
          <cell r="AF429">
            <v>0</v>
          </cell>
          <cell r="AG429">
            <v>0</v>
          </cell>
          <cell r="AH429">
            <v>0</v>
          </cell>
          <cell r="AI429">
            <v>0</v>
          </cell>
          <cell r="AJ429">
            <v>0</v>
          </cell>
          <cell r="AK429" t="str">
            <v>-  </v>
          </cell>
          <cell r="AL429" t="str">
            <v>-  </v>
          </cell>
          <cell r="AM429" t="str">
            <v>----</v>
          </cell>
          <cell r="AN429" t="str">
            <v>-</v>
          </cell>
          <cell r="AO429" t="str">
            <v>-</v>
          </cell>
          <cell r="AP429" t="str">
            <v>-</v>
          </cell>
          <cell r="AQ429" t="str">
            <v>-</v>
          </cell>
          <cell r="AR429" t="str">
            <v>-</v>
          </cell>
          <cell r="AS429" t="str">
            <v>-</v>
          </cell>
          <cell r="AT429" t="str">
            <v>-</v>
          </cell>
        </row>
        <row r="430">
          <cell r="C430" t="str">
            <v> 2.1.10</v>
          </cell>
          <cell r="E430" t="str">
            <v>Организация сквозного индивидуального обучения в рамках НОЦ "Спектр": разработка программного и методического обеспечения, этап 2007 г.</v>
          </cell>
          <cell r="H430">
            <v>2</v>
          </cell>
          <cell r="I430">
            <v>0.45</v>
          </cell>
          <cell r="K430">
            <v>0</v>
          </cell>
          <cell r="L430">
            <v>0</v>
          </cell>
          <cell r="M430">
            <v>0.45</v>
          </cell>
          <cell r="N430">
            <v>0</v>
          </cell>
          <cell r="O430">
            <v>0</v>
          </cell>
          <cell r="P430">
            <v>0</v>
          </cell>
          <cell r="R430">
            <v>0</v>
          </cell>
          <cell r="S430" t="str">
            <v>-  </v>
          </cell>
          <cell r="T430">
            <v>0</v>
          </cell>
          <cell r="U430" t="str">
            <v>-  </v>
          </cell>
          <cell r="V430">
            <v>0</v>
          </cell>
          <cell r="W430">
            <v>0</v>
          </cell>
          <cell r="X430">
            <v>0</v>
          </cell>
          <cell r="Z430">
            <v>0</v>
          </cell>
          <cell r="AA430" t="str">
            <v>-</v>
          </cell>
          <cell r="AB430">
            <v>0</v>
          </cell>
          <cell r="AC430" t="str">
            <v>-  </v>
          </cell>
          <cell r="AD430">
            <v>0</v>
          </cell>
          <cell r="AE430">
            <v>0</v>
          </cell>
          <cell r="AF430">
            <v>0</v>
          </cell>
          <cell r="AG430">
            <v>0</v>
          </cell>
          <cell r="AH430">
            <v>0</v>
          </cell>
          <cell r="AI430">
            <v>0</v>
          </cell>
          <cell r="AJ430">
            <v>0</v>
          </cell>
          <cell r="AK430" t="str">
            <v>-  </v>
          </cell>
          <cell r="AL430" t="str">
            <v>-  </v>
          </cell>
          <cell r="AM430" t="str">
            <v>Вн. вуза</v>
          </cell>
          <cell r="AN430" t="str">
            <v>-</v>
          </cell>
          <cell r="AO430">
            <v>0</v>
          </cell>
          <cell r="AP430">
            <v>0</v>
          </cell>
          <cell r="AQ430" t="str">
            <v>-</v>
          </cell>
          <cell r="AS430">
            <v>0</v>
          </cell>
          <cell r="AT430">
            <v>39083</v>
          </cell>
        </row>
        <row r="431">
          <cell r="B431">
            <v>208</v>
          </cell>
          <cell r="C431" t="str">
            <v> 2.1.11</v>
          </cell>
          <cell r="D431" t="str">
            <v>----</v>
          </cell>
          <cell r="E431" t="str">
            <v>Мероприятие:  Организация сквозного индивидуального обучения в рамках НОЦ "Спектр": повышение квалификации и переподготовка кадров, этап 2006 г.</v>
          </cell>
          <cell r="F431" t="str">
            <v>----</v>
          </cell>
          <cell r="G431" t="str">
            <v>----</v>
          </cell>
          <cell r="H431">
            <v>4</v>
          </cell>
          <cell r="I431">
            <v>0.5</v>
          </cell>
          <cell r="J431">
            <v>0</v>
          </cell>
          <cell r="K431">
            <v>0</v>
          </cell>
          <cell r="L431">
            <v>0</v>
          </cell>
          <cell r="M431">
            <v>0.5</v>
          </cell>
          <cell r="N431">
            <v>0</v>
          </cell>
          <cell r="O431">
            <v>0</v>
          </cell>
          <cell r="P431">
            <v>0</v>
          </cell>
          <cell r="Q431">
            <v>0</v>
          </cell>
          <cell r="R431">
            <v>0</v>
          </cell>
          <cell r="S431">
            <v>0</v>
          </cell>
          <cell r="T431">
            <v>0</v>
          </cell>
          <cell r="U431" t="str">
            <v>-  </v>
          </cell>
          <cell r="V431">
            <v>0</v>
          </cell>
          <cell r="W431">
            <v>0</v>
          </cell>
          <cell r="X431">
            <v>0</v>
          </cell>
          <cell r="Y431">
            <v>0</v>
          </cell>
          <cell r="Z431">
            <v>0</v>
          </cell>
          <cell r="AA431">
            <v>0</v>
          </cell>
          <cell r="AB431">
            <v>0</v>
          </cell>
          <cell r="AC431" t="str">
            <v>-  </v>
          </cell>
          <cell r="AD431">
            <v>0</v>
          </cell>
          <cell r="AE431">
            <v>0</v>
          </cell>
          <cell r="AF431">
            <v>0</v>
          </cell>
          <cell r="AG431">
            <v>0</v>
          </cell>
          <cell r="AH431">
            <v>0</v>
          </cell>
          <cell r="AI431">
            <v>0</v>
          </cell>
          <cell r="AJ431">
            <v>0</v>
          </cell>
          <cell r="AK431" t="str">
            <v>-  </v>
          </cell>
          <cell r="AL431" t="str">
            <v>-  </v>
          </cell>
          <cell r="AM431" t="str">
            <v>----</v>
          </cell>
          <cell r="AN431" t="str">
            <v>-</v>
          </cell>
          <cell r="AO431" t="str">
            <v>-</v>
          </cell>
          <cell r="AP431" t="str">
            <v>-</v>
          </cell>
          <cell r="AQ431" t="str">
            <v>-</v>
          </cell>
          <cell r="AR431" t="str">
            <v>-</v>
          </cell>
          <cell r="AS431" t="str">
            <v>-</v>
          </cell>
          <cell r="AT431" t="str">
            <v>-</v>
          </cell>
        </row>
        <row r="432">
          <cell r="C432" t="str">
            <v> 2.1.11</v>
          </cell>
          <cell r="E432" t="str">
            <v>Организация сквозного индивидуального обучения в рамках НОЦ "Спектр": повышение квалификации и переподготовка кадров, этап 2006 г.</v>
          </cell>
          <cell r="H432">
            <v>4</v>
          </cell>
          <cell r="I432">
            <v>0.5</v>
          </cell>
          <cell r="K432">
            <v>0</v>
          </cell>
          <cell r="L432">
            <v>0</v>
          </cell>
          <cell r="M432">
            <v>0.5</v>
          </cell>
          <cell r="N432">
            <v>0</v>
          </cell>
          <cell r="O432">
            <v>0</v>
          </cell>
          <cell r="P432">
            <v>0</v>
          </cell>
          <cell r="R432">
            <v>0</v>
          </cell>
          <cell r="S432" t="str">
            <v>-  </v>
          </cell>
          <cell r="T432">
            <v>0</v>
          </cell>
          <cell r="U432" t="str">
            <v>-  </v>
          </cell>
          <cell r="V432">
            <v>0</v>
          </cell>
          <cell r="W432">
            <v>0</v>
          </cell>
          <cell r="X432">
            <v>0</v>
          </cell>
          <cell r="Z432">
            <v>0</v>
          </cell>
          <cell r="AA432" t="str">
            <v>-</v>
          </cell>
          <cell r="AB432">
            <v>0</v>
          </cell>
          <cell r="AC432" t="str">
            <v>-  </v>
          </cell>
          <cell r="AD432">
            <v>0</v>
          </cell>
          <cell r="AE432">
            <v>0</v>
          </cell>
          <cell r="AF432">
            <v>0</v>
          </cell>
          <cell r="AG432">
            <v>0</v>
          </cell>
          <cell r="AH432">
            <v>0</v>
          </cell>
          <cell r="AI432">
            <v>0</v>
          </cell>
          <cell r="AJ432">
            <v>0</v>
          </cell>
          <cell r="AK432" t="str">
            <v>-  </v>
          </cell>
          <cell r="AL432" t="str">
            <v>-  </v>
          </cell>
          <cell r="AM432" t="str">
            <v>Вн. вуза</v>
          </cell>
          <cell r="AN432" t="str">
            <v>-</v>
          </cell>
          <cell r="AO432">
            <v>0</v>
          </cell>
          <cell r="AP432">
            <v>0</v>
          </cell>
          <cell r="AQ432" t="str">
            <v>-</v>
          </cell>
          <cell r="AS432">
            <v>0</v>
          </cell>
          <cell r="AT432">
            <v>38930</v>
          </cell>
        </row>
        <row r="433">
          <cell r="B433">
            <v>209</v>
          </cell>
          <cell r="C433" t="str">
            <v> 2.1.12</v>
          </cell>
          <cell r="D433" t="str">
            <v>----</v>
          </cell>
          <cell r="E433" t="str">
            <v>Мероприятие:  Организация сквозного индивидуального обучения в рамках НОЦ "Спектр": повышение квалификации и переподготовка кадров, этап 2007 г.</v>
          </cell>
          <cell r="F433" t="str">
            <v>----</v>
          </cell>
          <cell r="G433" t="str">
            <v>----</v>
          </cell>
          <cell r="H433">
            <v>4</v>
          </cell>
          <cell r="I433">
            <v>0.7</v>
          </cell>
          <cell r="J433">
            <v>0</v>
          </cell>
          <cell r="K433">
            <v>0</v>
          </cell>
          <cell r="L433">
            <v>0</v>
          </cell>
          <cell r="M433">
            <v>0.7</v>
          </cell>
          <cell r="N433">
            <v>0</v>
          </cell>
          <cell r="O433">
            <v>0</v>
          </cell>
          <cell r="P433">
            <v>0</v>
          </cell>
          <cell r="Q433">
            <v>0</v>
          </cell>
          <cell r="R433">
            <v>0</v>
          </cell>
          <cell r="S433">
            <v>0</v>
          </cell>
          <cell r="T433">
            <v>0</v>
          </cell>
          <cell r="U433" t="str">
            <v>-  </v>
          </cell>
          <cell r="V433">
            <v>0</v>
          </cell>
          <cell r="W433">
            <v>0</v>
          </cell>
          <cell r="X433">
            <v>0</v>
          </cell>
          <cell r="Y433">
            <v>0</v>
          </cell>
          <cell r="Z433">
            <v>0</v>
          </cell>
          <cell r="AA433">
            <v>0</v>
          </cell>
          <cell r="AB433">
            <v>0</v>
          </cell>
          <cell r="AC433" t="str">
            <v>-  </v>
          </cell>
          <cell r="AD433">
            <v>0</v>
          </cell>
          <cell r="AE433">
            <v>0</v>
          </cell>
          <cell r="AF433">
            <v>0</v>
          </cell>
          <cell r="AG433">
            <v>0</v>
          </cell>
          <cell r="AH433">
            <v>0</v>
          </cell>
          <cell r="AI433">
            <v>0</v>
          </cell>
          <cell r="AJ433">
            <v>0</v>
          </cell>
          <cell r="AK433" t="str">
            <v>-  </v>
          </cell>
          <cell r="AL433" t="str">
            <v>-  </v>
          </cell>
          <cell r="AM433" t="str">
            <v>----</v>
          </cell>
          <cell r="AN433" t="str">
            <v>-</v>
          </cell>
          <cell r="AO433" t="str">
            <v>-</v>
          </cell>
          <cell r="AP433" t="str">
            <v>-</v>
          </cell>
          <cell r="AQ433" t="str">
            <v>-</v>
          </cell>
          <cell r="AR433" t="str">
            <v>-</v>
          </cell>
          <cell r="AS433" t="str">
            <v>-</v>
          </cell>
          <cell r="AT433" t="str">
            <v>-</v>
          </cell>
        </row>
        <row r="434">
          <cell r="C434" t="str">
            <v> 2.1.12</v>
          </cell>
          <cell r="E434" t="str">
            <v>Организация сквозного индивидуального обучения в рамках НОЦ "Спектр": повышение квалификации и переподготовка кадров, этап 2007 г.</v>
          </cell>
          <cell r="H434">
            <v>4</v>
          </cell>
          <cell r="I434">
            <v>0.7</v>
          </cell>
          <cell r="K434">
            <v>0</v>
          </cell>
          <cell r="L434">
            <v>0</v>
          </cell>
          <cell r="M434">
            <v>0.7</v>
          </cell>
          <cell r="N434">
            <v>0</v>
          </cell>
          <cell r="O434">
            <v>0</v>
          </cell>
          <cell r="P434">
            <v>0</v>
          </cell>
          <cell r="R434">
            <v>0</v>
          </cell>
          <cell r="S434" t="str">
            <v>-  </v>
          </cell>
          <cell r="T434">
            <v>0</v>
          </cell>
          <cell r="U434" t="str">
            <v>-  </v>
          </cell>
          <cell r="V434">
            <v>0</v>
          </cell>
          <cell r="W434">
            <v>0</v>
          </cell>
          <cell r="X434">
            <v>0</v>
          </cell>
          <cell r="Z434">
            <v>0</v>
          </cell>
          <cell r="AA434" t="str">
            <v>-</v>
          </cell>
          <cell r="AB434">
            <v>0</v>
          </cell>
          <cell r="AC434" t="str">
            <v>-  </v>
          </cell>
          <cell r="AD434">
            <v>0</v>
          </cell>
          <cell r="AE434">
            <v>0</v>
          </cell>
          <cell r="AF434">
            <v>0</v>
          </cell>
          <cell r="AG434">
            <v>0</v>
          </cell>
          <cell r="AH434">
            <v>0</v>
          </cell>
          <cell r="AI434">
            <v>0</v>
          </cell>
          <cell r="AJ434">
            <v>0</v>
          </cell>
          <cell r="AK434" t="str">
            <v>-  </v>
          </cell>
          <cell r="AL434" t="str">
            <v>-  </v>
          </cell>
          <cell r="AM434" t="str">
            <v>Вн. вуза</v>
          </cell>
          <cell r="AN434" t="str">
            <v>-</v>
          </cell>
          <cell r="AO434">
            <v>0</v>
          </cell>
          <cell r="AP434">
            <v>0</v>
          </cell>
          <cell r="AQ434" t="str">
            <v>-</v>
          </cell>
          <cell r="AS434">
            <v>0</v>
          </cell>
          <cell r="AT434">
            <v>39083</v>
          </cell>
        </row>
        <row r="435">
          <cell r="B435">
            <v>210</v>
          </cell>
          <cell r="C435" t="str">
            <v> 2.1.13</v>
          </cell>
          <cell r="D435" t="str">
            <v>----</v>
          </cell>
          <cell r="E435" t="str">
            <v>Мероприятие:  Переподготовка преподавателей по новым курсам для специальности - "Прикладная математка и информатика", этап 2006 г.</v>
          </cell>
          <cell r="F435" t="str">
            <v>----</v>
          </cell>
          <cell r="G435" t="str">
            <v>----</v>
          </cell>
          <cell r="H435">
            <v>4</v>
          </cell>
          <cell r="I435">
            <v>0.2</v>
          </cell>
          <cell r="J435">
            <v>0</v>
          </cell>
          <cell r="K435">
            <v>0</v>
          </cell>
          <cell r="L435">
            <v>0</v>
          </cell>
          <cell r="M435">
            <v>0.2</v>
          </cell>
          <cell r="N435">
            <v>0</v>
          </cell>
          <cell r="O435">
            <v>0</v>
          </cell>
          <cell r="P435">
            <v>0</v>
          </cell>
          <cell r="Q435">
            <v>0</v>
          </cell>
          <cell r="R435">
            <v>0</v>
          </cell>
          <cell r="S435">
            <v>0</v>
          </cell>
          <cell r="T435">
            <v>0</v>
          </cell>
          <cell r="U435" t="str">
            <v>-  </v>
          </cell>
          <cell r="V435">
            <v>0</v>
          </cell>
          <cell r="W435">
            <v>0</v>
          </cell>
          <cell r="X435">
            <v>0</v>
          </cell>
          <cell r="Y435">
            <v>0</v>
          </cell>
          <cell r="Z435">
            <v>0</v>
          </cell>
          <cell r="AA435">
            <v>0</v>
          </cell>
          <cell r="AB435">
            <v>0</v>
          </cell>
          <cell r="AC435" t="str">
            <v>-  </v>
          </cell>
          <cell r="AD435">
            <v>0</v>
          </cell>
          <cell r="AE435">
            <v>0</v>
          </cell>
          <cell r="AF435">
            <v>0</v>
          </cell>
          <cell r="AG435">
            <v>0</v>
          </cell>
          <cell r="AH435">
            <v>0</v>
          </cell>
          <cell r="AI435">
            <v>0</v>
          </cell>
          <cell r="AJ435">
            <v>0</v>
          </cell>
          <cell r="AK435" t="str">
            <v>-  </v>
          </cell>
          <cell r="AL435" t="str">
            <v>-  </v>
          </cell>
          <cell r="AM435" t="str">
            <v>----</v>
          </cell>
          <cell r="AN435" t="str">
            <v>-</v>
          </cell>
          <cell r="AO435" t="str">
            <v>-</v>
          </cell>
          <cell r="AP435" t="str">
            <v>-</v>
          </cell>
          <cell r="AQ435" t="str">
            <v>-</v>
          </cell>
          <cell r="AR435" t="str">
            <v>-</v>
          </cell>
          <cell r="AS435" t="str">
            <v>-</v>
          </cell>
          <cell r="AT435" t="str">
            <v>-</v>
          </cell>
        </row>
        <row r="436">
          <cell r="C436" t="str">
            <v> 2.1.13</v>
          </cell>
          <cell r="E436" t="str">
            <v>Переподготовка преподавателей по новым курсам для специальности - "Прикладная математка и информатика", этап 2006 г.</v>
          </cell>
          <cell r="H436">
            <v>4</v>
          </cell>
          <cell r="I436">
            <v>0.2</v>
          </cell>
          <cell r="K436">
            <v>0</v>
          </cell>
          <cell r="L436">
            <v>0</v>
          </cell>
          <cell r="M436">
            <v>0.2</v>
          </cell>
          <cell r="N436">
            <v>0</v>
          </cell>
          <cell r="O436">
            <v>0</v>
          </cell>
          <cell r="P436">
            <v>0</v>
          </cell>
          <cell r="R436">
            <v>0</v>
          </cell>
          <cell r="S436" t="str">
            <v>-  </v>
          </cell>
          <cell r="T436">
            <v>0</v>
          </cell>
          <cell r="U436" t="str">
            <v>-  </v>
          </cell>
          <cell r="V436">
            <v>0</v>
          </cell>
          <cell r="W436">
            <v>0</v>
          </cell>
          <cell r="X436">
            <v>0</v>
          </cell>
          <cell r="Z436">
            <v>0</v>
          </cell>
          <cell r="AA436" t="str">
            <v>-</v>
          </cell>
          <cell r="AB436">
            <v>0</v>
          </cell>
          <cell r="AC436" t="str">
            <v>-  </v>
          </cell>
          <cell r="AD436">
            <v>0</v>
          </cell>
          <cell r="AE436">
            <v>0</v>
          </cell>
          <cell r="AF436">
            <v>0</v>
          </cell>
          <cell r="AG436">
            <v>0</v>
          </cell>
          <cell r="AH436">
            <v>0</v>
          </cell>
          <cell r="AI436">
            <v>0</v>
          </cell>
          <cell r="AJ436">
            <v>0</v>
          </cell>
          <cell r="AK436" t="str">
            <v>-  </v>
          </cell>
          <cell r="AL436" t="str">
            <v>-  </v>
          </cell>
          <cell r="AM436" t="str">
            <v>Вн. вуза</v>
          </cell>
          <cell r="AN436" t="str">
            <v>-</v>
          </cell>
          <cell r="AO436">
            <v>0</v>
          </cell>
          <cell r="AP436">
            <v>0</v>
          </cell>
          <cell r="AQ436" t="str">
            <v>-</v>
          </cell>
          <cell r="AS436">
            <v>0</v>
          </cell>
          <cell r="AT436">
            <v>38930</v>
          </cell>
        </row>
        <row r="437">
          <cell r="B437">
            <v>211</v>
          </cell>
          <cell r="C437" t="str">
            <v> 2.1.14</v>
          </cell>
          <cell r="D437" t="str">
            <v>----</v>
          </cell>
          <cell r="E437" t="str">
            <v>Мероприятие:  Переподготовка преподавателей по новым курсам для специальности - "Прикладная математка и информатика", этап 2007 г.</v>
          </cell>
          <cell r="F437" t="str">
            <v>----</v>
          </cell>
          <cell r="G437" t="str">
            <v>----</v>
          </cell>
          <cell r="H437">
            <v>4</v>
          </cell>
          <cell r="I437">
            <v>0.6</v>
          </cell>
          <cell r="J437">
            <v>0</v>
          </cell>
          <cell r="K437">
            <v>0</v>
          </cell>
          <cell r="L437">
            <v>0</v>
          </cell>
          <cell r="M437">
            <v>0.6</v>
          </cell>
          <cell r="N437">
            <v>0</v>
          </cell>
          <cell r="O437">
            <v>0</v>
          </cell>
          <cell r="P437">
            <v>0</v>
          </cell>
          <cell r="Q437">
            <v>0</v>
          </cell>
          <cell r="R437">
            <v>0</v>
          </cell>
          <cell r="S437">
            <v>0</v>
          </cell>
          <cell r="T437">
            <v>0</v>
          </cell>
          <cell r="U437" t="str">
            <v>-  </v>
          </cell>
          <cell r="V437">
            <v>0</v>
          </cell>
          <cell r="W437">
            <v>0</v>
          </cell>
          <cell r="X437">
            <v>0</v>
          </cell>
          <cell r="Y437">
            <v>0</v>
          </cell>
          <cell r="Z437">
            <v>0</v>
          </cell>
          <cell r="AA437">
            <v>0</v>
          </cell>
          <cell r="AB437">
            <v>0</v>
          </cell>
          <cell r="AC437" t="str">
            <v>-  </v>
          </cell>
          <cell r="AD437">
            <v>0</v>
          </cell>
          <cell r="AE437">
            <v>0</v>
          </cell>
          <cell r="AF437">
            <v>0</v>
          </cell>
          <cell r="AG437">
            <v>0</v>
          </cell>
          <cell r="AH437">
            <v>0</v>
          </cell>
          <cell r="AI437">
            <v>0</v>
          </cell>
          <cell r="AJ437">
            <v>0</v>
          </cell>
          <cell r="AK437" t="str">
            <v>-  </v>
          </cell>
          <cell r="AL437" t="str">
            <v>-  </v>
          </cell>
          <cell r="AM437" t="str">
            <v>----</v>
          </cell>
          <cell r="AN437" t="str">
            <v>-</v>
          </cell>
          <cell r="AO437" t="str">
            <v>-</v>
          </cell>
          <cell r="AP437" t="str">
            <v>-</v>
          </cell>
          <cell r="AQ437" t="str">
            <v>-</v>
          </cell>
          <cell r="AR437" t="str">
            <v>-</v>
          </cell>
          <cell r="AS437" t="str">
            <v>-</v>
          </cell>
          <cell r="AT437" t="str">
            <v>-</v>
          </cell>
        </row>
        <row r="438">
          <cell r="C438" t="str">
            <v> 2.1.14</v>
          </cell>
          <cell r="E438" t="str">
            <v>Переподготовка преподавателей по новым курсам для специальности - "Прикладная математка и информатика", этап 2007 г.</v>
          </cell>
          <cell r="H438">
            <v>4</v>
          </cell>
          <cell r="I438">
            <v>0.6</v>
          </cell>
          <cell r="K438">
            <v>0</v>
          </cell>
          <cell r="L438">
            <v>0</v>
          </cell>
          <cell r="M438">
            <v>0.6</v>
          </cell>
          <cell r="N438">
            <v>0</v>
          </cell>
          <cell r="O438">
            <v>0</v>
          </cell>
          <cell r="P438">
            <v>0</v>
          </cell>
          <cell r="R438">
            <v>0</v>
          </cell>
          <cell r="S438" t="str">
            <v>-  </v>
          </cell>
          <cell r="T438">
            <v>0</v>
          </cell>
          <cell r="U438" t="str">
            <v>-  </v>
          </cell>
          <cell r="V438">
            <v>0</v>
          </cell>
          <cell r="W438">
            <v>0</v>
          </cell>
          <cell r="X438">
            <v>0</v>
          </cell>
          <cell r="Z438">
            <v>0</v>
          </cell>
          <cell r="AA438" t="str">
            <v>-</v>
          </cell>
          <cell r="AB438">
            <v>0</v>
          </cell>
          <cell r="AC438" t="str">
            <v>-  </v>
          </cell>
          <cell r="AD438">
            <v>0</v>
          </cell>
          <cell r="AE438">
            <v>0</v>
          </cell>
          <cell r="AF438">
            <v>0</v>
          </cell>
          <cell r="AG438">
            <v>0</v>
          </cell>
          <cell r="AH438">
            <v>0</v>
          </cell>
          <cell r="AI438">
            <v>0</v>
          </cell>
          <cell r="AJ438">
            <v>0</v>
          </cell>
          <cell r="AK438" t="str">
            <v>-  </v>
          </cell>
          <cell r="AL438" t="str">
            <v>-  </v>
          </cell>
          <cell r="AM438" t="str">
            <v>Вн. вуза</v>
          </cell>
          <cell r="AN438" t="str">
            <v>-</v>
          </cell>
          <cell r="AO438">
            <v>0</v>
          </cell>
          <cell r="AP438">
            <v>0</v>
          </cell>
          <cell r="AQ438" t="str">
            <v>-</v>
          </cell>
          <cell r="AS438">
            <v>0</v>
          </cell>
          <cell r="AT438">
            <v>39083</v>
          </cell>
        </row>
        <row r="439">
          <cell r="B439">
            <v>212</v>
          </cell>
          <cell r="C439" t="str">
            <v> 2.1.15</v>
          </cell>
          <cell r="D439" t="str">
            <v>----</v>
          </cell>
          <cell r="E439" t="str">
            <v>Мероприятие:  Повышение квалификации педагогических кадров в области информационной безопасности, этап 2007 г.</v>
          </cell>
          <cell r="F439" t="str">
            <v>----</v>
          </cell>
          <cell r="G439" t="str">
            <v>----</v>
          </cell>
          <cell r="H439">
            <v>4</v>
          </cell>
          <cell r="I439">
            <v>0.5</v>
          </cell>
          <cell r="J439">
            <v>0</v>
          </cell>
          <cell r="K439">
            <v>0</v>
          </cell>
          <cell r="L439">
            <v>0</v>
          </cell>
          <cell r="M439">
            <v>0.5</v>
          </cell>
          <cell r="N439">
            <v>0</v>
          </cell>
          <cell r="O439">
            <v>0</v>
          </cell>
          <cell r="P439">
            <v>0</v>
          </cell>
          <cell r="Q439">
            <v>0</v>
          </cell>
          <cell r="R439">
            <v>0</v>
          </cell>
          <cell r="S439">
            <v>0</v>
          </cell>
          <cell r="T439">
            <v>0</v>
          </cell>
          <cell r="U439" t="str">
            <v>-  </v>
          </cell>
          <cell r="V439">
            <v>0</v>
          </cell>
          <cell r="W439">
            <v>0</v>
          </cell>
          <cell r="X439">
            <v>0</v>
          </cell>
          <cell r="Y439">
            <v>0</v>
          </cell>
          <cell r="Z439">
            <v>0</v>
          </cell>
          <cell r="AA439">
            <v>0</v>
          </cell>
          <cell r="AB439">
            <v>0</v>
          </cell>
          <cell r="AC439" t="str">
            <v>-  </v>
          </cell>
          <cell r="AD439">
            <v>0</v>
          </cell>
          <cell r="AE439">
            <v>0</v>
          </cell>
          <cell r="AF439">
            <v>0</v>
          </cell>
          <cell r="AG439">
            <v>0</v>
          </cell>
          <cell r="AH439">
            <v>0</v>
          </cell>
          <cell r="AI439">
            <v>0</v>
          </cell>
          <cell r="AJ439">
            <v>0</v>
          </cell>
          <cell r="AK439" t="str">
            <v>-  </v>
          </cell>
          <cell r="AL439" t="str">
            <v>-  </v>
          </cell>
          <cell r="AM439" t="str">
            <v>----</v>
          </cell>
          <cell r="AN439" t="str">
            <v>-</v>
          </cell>
          <cell r="AO439" t="str">
            <v>-</v>
          </cell>
          <cell r="AP439" t="str">
            <v>-</v>
          </cell>
          <cell r="AQ439" t="str">
            <v>-</v>
          </cell>
          <cell r="AR439" t="str">
            <v>-</v>
          </cell>
          <cell r="AS439" t="str">
            <v>-</v>
          </cell>
          <cell r="AT439" t="str">
            <v>-</v>
          </cell>
        </row>
        <row r="440">
          <cell r="C440" t="str">
            <v> 2.1.15</v>
          </cell>
          <cell r="E440" t="str">
            <v>Повышение квалификации педагогических кадров в области информационной безопасности, этап 2007 г.</v>
          </cell>
          <cell r="H440">
            <v>4</v>
          </cell>
          <cell r="I440">
            <v>0.5</v>
          </cell>
          <cell r="K440">
            <v>0</v>
          </cell>
          <cell r="L440">
            <v>0</v>
          </cell>
          <cell r="M440">
            <v>0.5</v>
          </cell>
          <cell r="N440">
            <v>0</v>
          </cell>
          <cell r="O440">
            <v>0</v>
          </cell>
          <cell r="P440">
            <v>0</v>
          </cell>
          <cell r="R440">
            <v>0</v>
          </cell>
          <cell r="S440" t="str">
            <v>-  </v>
          </cell>
          <cell r="T440">
            <v>0</v>
          </cell>
          <cell r="U440" t="str">
            <v>-  </v>
          </cell>
          <cell r="V440">
            <v>0</v>
          </cell>
          <cell r="W440">
            <v>0</v>
          </cell>
          <cell r="X440">
            <v>0</v>
          </cell>
          <cell r="Z440">
            <v>0</v>
          </cell>
          <cell r="AA440" t="str">
            <v>-</v>
          </cell>
          <cell r="AB440">
            <v>0</v>
          </cell>
          <cell r="AC440" t="str">
            <v>-  </v>
          </cell>
          <cell r="AD440">
            <v>0</v>
          </cell>
          <cell r="AE440">
            <v>0</v>
          </cell>
          <cell r="AF440">
            <v>0</v>
          </cell>
          <cell r="AG440">
            <v>0</v>
          </cell>
          <cell r="AH440">
            <v>0</v>
          </cell>
          <cell r="AI440">
            <v>0</v>
          </cell>
          <cell r="AJ440">
            <v>0</v>
          </cell>
          <cell r="AK440" t="str">
            <v>-  </v>
          </cell>
          <cell r="AL440" t="str">
            <v>-  </v>
          </cell>
          <cell r="AM440" t="str">
            <v>Вн. вуза</v>
          </cell>
          <cell r="AN440" t="str">
            <v>-</v>
          </cell>
          <cell r="AO440">
            <v>0</v>
          </cell>
          <cell r="AP440">
            <v>0</v>
          </cell>
          <cell r="AQ440" t="str">
            <v>-</v>
          </cell>
          <cell r="AS440">
            <v>0</v>
          </cell>
          <cell r="AT440">
            <v>39083</v>
          </cell>
        </row>
        <row r="441">
          <cell r="B441">
            <v>213</v>
          </cell>
          <cell r="C441" t="str">
            <v> 2.2.1</v>
          </cell>
          <cell r="D441" t="str">
            <v>----</v>
          </cell>
          <cell r="E441" t="str">
            <v>Мероприятие:  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2006 г.</v>
          </cell>
          <cell r="F441" t="str">
            <v>----</v>
          </cell>
          <cell r="G441" t="str">
            <v>----</v>
          </cell>
          <cell r="H441">
            <v>1</v>
          </cell>
          <cell r="I441">
            <v>3</v>
          </cell>
          <cell r="J441">
            <v>0</v>
          </cell>
          <cell r="K441">
            <v>0</v>
          </cell>
          <cell r="L441">
            <v>0</v>
          </cell>
          <cell r="M441">
            <v>3</v>
          </cell>
          <cell r="N441">
            <v>0</v>
          </cell>
          <cell r="O441">
            <v>0</v>
          </cell>
          <cell r="P441">
            <v>0</v>
          </cell>
          <cell r="Q441">
            <v>0</v>
          </cell>
          <cell r="R441">
            <v>0</v>
          </cell>
          <cell r="S441">
            <v>0</v>
          </cell>
          <cell r="T441">
            <v>0</v>
          </cell>
          <cell r="U441" t="str">
            <v>-  </v>
          </cell>
          <cell r="V441">
            <v>0</v>
          </cell>
          <cell r="W441">
            <v>0</v>
          </cell>
          <cell r="X441">
            <v>0</v>
          </cell>
          <cell r="Y441">
            <v>0</v>
          </cell>
          <cell r="Z441">
            <v>0</v>
          </cell>
          <cell r="AA441">
            <v>0</v>
          </cell>
          <cell r="AB441">
            <v>0</v>
          </cell>
          <cell r="AC441" t="str">
            <v>-  </v>
          </cell>
          <cell r="AD441">
            <v>0</v>
          </cell>
          <cell r="AE441">
            <v>0</v>
          </cell>
          <cell r="AF441">
            <v>0</v>
          </cell>
          <cell r="AG441">
            <v>0</v>
          </cell>
          <cell r="AH441">
            <v>0</v>
          </cell>
          <cell r="AI441">
            <v>0</v>
          </cell>
          <cell r="AJ441">
            <v>0</v>
          </cell>
          <cell r="AK441" t="str">
            <v>-  </v>
          </cell>
          <cell r="AL441" t="str">
            <v>-  </v>
          </cell>
          <cell r="AM441" t="str">
            <v>----</v>
          </cell>
          <cell r="AN441" t="str">
            <v>-</v>
          </cell>
          <cell r="AO441" t="str">
            <v>-</v>
          </cell>
          <cell r="AP441" t="str">
            <v>-</v>
          </cell>
          <cell r="AQ441" t="str">
            <v>-</v>
          </cell>
          <cell r="AR441" t="str">
            <v>-</v>
          </cell>
          <cell r="AS441" t="str">
            <v>-</v>
          </cell>
          <cell r="AT441" t="str">
            <v>-</v>
          </cell>
        </row>
        <row r="442">
          <cell r="C442" t="str">
            <v> 2.2.1</v>
          </cell>
          <cell r="E442" t="str">
            <v>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2006 г.</v>
          </cell>
          <cell r="H442">
            <v>1</v>
          </cell>
          <cell r="I442">
            <v>3</v>
          </cell>
          <cell r="K442">
            <v>0</v>
          </cell>
          <cell r="L442">
            <v>0</v>
          </cell>
          <cell r="M442">
            <v>3</v>
          </cell>
          <cell r="N442">
            <v>0</v>
          </cell>
          <cell r="O442">
            <v>0</v>
          </cell>
          <cell r="P442">
            <v>0</v>
          </cell>
          <cell r="R442">
            <v>0</v>
          </cell>
          <cell r="S442" t="str">
            <v>-  </v>
          </cell>
          <cell r="T442">
            <v>0</v>
          </cell>
          <cell r="U442" t="str">
            <v>-  </v>
          </cell>
          <cell r="V442">
            <v>0</v>
          </cell>
          <cell r="W442">
            <v>0</v>
          </cell>
          <cell r="X442">
            <v>0</v>
          </cell>
          <cell r="Z442">
            <v>20</v>
          </cell>
          <cell r="AA442">
            <v>39000</v>
          </cell>
          <cell r="AB442">
            <v>0</v>
          </cell>
          <cell r="AC442" t="str">
            <v>-  </v>
          </cell>
          <cell r="AD442">
            <v>0</v>
          </cell>
          <cell r="AE442">
            <v>0</v>
          </cell>
          <cell r="AF442">
            <v>0</v>
          </cell>
          <cell r="AG442">
            <v>0</v>
          </cell>
          <cell r="AH442">
            <v>0</v>
          </cell>
          <cell r="AI442">
            <v>0</v>
          </cell>
          <cell r="AJ442">
            <v>0</v>
          </cell>
          <cell r="AK442" t="str">
            <v>-  </v>
          </cell>
          <cell r="AL442" t="str">
            <v>-  </v>
          </cell>
          <cell r="AM442" t="str">
            <v>Конкурс</v>
          </cell>
          <cell r="AN442">
            <v>38970</v>
          </cell>
          <cell r="AO442">
            <v>0</v>
          </cell>
          <cell r="AP442">
            <v>0</v>
          </cell>
          <cell r="AQ442">
            <v>39000</v>
          </cell>
          <cell r="AS442">
            <v>0</v>
          </cell>
          <cell r="AT442">
            <v>39020</v>
          </cell>
        </row>
        <row r="443">
          <cell r="B443">
            <v>214</v>
          </cell>
          <cell r="C443" t="str">
            <v> 2.2.2</v>
          </cell>
          <cell r="D443" t="str">
            <v>----</v>
          </cell>
          <cell r="E443" t="str">
            <v>Мероприятие:  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2007 г.</v>
          </cell>
          <cell r="F443" t="str">
            <v>----</v>
          </cell>
          <cell r="G443" t="str">
            <v>----</v>
          </cell>
          <cell r="H443">
            <v>1</v>
          </cell>
          <cell r="I443">
            <v>5</v>
          </cell>
          <cell r="J443">
            <v>0</v>
          </cell>
          <cell r="K443">
            <v>0</v>
          </cell>
          <cell r="L443">
            <v>0</v>
          </cell>
          <cell r="M443">
            <v>5</v>
          </cell>
          <cell r="N443">
            <v>0</v>
          </cell>
          <cell r="O443">
            <v>0</v>
          </cell>
          <cell r="P443">
            <v>0</v>
          </cell>
          <cell r="Q443">
            <v>0</v>
          </cell>
          <cell r="R443">
            <v>0</v>
          </cell>
          <cell r="S443">
            <v>0</v>
          </cell>
          <cell r="T443">
            <v>0</v>
          </cell>
          <cell r="U443" t="str">
            <v>-  </v>
          </cell>
          <cell r="V443">
            <v>0</v>
          </cell>
          <cell r="W443">
            <v>0</v>
          </cell>
          <cell r="X443">
            <v>0</v>
          </cell>
          <cell r="Y443">
            <v>0</v>
          </cell>
          <cell r="Z443">
            <v>0</v>
          </cell>
          <cell r="AA443">
            <v>0</v>
          </cell>
          <cell r="AB443">
            <v>0</v>
          </cell>
          <cell r="AC443" t="str">
            <v>-  </v>
          </cell>
          <cell r="AD443">
            <v>0</v>
          </cell>
          <cell r="AE443">
            <v>0</v>
          </cell>
          <cell r="AF443">
            <v>0</v>
          </cell>
          <cell r="AG443">
            <v>0</v>
          </cell>
          <cell r="AH443">
            <v>0</v>
          </cell>
          <cell r="AI443">
            <v>0</v>
          </cell>
          <cell r="AJ443">
            <v>0</v>
          </cell>
          <cell r="AK443" t="str">
            <v>-  </v>
          </cell>
          <cell r="AL443" t="str">
            <v>-  </v>
          </cell>
          <cell r="AM443" t="str">
            <v>----</v>
          </cell>
          <cell r="AN443" t="str">
            <v>-</v>
          </cell>
          <cell r="AO443" t="str">
            <v>-</v>
          </cell>
          <cell r="AP443" t="str">
            <v>-</v>
          </cell>
          <cell r="AQ443" t="str">
            <v>-</v>
          </cell>
          <cell r="AR443" t="str">
            <v>-</v>
          </cell>
          <cell r="AS443" t="str">
            <v>-</v>
          </cell>
          <cell r="AT443" t="str">
            <v>-</v>
          </cell>
        </row>
        <row r="444">
          <cell r="C444" t="str">
            <v> 2.2.2</v>
          </cell>
          <cell r="E444" t="str">
            <v>Приобретение специализированного лабораторного оборудования лаборатории для подготовки специалистов и выполнения научных исследований в области информационной безопасности и защиты информации, этап 2007 г.</v>
          </cell>
          <cell r="H444">
            <v>1</v>
          </cell>
          <cell r="I444">
            <v>5</v>
          </cell>
          <cell r="K444">
            <v>0</v>
          </cell>
          <cell r="L444">
            <v>0</v>
          </cell>
          <cell r="M444">
            <v>5</v>
          </cell>
          <cell r="N444">
            <v>0</v>
          </cell>
          <cell r="O444">
            <v>0</v>
          </cell>
          <cell r="P444">
            <v>0</v>
          </cell>
          <cell r="R444">
            <v>0</v>
          </cell>
          <cell r="S444" t="str">
            <v>-  </v>
          </cell>
          <cell r="T444">
            <v>0</v>
          </cell>
          <cell r="U444" t="str">
            <v>-  </v>
          </cell>
          <cell r="V444">
            <v>0</v>
          </cell>
          <cell r="W444">
            <v>0</v>
          </cell>
          <cell r="X444">
            <v>0</v>
          </cell>
          <cell r="Z444">
            <v>0</v>
          </cell>
          <cell r="AA444">
            <v>39133</v>
          </cell>
          <cell r="AB444">
            <v>0</v>
          </cell>
          <cell r="AC444" t="str">
            <v>-  </v>
          </cell>
          <cell r="AD444">
            <v>0</v>
          </cell>
          <cell r="AE444">
            <v>0</v>
          </cell>
          <cell r="AF444">
            <v>0</v>
          </cell>
          <cell r="AG444">
            <v>0</v>
          </cell>
          <cell r="AH444">
            <v>0</v>
          </cell>
          <cell r="AI444">
            <v>0</v>
          </cell>
          <cell r="AJ444">
            <v>0</v>
          </cell>
          <cell r="AK444" t="str">
            <v>-  </v>
          </cell>
          <cell r="AL444" t="str">
            <v>-  </v>
          </cell>
          <cell r="AM444" t="str">
            <v>Конкурс</v>
          </cell>
          <cell r="AN444">
            <v>39102</v>
          </cell>
          <cell r="AO444">
            <v>0</v>
          </cell>
          <cell r="AP444">
            <v>0</v>
          </cell>
          <cell r="AQ444">
            <v>39133</v>
          </cell>
          <cell r="AS444">
            <v>0</v>
          </cell>
          <cell r="AT444">
            <v>39151</v>
          </cell>
        </row>
        <row r="445">
          <cell r="B445">
            <v>215</v>
          </cell>
          <cell r="C445" t="str">
            <v> 2.2.3</v>
          </cell>
          <cell r="D445" t="str">
            <v>----</v>
          </cell>
          <cell r="E445" t="str">
            <v>Мероприятие:  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2006 г.</v>
          </cell>
          <cell r="F445" t="str">
            <v>----</v>
          </cell>
          <cell r="G445" t="str">
            <v>----</v>
          </cell>
          <cell r="H445">
            <v>2</v>
          </cell>
          <cell r="I445">
            <v>3</v>
          </cell>
          <cell r="J445">
            <v>0</v>
          </cell>
          <cell r="K445">
            <v>0</v>
          </cell>
          <cell r="L445">
            <v>0</v>
          </cell>
          <cell r="M445">
            <v>3</v>
          </cell>
          <cell r="N445">
            <v>0</v>
          </cell>
          <cell r="O445">
            <v>0</v>
          </cell>
          <cell r="P445">
            <v>0</v>
          </cell>
          <cell r="Q445">
            <v>0</v>
          </cell>
          <cell r="R445">
            <v>0</v>
          </cell>
          <cell r="S445">
            <v>0</v>
          </cell>
          <cell r="T445">
            <v>0</v>
          </cell>
          <cell r="U445" t="str">
            <v>-  </v>
          </cell>
          <cell r="V445">
            <v>0</v>
          </cell>
          <cell r="W445">
            <v>0</v>
          </cell>
          <cell r="X445">
            <v>0</v>
          </cell>
          <cell r="Y445">
            <v>0</v>
          </cell>
          <cell r="Z445">
            <v>0</v>
          </cell>
          <cell r="AA445">
            <v>0</v>
          </cell>
          <cell r="AB445">
            <v>0</v>
          </cell>
          <cell r="AC445" t="str">
            <v>-  </v>
          </cell>
          <cell r="AD445">
            <v>0</v>
          </cell>
          <cell r="AE445">
            <v>0</v>
          </cell>
          <cell r="AF445">
            <v>0</v>
          </cell>
          <cell r="AG445">
            <v>0</v>
          </cell>
          <cell r="AH445">
            <v>0</v>
          </cell>
          <cell r="AI445">
            <v>0</v>
          </cell>
          <cell r="AJ445">
            <v>0</v>
          </cell>
          <cell r="AK445" t="str">
            <v>-  </v>
          </cell>
          <cell r="AL445" t="str">
            <v>-  </v>
          </cell>
          <cell r="AM445" t="str">
            <v>----</v>
          </cell>
          <cell r="AN445" t="str">
            <v>-</v>
          </cell>
          <cell r="AO445" t="str">
            <v>-</v>
          </cell>
          <cell r="AP445" t="str">
            <v>-</v>
          </cell>
          <cell r="AQ445" t="str">
            <v>-</v>
          </cell>
          <cell r="AR445" t="str">
            <v>-</v>
          </cell>
          <cell r="AS445" t="str">
            <v>-</v>
          </cell>
          <cell r="AT445" t="str">
            <v>-</v>
          </cell>
        </row>
        <row r="446">
          <cell r="C446" t="str">
            <v> 2.2.3</v>
          </cell>
          <cell r="E446" t="str">
            <v>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2006 г.</v>
          </cell>
          <cell r="H446">
            <v>2</v>
          </cell>
          <cell r="I446">
            <v>3</v>
          </cell>
          <cell r="K446">
            <v>0</v>
          </cell>
          <cell r="L446">
            <v>0</v>
          </cell>
          <cell r="M446">
            <v>3</v>
          </cell>
          <cell r="N446">
            <v>0</v>
          </cell>
          <cell r="O446">
            <v>0</v>
          </cell>
          <cell r="P446">
            <v>0</v>
          </cell>
          <cell r="R446">
            <v>0</v>
          </cell>
          <cell r="S446" t="str">
            <v>-  </v>
          </cell>
          <cell r="T446">
            <v>0</v>
          </cell>
          <cell r="U446" t="str">
            <v>-  </v>
          </cell>
          <cell r="V446">
            <v>0</v>
          </cell>
          <cell r="W446">
            <v>0</v>
          </cell>
          <cell r="X446">
            <v>0</v>
          </cell>
          <cell r="Z446">
            <v>20</v>
          </cell>
          <cell r="AA446">
            <v>39000</v>
          </cell>
          <cell r="AB446">
            <v>0</v>
          </cell>
          <cell r="AC446" t="str">
            <v>-  </v>
          </cell>
          <cell r="AD446">
            <v>0</v>
          </cell>
          <cell r="AE446">
            <v>0</v>
          </cell>
          <cell r="AF446">
            <v>0</v>
          </cell>
          <cell r="AG446">
            <v>0</v>
          </cell>
          <cell r="AH446">
            <v>0</v>
          </cell>
          <cell r="AI446">
            <v>0</v>
          </cell>
          <cell r="AJ446">
            <v>0</v>
          </cell>
          <cell r="AK446" t="str">
            <v>-  </v>
          </cell>
          <cell r="AL446" t="str">
            <v>-  </v>
          </cell>
          <cell r="AM446" t="str">
            <v>Конкурс</v>
          </cell>
          <cell r="AN446">
            <v>38970</v>
          </cell>
          <cell r="AO446">
            <v>0</v>
          </cell>
          <cell r="AP446">
            <v>0</v>
          </cell>
          <cell r="AQ446">
            <v>39000</v>
          </cell>
          <cell r="AS446">
            <v>0</v>
          </cell>
          <cell r="AT446">
            <v>39020</v>
          </cell>
        </row>
        <row r="447">
          <cell r="B447">
            <v>216</v>
          </cell>
          <cell r="C447" t="str">
            <v> 2.2.4</v>
          </cell>
          <cell r="D447" t="str">
            <v>----</v>
          </cell>
          <cell r="E447" t="str">
            <v>Мероприятие:  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2007 г.</v>
          </cell>
          <cell r="F447" t="str">
            <v>----</v>
          </cell>
          <cell r="G447" t="str">
            <v>----</v>
          </cell>
          <cell r="H447">
            <v>2</v>
          </cell>
          <cell r="I447">
            <v>3</v>
          </cell>
          <cell r="J447">
            <v>0</v>
          </cell>
          <cell r="K447">
            <v>0</v>
          </cell>
          <cell r="L447">
            <v>0</v>
          </cell>
          <cell r="M447">
            <v>3</v>
          </cell>
          <cell r="N447">
            <v>0</v>
          </cell>
          <cell r="O447">
            <v>0</v>
          </cell>
          <cell r="P447">
            <v>0</v>
          </cell>
          <cell r="Q447">
            <v>0</v>
          </cell>
          <cell r="R447">
            <v>0</v>
          </cell>
          <cell r="S447">
            <v>0</v>
          </cell>
          <cell r="T447">
            <v>0</v>
          </cell>
          <cell r="U447" t="str">
            <v>-  </v>
          </cell>
          <cell r="V447">
            <v>0</v>
          </cell>
          <cell r="W447">
            <v>0</v>
          </cell>
          <cell r="X447">
            <v>0</v>
          </cell>
          <cell r="Y447">
            <v>0</v>
          </cell>
          <cell r="Z447">
            <v>0</v>
          </cell>
          <cell r="AA447">
            <v>0</v>
          </cell>
          <cell r="AB447">
            <v>0</v>
          </cell>
          <cell r="AC447" t="str">
            <v>-  </v>
          </cell>
          <cell r="AD447">
            <v>0</v>
          </cell>
          <cell r="AE447">
            <v>0</v>
          </cell>
          <cell r="AF447">
            <v>0</v>
          </cell>
          <cell r="AG447">
            <v>0</v>
          </cell>
          <cell r="AH447">
            <v>0</v>
          </cell>
          <cell r="AI447">
            <v>0</v>
          </cell>
          <cell r="AJ447">
            <v>0</v>
          </cell>
          <cell r="AK447" t="str">
            <v>-  </v>
          </cell>
          <cell r="AL447" t="str">
            <v>-  </v>
          </cell>
          <cell r="AM447" t="str">
            <v>----</v>
          </cell>
          <cell r="AN447" t="str">
            <v>-</v>
          </cell>
          <cell r="AO447" t="str">
            <v>-</v>
          </cell>
          <cell r="AP447" t="str">
            <v>-</v>
          </cell>
          <cell r="AQ447" t="str">
            <v>-</v>
          </cell>
          <cell r="AR447" t="str">
            <v>-</v>
          </cell>
          <cell r="AS447" t="str">
            <v>-</v>
          </cell>
          <cell r="AT447" t="str">
            <v>-</v>
          </cell>
        </row>
        <row r="448">
          <cell r="C448" t="str">
            <v> 2.2.4</v>
          </cell>
          <cell r="E448" t="str">
            <v>Приобретение учебно-методического программного комплекса по специальности "Комплексное обеспечение информационной безопасности автоматизированных систем", этап 2007 г.</v>
          </cell>
          <cell r="H448">
            <v>2</v>
          </cell>
          <cell r="I448">
            <v>3</v>
          </cell>
          <cell r="K448">
            <v>0</v>
          </cell>
          <cell r="L448">
            <v>0</v>
          </cell>
          <cell r="M448">
            <v>3</v>
          </cell>
          <cell r="N448">
            <v>0</v>
          </cell>
          <cell r="O448">
            <v>0</v>
          </cell>
          <cell r="P448">
            <v>0</v>
          </cell>
          <cell r="R448">
            <v>0</v>
          </cell>
          <cell r="S448" t="str">
            <v>-  </v>
          </cell>
          <cell r="T448">
            <v>0</v>
          </cell>
          <cell r="U448" t="str">
            <v>-  </v>
          </cell>
          <cell r="V448">
            <v>0</v>
          </cell>
          <cell r="W448">
            <v>0</v>
          </cell>
          <cell r="X448">
            <v>0</v>
          </cell>
          <cell r="Z448">
            <v>0</v>
          </cell>
          <cell r="AA448">
            <v>39133</v>
          </cell>
          <cell r="AB448">
            <v>0</v>
          </cell>
          <cell r="AC448" t="str">
            <v>-  </v>
          </cell>
          <cell r="AD448">
            <v>0</v>
          </cell>
          <cell r="AE448">
            <v>0</v>
          </cell>
          <cell r="AF448">
            <v>0</v>
          </cell>
          <cell r="AG448">
            <v>0</v>
          </cell>
          <cell r="AH448">
            <v>0</v>
          </cell>
          <cell r="AI448">
            <v>0</v>
          </cell>
          <cell r="AJ448">
            <v>0</v>
          </cell>
          <cell r="AK448" t="str">
            <v>-  </v>
          </cell>
          <cell r="AL448" t="str">
            <v>-  </v>
          </cell>
          <cell r="AM448" t="str">
            <v>Конкурс</v>
          </cell>
          <cell r="AN448">
            <v>39102</v>
          </cell>
          <cell r="AO448">
            <v>0</v>
          </cell>
          <cell r="AP448">
            <v>0</v>
          </cell>
          <cell r="AQ448">
            <v>39133</v>
          </cell>
          <cell r="AS448">
            <v>0</v>
          </cell>
          <cell r="AT448">
            <v>39151</v>
          </cell>
        </row>
        <row r="449">
          <cell r="B449">
            <v>217</v>
          </cell>
          <cell r="C449" t="str">
            <v> 2.2.5</v>
          </cell>
          <cell r="D449" t="str">
            <v>----</v>
          </cell>
          <cell r="E449" t="str">
            <v>Мероприятие:  Приобретение оборудования и изготовление комплектующих для учебно-научного лабораторного стенда моделирования факторов космической среды.</v>
          </cell>
          <cell r="F449" t="str">
            <v>----</v>
          </cell>
          <cell r="G449" t="str">
            <v>----</v>
          </cell>
          <cell r="H449">
            <v>1</v>
          </cell>
          <cell r="I449">
            <v>3</v>
          </cell>
          <cell r="J449">
            <v>0</v>
          </cell>
          <cell r="K449">
            <v>0</v>
          </cell>
          <cell r="L449">
            <v>0</v>
          </cell>
          <cell r="M449">
            <v>3</v>
          </cell>
          <cell r="N449">
            <v>0</v>
          </cell>
          <cell r="O449">
            <v>0</v>
          </cell>
          <cell r="P449">
            <v>0</v>
          </cell>
          <cell r="Q449">
            <v>0</v>
          </cell>
          <cell r="R449">
            <v>0</v>
          </cell>
          <cell r="S449">
            <v>0</v>
          </cell>
          <cell r="T449">
            <v>0</v>
          </cell>
          <cell r="U449" t="str">
            <v>-  </v>
          </cell>
          <cell r="V449">
            <v>0</v>
          </cell>
          <cell r="W449">
            <v>0</v>
          </cell>
          <cell r="X449">
            <v>0</v>
          </cell>
          <cell r="Y449">
            <v>0</v>
          </cell>
          <cell r="Z449">
            <v>0</v>
          </cell>
          <cell r="AA449">
            <v>0</v>
          </cell>
          <cell r="AB449">
            <v>0</v>
          </cell>
          <cell r="AC449" t="str">
            <v>-  </v>
          </cell>
          <cell r="AD449">
            <v>0</v>
          </cell>
          <cell r="AE449">
            <v>0</v>
          </cell>
          <cell r="AF449">
            <v>0</v>
          </cell>
          <cell r="AG449">
            <v>0</v>
          </cell>
          <cell r="AH449">
            <v>0</v>
          </cell>
          <cell r="AI449">
            <v>0</v>
          </cell>
          <cell r="AJ449">
            <v>0</v>
          </cell>
          <cell r="AK449" t="str">
            <v>-  </v>
          </cell>
          <cell r="AL449" t="str">
            <v>-  </v>
          </cell>
          <cell r="AM449" t="str">
            <v>----</v>
          </cell>
          <cell r="AN449" t="str">
            <v>-</v>
          </cell>
          <cell r="AO449" t="str">
            <v>-</v>
          </cell>
          <cell r="AP449" t="str">
            <v>-</v>
          </cell>
          <cell r="AQ449" t="str">
            <v>-</v>
          </cell>
          <cell r="AR449" t="str">
            <v>-</v>
          </cell>
          <cell r="AS449" t="str">
            <v>-</v>
          </cell>
          <cell r="AT449" t="str">
            <v>-</v>
          </cell>
        </row>
        <row r="450">
          <cell r="C450" t="str">
            <v> 2.2.5</v>
          </cell>
          <cell r="E450" t="str">
            <v>Приобретение оборудования и изготовление комплектующих для учебно-научного лабораторного стенда моделирования факторов космической среды.</v>
          </cell>
          <cell r="H450">
            <v>1</v>
          </cell>
          <cell r="I450">
            <v>3</v>
          </cell>
          <cell r="K450">
            <v>0</v>
          </cell>
          <cell r="L450">
            <v>0</v>
          </cell>
          <cell r="M450">
            <v>3</v>
          </cell>
          <cell r="N450">
            <v>0</v>
          </cell>
          <cell r="O450">
            <v>0</v>
          </cell>
          <cell r="P450">
            <v>0</v>
          </cell>
          <cell r="R450">
            <v>0</v>
          </cell>
          <cell r="S450" t="str">
            <v>-  </v>
          </cell>
          <cell r="T450">
            <v>0</v>
          </cell>
          <cell r="U450" t="str">
            <v>-  </v>
          </cell>
          <cell r="V450">
            <v>0</v>
          </cell>
          <cell r="W450">
            <v>0</v>
          </cell>
          <cell r="X450">
            <v>0</v>
          </cell>
          <cell r="Z450">
            <v>102</v>
          </cell>
          <cell r="AA450">
            <v>38918</v>
          </cell>
          <cell r="AB450">
            <v>0</v>
          </cell>
          <cell r="AC450" t="str">
            <v>-  </v>
          </cell>
          <cell r="AD450">
            <v>0</v>
          </cell>
          <cell r="AE450">
            <v>0</v>
          </cell>
          <cell r="AF450">
            <v>0</v>
          </cell>
          <cell r="AG450">
            <v>0</v>
          </cell>
          <cell r="AH450">
            <v>0</v>
          </cell>
          <cell r="AI450">
            <v>0</v>
          </cell>
          <cell r="AJ450">
            <v>0</v>
          </cell>
          <cell r="AK450" t="str">
            <v>-  </v>
          </cell>
          <cell r="AL450" t="str">
            <v>-  </v>
          </cell>
          <cell r="AM450" t="str">
            <v>Конкурс</v>
          </cell>
          <cell r="AN450">
            <v>38888</v>
          </cell>
          <cell r="AO450">
            <v>0</v>
          </cell>
          <cell r="AP450">
            <v>41</v>
          </cell>
          <cell r="AQ450">
            <v>38918</v>
          </cell>
          <cell r="AS450">
            <v>11</v>
          </cell>
          <cell r="AT450">
            <v>38939</v>
          </cell>
        </row>
        <row r="451">
          <cell r="B451">
            <v>218</v>
          </cell>
          <cell r="C451" t="str">
            <v> 2.2.6</v>
          </cell>
          <cell r="D451" t="str">
            <v>----</v>
          </cell>
          <cell r="E451" t="str">
            <v>Мероприятие:  Приобретение специализированного лабораторного оборудования для лаборатории спутниковых информационных системи навигационных технологий.</v>
          </cell>
          <cell r="F451" t="str">
            <v>----</v>
          </cell>
          <cell r="G451" t="str">
            <v>----</v>
          </cell>
          <cell r="H451">
            <v>1</v>
          </cell>
          <cell r="I451">
            <v>3</v>
          </cell>
          <cell r="J451">
            <v>0</v>
          </cell>
          <cell r="K451">
            <v>0</v>
          </cell>
          <cell r="L451">
            <v>0</v>
          </cell>
          <cell r="M451">
            <v>3</v>
          </cell>
          <cell r="N451">
            <v>0</v>
          </cell>
          <cell r="O451">
            <v>0</v>
          </cell>
          <cell r="P451">
            <v>0</v>
          </cell>
          <cell r="Q451">
            <v>0</v>
          </cell>
          <cell r="R451">
            <v>0</v>
          </cell>
          <cell r="S451">
            <v>0</v>
          </cell>
          <cell r="T451">
            <v>0</v>
          </cell>
          <cell r="U451" t="str">
            <v>-  </v>
          </cell>
          <cell r="V451">
            <v>0</v>
          </cell>
          <cell r="W451">
            <v>0</v>
          </cell>
          <cell r="X451">
            <v>0</v>
          </cell>
          <cell r="Y451">
            <v>0</v>
          </cell>
          <cell r="Z451">
            <v>0</v>
          </cell>
          <cell r="AA451">
            <v>0</v>
          </cell>
          <cell r="AB451">
            <v>0</v>
          </cell>
          <cell r="AC451" t="str">
            <v>-  </v>
          </cell>
          <cell r="AD451">
            <v>0</v>
          </cell>
          <cell r="AE451">
            <v>0</v>
          </cell>
          <cell r="AF451">
            <v>0</v>
          </cell>
          <cell r="AG451">
            <v>0</v>
          </cell>
          <cell r="AH451">
            <v>0</v>
          </cell>
          <cell r="AI451">
            <v>0</v>
          </cell>
          <cell r="AJ451">
            <v>0</v>
          </cell>
          <cell r="AK451" t="str">
            <v>-  </v>
          </cell>
          <cell r="AL451" t="str">
            <v>-  </v>
          </cell>
          <cell r="AM451" t="str">
            <v>----</v>
          </cell>
          <cell r="AN451" t="str">
            <v>-</v>
          </cell>
          <cell r="AO451" t="str">
            <v>-</v>
          </cell>
          <cell r="AP451" t="str">
            <v>-</v>
          </cell>
          <cell r="AQ451" t="str">
            <v>-</v>
          </cell>
          <cell r="AR451" t="str">
            <v>-</v>
          </cell>
          <cell r="AS451" t="str">
            <v>-</v>
          </cell>
          <cell r="AT451" t="str">
            <v>-</v>
          </cell>
        </row>
        <row r="452">
          <cell r="C452" t="str">
            <v> 2.2.6</v>
          </cell>
          <cell r="E452" t="str">
            <v>Приобретение специализированного лабораторного оборудования для лаборатории спутниковых информационных системи навигационных технологий.</v>
          </cell>
          <cell r="H452">
            <v>1</v>
          </cell>
          <cell r="I452">
            <v>3</v>
          </cell>
          <cell r="K452">
            <v>0</v>
          </cell>
          <cell r="L452">
            <v>0</v>
          </cell>
          <cell r="M452">
            <v>3</v>
          </cell>
          <cell r="N452">
            <v>0</v>
          </cell>
          <cell r="O452">
            <v>0</v>
          </cell>
          <cell r="P452">
            <v>0</v>
          </cell>
          <cell r="R452">
            <v>0</v>
          </cell>
          <cell r="S452" t="str">
            <v>-  </v>
          </cell>
          <cell r="T452">
            <v>0</v>
          </cell>
          <cell r="U452" t="str">
            <v>-  </v>
          </cell>
          <cell r="V452">
            <v>0</v>
          </cell>
          <cell r="W452">
            <v>0</v>
          </cell>
          <cell r="X452">
            <v>0</v>
          </cell>
          <cell r="Z452">
            <v>0</v>
          </cell>
          <cell r="AA452">
            <v>39123</v>
          </cell>
          <cell r="AB452">
            <v>0</v>
          </cell>
          <cell r="AC452" t="str">
            <v>-  </v>
          </cell>
          <cell r="AD452">
            <v>0</v>
          </cell>
          <cell r="AE452">
            <v>0</v>
          </cell>
          <cell r="AF452">
            <v>0</v>
          </cell>
          <cell r="AG452">
            <v>0</v>
          </cell>
          <cell r="AH452">
            <v>0</v>
          </cell>
          <cell r="AI452">
            <v>0</v>
          </cell>
          <cell r="AJ452">
            <v>0</v>
          </cell>
          <cell r="AK452" t="str">
            <v>-  </v>
          </cell>
          <cell r="AL452" t="str">
            <v>-  </v>
          </cell>
          <cell r="AM452" t="str">
            <v>Конкурс</v>
          </cell>
          <cell r="AN452">
            <v>39092</v>
          </cell>
          <cell r="AO452">
            <v>0</v>
          </cell>
          <cell r="AP452">
            <v>0</v>
          </cell>
          <cell r="AQ452">
            <v>39123</v>
          </cell>
          <cell r="AS452">
            <v>0</v>
          </cell>
          <cell r="AT452">
            <v>39142</v>
          </cell>
        </row>
        <row r="453">
          <cell r="B453">
            <v>219</v>
          </cell>
          <cell r="C453" t="str">
            <v> 2.2.7</v>
          </cell>
          <cell r="D453" t="str">
            <v>----</v>
          </cell>
          <cell r="E453" t="str">
            <v>Мероприятие:  Приобретение программного обеспечения для лаборатории по направлению - "Прикладные математика и физика" (магистерская специализация - "Оптические информационные технологии").</v>
          </cell>
          <cell r="F453" t="str">
            <v>----</v>
          </cell>
          <cell r="G453" t="str">
            <v>----</v>
          </cell>
          <cell r="H453">
            <v>2</v>
          </cell>
          <cell r="I453">
            <v>5</v>
          </cell>
          <cell r="J453">
            <v>0</v>
          </cell>
          <cell r="K453">
            <v>0</v>
          </cell>
          <cell r="L453">
            <v>0</v>
          </cell>
          <cell r="M453">
            <v>5</v>
          </cell>
          <cell r="N453">
            <v>0</v>
          </cell>
          <cell r="O453">
            <v>0</v>
          </cell>
          <cell r="P453">
            <v>0</v>
          </cell>
          <cell r="Q453">
            <v>0</v>
          </cell>
          <cell r="R453">
            <v>0</v>
          </cell>
          <cell r="S453">
            <v>0</v>
          </cell>
          <cell r="T453">
            <v>0</v>
          </cell>
          <cell r="U453" t="str">
            <v>-  </v>
          </cell>
          <cell r="V453">
            <v>0</v>
          </cell>
          <cell r="W453">
            <v>0</v>
          </cell>
          <cell r="X453">
            <v>0</v>
          </cell>
          <cell r="Y453">
            <v>0</v>
          </cell>
          <cell r="Z453">
            <v>0</v>
          </cell>
          <cell r="AA453">
            <v>0</v>
          </cell>
          <cell r="AB453">
            <v>0</v>
          </cell>
          <cell r="AC453" t="str">
            <v>-  </v>
          </cell>
          <cell r="AD453">
            <v>0</v>
          </cell>
          <cell r="AE453">
            <v>0</v>
          </cell>
          <cell r="AF453">
            <v>0</v>
          </cell>
          <cell r="AG453">
            <v>0</v>
          </cell>
          <cell r="AH453">
            <v>0</v>
          </cell>
          <cell r="AI453">
            <v>0</v>
          </cell>
          <cell r="AJ453">
            <v>0</v>
          </cell>
          <cell r="AK453" t="str">
            <v>-  </v>
          </cell>
          <cell r="AL453" t="str">
            <v>-  </v>
          </cell>
          <cell r="AM453" t="str">
            <v>----</v>
          </cell>
          <cell r="AN453" t="str">
            <v>-</v>
          </cell>
          <cell r="AO453" t="str">
            <v>-</v>
          </cell>
          <cell r="AP453" t="str">
            <v>-</v>
          </cell>
          <cell r="AQ453" t="str">
            <v>-</v>
          </cell>
          <cell r="AR453" t="str">
            <v>-</v>
          </cell>
          <cell r="AS453" t="str">
            <v>-</v>
          </cell>
          <cell r="AT453" t="str">
            <v>-</v>
          </cell>
        </row>
        <row r="454">
          <cell r="C454" t="str">
            <v> 2.2.7</v>
          </cell>
          <cell r="E454" t="str">
            <v>Приобретение программного обеспечения для лаборатории по направлению - "Прикладные математика и физика" (магистерская специализация - "Оптические информационные технологии").</v>
          </cell>
          <cell r="H454">
            <v>2</v>
          </cell>
          <cell r="I454">
            <v>5</v>
          </cell>
          <cell r="K454">
            <v>0</v>
          </cell>
          <cell r="L454">
            <v>0</v>
          </cell>
          <cell r="M454">
            <v>5</v>
          </cell>
          <cell r="N454">
            <v>0</v>
          </cell>
          <cell r="O454">
            <v>0</v>
          </cell>
          <cell r="P454">
            <v>0</v>
          </cell>
          <cell r="R454">
            <v>0</v>
          </cell>
          <cell r="S454" t="str">
            <v>-  </v>
          </cell>
          <cell r="T454">
            <v>0</v>
          </cell>
          <cell r="U454" t="str">
            <v>-  </v>
          </cell>
          <cell r="V454">
            <v>0</v>
          </cell>
          <cell r="W454">
            <v>0</v>
          </cell>
          <cell r="X454">
            <v>0</v>
          </cell>
          <cell r="Z454">
            <v>0</v>
          </cell>
          <cell r="AA454">
            <v>39123</v>
          </cell>
          <cell r="AB454">
            <v>0</v>
          </cell>
          <cell r="AC454" t="str">
            <v>-  </v>
          </cell>
          <cell r="AD454">
            <v>0</v>
          </cell>
          <cell r="AE454">
            <v>0</v>
          </cell>
          <cell r="AF454">
            <v>0</v>
          </cell>
          <cell r="AG454">
            <v>0</v>
          </cell>
          <cell r="AH454">
            <v>0</v>
          </cell>
          <cell r="AI454">
            <v>0</v>
          </cell>
          <cell r="AJ454">
            <v>0</v>
          </cell>
          <cell r="AK454" t="str">
            <v>-  </v>
          </cell>
          <cell r="AL454" t="str">
            <v>-  </v>
          </cell>
          <cell r="AM454" t="str">
            <v>Конкурс</v>
          </cell>
          <cell r="AN454">
            <v>39092</v>
          </cell>
          <cell r="AO454">
            <v>0</v>
          </cell>
          <cell r="AP454">
            <v>0</v>
          </cell>
          <cell r="AQ454">
            <v>39123</v>
          </cell>
          <cell r="AS454">
            <v>0</v>
          </cell>
          <cell r="AT454">
            <v>39142</v>
          </cell>
        </row>
        <row r="455">
          <cell r="B455">
            <v>220</v>
          </cell>
          <cell r="C455" t="str">
            <v> 2.2.8</v>
          </cell>
          <cell r="D455" t="str">
            <v>----</v>
          </cell>
          <cell r="E455" t="str">
            <v>Мероприятие:  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2006 г.</v>
          </cell>
          <cell r="F455" t="str">
            <v>----</v>
          </cell>
          <cell r="G455" t="str">
            <v>----</v>
          </cell>
          <cell r="H455">
            <v>1</v>
          </cell>
          <cell r="I455">
            <v>2.06</v>
          </cell>
          <cell r="J455">
            <v>0</v>
          </cell>
          <cell r="K455">
            <v>0</v>
          </cell>
          <cell r="L455">
            <v>0</v>
          </cell>
          <cell r="M455">
            <v>2.06</v>
          </cell>
          <cell r="N455">
            <v>0</v>
          </cell>
          <cell r="O455">
            <v>0</v>
          </cell>
          <cell r="P455">
            <v>0</v>
          </cell>
          <cell r="Q455">
            <v>0</v>
          </cell>
          <cell r="R455">
            <v>0</v>
          </cell>
          <cell r="S455">
            <v>0</v>
          </cell>
          <cell r="T455">
            <v>0</v>
          </cell>
          <cell r="U455" t="str">
            <v>-  </v>
          </cell>
          <cell r="V455">
            <v>0</v>
          </cell>
          <cell r="W455">
            <v>0</v>
          </cell>
          <cell r="X455">
            <v>0</v>
          </cell>
          <cell r="Y455">
            <v>0</v>
          </cell>
          <cell r="Z455">
            <v>0</v>
          </cell>
          <cell r="AA455">
            <v>0</v>
          </cell>
          <cell r="AB455">
            <v>0</v>
          </cell>
          <cell r="AC455" t="str">
            <v>-  </v>
          </cell>
          <cell r="AD455">
            <v>0</v>
          </cell>
          <cell r="AE455">
            <v>0</v>
          </cell>
          <cell r="AF455">
            <v>0</v>
          </cell>
          <cell r="AG455">
            <v>0</v>
          </cell>
          <cell r="AH455">
            <v>0</v>
          </cell>
          <cell r="AI455">
            <v>0</v>
          </cell>
          <cell r="AJ455">
            <v>0</v>
          </cell>
          <cell r="AK455" t="str">
            <v>-  </v>
          </cell>
          <cell r="AL455" t="str">
            <v>-  </v>
          </cell>
          <cell r="AM455" t="str">
            <v>----</v>
          </cell>
          <cell r="AN455" t="str">
            <v>-</v>
          </cell>
          <cell r="AO455" t="str">
            <v>-</v>
          </cell>
          <cell r="AP455" t="str">
            <v>-</v>
          </cell>
          <cell r="AQ455" t="str">
            <v>-</v>
          </cell>
          <cell r="AR455" t="str">
            <v>-</v>
          </cell>
          <cell r="AS455" t="str">
            <v>-</v>
          </cell>
          <cell r="AT455" t="str">
            <v>-</v>
          </cell>
        </row>
        <row r="456">
          <cell r="C456" t="str">
            <v> 2.2.8</v>
          </cell>
          <cell r="E456" t="str">
            <v>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2006 г.</v>
          </cell>
          <cell r="H456">
            <v>1</v>
          </cell>
          <cell r="I456">
            <v>2.06</v>
          </cell>
          <cell r="K456">
            <v>0</v>
          </cell>
          <cell r="L456">
            <v>0</v>
          </cell>
          <cell r="M456">
            <v>2.06</v>
          </cell>
          <cell r="N456">
            <v>0</v>
          </cell>
          <cell r="O456">
            <v>0</v>
          </cell>
          <cell r="P456">
            <v>0</v>
          </cell>
          <cell r="R456">
            <v>0</v>
          </cell>
          <cell r="S456" t="str">
            <v>-  </v>
          </cell>
          <cell r="T456">
            <v>0</v>
          </cell>
          <cell r="U456" t="str">
            <v>-  </v>
          </cell>
          <cell r="V456">
            <v>0</v>
          </cell>
          <cell r="W456">
            <v>0</v>
          </cell>
          <cell r="X456">
            <v>0</v>
          </cell>
          <cell r="Z456">
            <v>20</v>
          </cell>
          <cell r="AA456">
            <v>39000</v>
          </cell>
          <cell r="AB456">
            <v>0</v>
          </cell>
          <cell r="AC456" t="str">
            <v>-  </v>
          </cell>
          <cell r="AD456">
            <v>0</v>
          </cell>
          <cell r="AE456">
            <v>0</v>
          </cell>
          <cell r="AF456">
            <v>0</v>
          </cell>
          <cell r="AG456">
            <v>0</v>
          </cell>
          <cell r="AH456">
            <v>0</v>
          </cell>
          <cell r="AI456">
            <v>0</v>
          </cell>
          <cell r="AJ456">
            <v>0</v>
          </cell>
          <cell r="AK456" t="str">
            <v>-  </v>
          </cell>
          <cell r="AL456" t="str">
            <v>-  </v>
          </cell>
          <cell r="AM456" t="str">
            <v>Конкурс</v>
          </cell>
          <cell r="AN456">
            <v>38970</v>
          </cell>
          <cell r="AO456">
            <v>0</v>
          </cell>
          <cell r="AP456">
            <v>0</v>
          </cell>
          <cell r="AQ456">
            <v>39000</v>
          </cell>
          <cell r="AS456">
            <v>0</v>
          </cell>
          <cell r="AT456">
            <v>39020</v>
          </cell>
        </row>
        <row r="457">
          <cell r="B457">
            <v>221</v>
          </cell>
          <cell r="C457" t="str">
            <v> 2.2.9</v>
          </cell>
          <cell r="D457" t="str">
            <v>----</v>
          </cell>
          <cell r="E457" t="str">
            <v>Мероприятие:  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2007 г.</v>
          </cell>
          <cell r="F457" t="str">
            <v>----</v>
          </cell>
          <cell r="G457" t="str">
            <v>----</v>
          </cell>
          <cell r="H457">
            <v>1</v>
          </cell>
          <cell r="I457">
            <v>2.12</v>
          </cell>
          <cell r="J457">
            <v>0</v>
          </cell>
          <cell r="K457">
            <v>0</v>
          </cell>
          <cell r="L457">
            <v>0</v>
          </cell>
          <cell r="M457">
            <v>2.12</v>
          </cell>
          <cell r="N457">
            <v>0</v>
          </cell>
          <cell r="O457">
            <v>0</v>
          </cell>
          <cell r="P457">
            <v>0</v>
          </cell>
          <cell r="Q457">
            <v>0</v>
          </cell>
          <cell r="R457">
            <v>0</v>
          </cell>
          <cell r="S457">
            <v>0</v>
          </cell>
          <cell r="T457">
            <v>0</v>
          </cell>
          <cell r="U457" t="str">
            <v>-  </v>
          </cell>
          <cell r="V457">
            <v>0</v>
          </cell>
          <cell r="W457">
            <v>0</v>
          </cell>
          <cell r="X457">
            <v>0</v>
          </cell>
          <cell r="Y457">
            <v>0</v>
          </cell>
          <cell r="Z457">
            <v>0</v>
          </cell>
          <cell r="AA457">
            <v>0</v>
          </cell>
          <cell r="AB457">
            <v>0</v>
          </cell>
          <cell r="AC457" t="str">
            <v>-  </v>
          </cell>
          <cell r="AD457">
            <v>0</v>
          </cell>
          <cell r="AE457">
            <v>0</v>
          </cell>
          <cell r="AF457">
            <v>0</v>
          </cell>
          <cell r="AG457">
            <v>0</v>
          </cell>
          <cell r="AH457">
            <v>0</v>
          </cell>
          <cell r="AI457">
            <v>0</v>
          </cell>
          <cell r="AJ457">
            <v>0</v>
          </cell>
          <cell r="AK457" t="str">
            <v>-  </v>
          </cell>
          <cell r="AL457" t="str">
            <v>-  </v>
          </cell>
          <cell r="AM457" t="str">
            <v>----</v>
          </cell>
          <cell r="AN457" t="str">
            <v>-</v>
          </cell>
          <cell r="AO457" t="str">
            <v>-</v>
          </cell>
          <cell r="AP457" t="str">
            <v>-</v>
          </cell>
          <cell r="AQ457" t="str">
            <v>-</v>
          </cell>
          <cell r="AR457" t="str">
            <v>-</v>
          </cell>
          <cell r="AS457" t="str">
            <v>-</v>
          </cell>
          <cell r="AT457" t="str">
            <v>-</v>
          </cell>
        </row>
        <row r="458">
          <cell r="C458" t="str">
            <v> 2.2.9</v>
          </cell>
          <cell r="E458" t="str">
            <v>Приобретение демонстрационного оборудования по физике и современным проблемам естествознания для лабораторий по направлению - "Прикладные математика и физика" (магистерская специализация - "Синергетика и нелинейные процессы"), этап 2007 г.</v>
          </cell>
          <cell r="H458">
            <v>1</v>
          </cell>
          <cell r="I458">
            <v>2.12</v>
          </cell>
          <cell r="K458">
            <v>0</v>
          </cell>
          <cell r="L458">
            <v>0</v>
          </cell>
          <cell r="M458">
            <v>2.12</v>
          </cell>
          <cell r="N458">
            <v>0</v>
          </cell>
          <cell r="O458">
            <v>0</v>
          </cell>
          <cell r="P458">
            <v>0</v>
          </cell>
          <cell r="R458">
            <v>0</v>
          </cell>
          <cell r="S458" t="str">
            <v>-  </v>
          </cell>
          <cell r="T458">
            <v>0</v>
          </cell>
          <cell r="U458" t="str">
            <v>-  </v>
          </cell>
          <cell r="V458">
            <v>0</v>
          </cell>
          <cell r="W458">
            <v>0</v>
          </cell>
          <cell r="X458">
            <v>0</v>
          </cell>
          <cell r="Z458">
            <v>0</v>
          </cell>
          <cell r="AA458">
            <v>39133</v>
          </cell>
          <cell r="AB458">
            <v>0</v>
          </cell>
          <cell r="AC458" t="str">
            <v>-  </v>
          </cell>
          <cell r="AD458">
            <v>0</v>
          </cell>
          <cell r="AE458">
            <v>0</v>
          </cell>
          <cell r="AF458">
            <v>0</v>
          </cell>
          <cell r="AG458">
            <v>0</v>
          </cell>
          <cell r="AH458">
            <v>0</v>
          </cell>
          <cell r="AI458">
            <v>0</v>
          </cell>
          <cell r="AJ458">
            <v>0</v>
          </cell>
          <cell r="AK458" t="str">
            <v>-  </v>
          </cell>
          <cell r="AL458" t="str">
            <v>-  </v>
          </cell>
          <cell r="AM458" t="str">
            <v>Конкурс</v>
          </cell>
          <cell r="AN458">
            <v>39102</v>
          </cell>
          <cell r="AO458">
            <v>0</v>
          </cell>
          <cell r="AP458">
            <v>0</v>
          </cell>
          <cell r="AQ458">
            <v>39133</v>
          </cell>
          <cell r="AS458">
            <v>0</v>
          </cell>
          <cell r="AT458">
            <v>39151</v>
          </cell>
        </row>
        <row r="459">
          <cell r="B459">
            <v>222</v>
          </cell>
          <cell r="C459" t="str">
            <v> 2.2.10</v>
          </cell>
          <cell r="D459" t="str">
            <v>----</v>
          </cell>
          <cell r="E459" t="str">
            <v>Мероприятие:  Приобретение оборудования для вновь создаваемой лаборатории по направлению - "Прикладные математика и физика" (магистерская специализация - "Физика и технологии наноэлектронных приборов").</v>
          </cell>
          <cell r="F459" t="str">
            <v>----</v>
          </cell>
          <cell r="G459" t="str">
            <v>----</v>
          </cell>
          <cell r="H459">
            <v>1</v>
          </cell>
          <cell r="I459">
            <v>30</v>
          </cell>
          <cell r="J459">
            <v>0</v>
          </cell>
          <cell r="K459">
            <v>0</v>
          </cell>
          <cell r="L459">
            <v>0</v>
          </cell>
          <cell r="M459">
            <v>30</v>
          </cell>
          <cell r="N459">
            <v>0</v>
          </cell>
          <cell r="O459">
            <v>0</v>
          </cell>
          <cell r="P459">
            <v>0</v>
          </cell>
          <cell r="Q459">
            <v>0</v>
          </cell>
          <cell r="R459">
            <v>0</v>
          </cell>
          <cell r="S459">
            <v>0</v>
          </cell>
          <cell r="T459">
            <v>0</v>
          </cell>
          <cell r="U459" t="str">
            <v>-  </v>
          </cell>
          <cell r="V459">
            <v>0</v>
          </cell>
          <cell r="W459">
            <v>0</v>
          </cell>
          <cell r="X459">
            <v>0</v>
          </cell>
          <cell r="Y459">
            <v>0</v>
          </cell>
          <cell r="Z459">
            <v>0</v>
          </cell>
          <cell r="AA459">
            <v>0</v>
          </cell>
          <cell r="AB459">
            <v>0</v>
          </cell>
          <cell r="AC459" t="str">
            <v>-  </v>
          </cell>
          <cell r="AD459">
            <v>0</v>
          </cell>
          <cell r="AE459">
            <v>0</v>
          </cell>
          <cell r="AF459">
            <v>0</v>
          </cell>
          <cell r="AG459">
            <v>0</v>
          </cell>
          <cell r="AH459">
            <v>0</v>
          </cell>
          <cell r="AI459">
            <v>0</v>
          </cell>
          <cell r="AJ459">
            <v>0</v>
          </cell>
          <cell r="AK459" t="str">
            <v>-  </v>
          </cell>
          <cell r="AL459" t="str">
            <v>-  </v>
          </cell>
          <cell r="AM459" t="str">
            <v>----</v>
          </cell>
          <cell r="AN459" t="str">
            <v>-</v>
          </cell>
          <cell r="AO459" t="str">
            <v>-</v>
          </cell>
          <cell r="AP459" t="str">
            <v>-</v>
          </cell>
          <cell r="AQ459" t="str">
            <v>-</v>
          </cell>
          <cell r="AR459" t="str">
            <v>-</v>
          </cell>
          <cell r="AS459" t="str">
            <v>-</v>
          </cell>
          <cell r="AT459" t="str">
            <v>-</v>
          </cell>
        </row>
        <row r="460">
          <cell r="C460" t="str">
            <v> 2.2.10</v>
          </cell>
          <cell r="E460" t="str">
            <v>Приобретение оборудования для вновь создаваемой лаборатории по направлению - "Прикладные математика и физика" (магистерская специализация - "Физика и технологии наноэлектронных приборов").</v>
          </cell>
          <cell r="H460">
            <v>1</v>
          </cell>
          <cell r="I460">
            <v>30</v>
          </cell>
          <cell r="K460">
            <v>0</v>
          </cell>
          <cell r="L460">
            <v>0</v>
          </cell>
          <cell r="M460">
            <v>30</v>
          </cell>
          <cell r="N460">
            <v>0</v>
          </cell>
          <cell r="O460">
            <v>0</v>
          </cell>
          <cell r="P460">
            <v>0</v>
          </cell>
          <cell r="R460">
            <v>0</v>
          </cell>
          <cell r="S460" t="str">
            <v>-  </v>
          </cell>
          <cell r="T460">
            <v>0</v>
          </cell>
          <cell r="U460" t="str">
            <v>-  </v>
          </cell>
          <cell r="V460">
            <v>0</v>
          </cell>
          <cell r="W460">
            <v>0</v>
          </cell>
          <cell r="X460">
            <v>0</v>
          </cell>
          <cell r="Z460">
            <v>0</v>
          </cell>
          <cell r="AA460">
            <v>39182</v>
          </cell>
          <cell r="AB460">
            <v>0</v>
          </cell>
          <cell r="AC460" t="str">
            <v>-  </v>
          </cell>
          <cell r="AD460">
            <v>0</v>
          </cell>
          <cell r="AE460">
            <v>0</v>
          </cell>
          <cell r="AF460">
            <v>0</v>
          </cell>
          <cell r="AG460">
            <v>0</v>
          </cell>
          <cell r="AH460">
            <v>0</v>
          </cell>
          <cell r="AI460">
            <v>0</v>
          </cell>
          <cell r="AJ460">
            <v>0</v>
          </cell>
          <cell r="AK460" t="str">
            <v>-  </v>
          </cell>
          <cell r="AL460" t="str">
            <v>-  </v>
          </cell>
          <cell r="AM460" t="str">
            <v>Конкурс</v>
          </cell>
          <cell r="AN460">
            <v>39151</v>
          </cell>
          <cell r="AO460">
            <v>0</v>
          </cell>
          <cell r="AP460">
            <v>0</v>
          </cell>
          <cell r="AQ460">
            <v>39182</v>
          </cell>
          <cell r="AS460">
            <v>0</v>
          </cell>
          <cell r="AT460">
            <v>39202</v>
          </cell>
        </row>
        <row r="461">
          <cell r="B461">
            <v>223</v>
          </cell>
          <cell r="C461" t="str">
            <v> 2.2.11</v>
          </cell>
          <cell r="D461" t="str">
            <v>----</v>
          </cell>
          <cell r="E461" t="str">
            <v>Мероприятие:  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2006 г.</v>
          </cell>
          <cell r="F461" t="str">
            <v>----</v>
          </cell>
          <cell r="G461" t="str">
            <v>----</v>
          </cell>
          <cell r="H461">
            <v>2</v>
          </cell>
          <cell r="I461">
            <v>0.1</v>
          </cell>
          <cell r="J461">
            <v>0</v>
          </cell>
          <cell r="K461">
            <v>0</v>
          </cell>
          <cell r="L461">
            <v>0</v>
          </cell>
          <cell r="M461">
            <v>0.1</v>
          </cell>
          <cell r="N461">
            <v>0</v>
          </cell>
          <cell r="O461">
            <v>0</v>
          </cell>
          <cell r="P461">
            <v>0</v>
          </cell>
          <cell r="Q461">
            <v>0</v>
          </cell>
          <cell r="R461">
            <v>0</v>
          </cell>
          <cell r="S461">
            <v>0</v>
          </cell>
          <cell r="T461">
            <v>0</v>
          </cell>
          <cell r="U461" t="str">
            <v>-  </v>
          </cell>
          <cell r="V461">
            <v>0</v>
          </cell>
          <cell r="W461">
            <v>0</v>
          </cell>
          <cell r="X461">
            <v>0</v>
          </cell>
          <cell r="Y461">
            <v>0</v>
          </cell>
          <cell r="Z461">
            <v>0</v>
          </cell>
          <cell r="AA461">
            <v>0</v>
          </cell>
          <cell r="AB461">
            <v>0</v>
          </cell>
          <cell r="AC461" t="str">
            <v>-  </v>
          </cell>
          <cell r="AD461">
            <v>0</v>
          </cell>
          <cell r="AE461">
            <v>0</v>
          </cell>
          <cell r="AF461">
            <v>0</v>
          </cell>
          <cell r="AG461">
            <v>0</v>
          </cell>
          <cell r="AH461">
            <v>0</v>
          </cell>
          <cell r="AI461">
            <v>0</v>
          </cell>
          <cell r="AJ461">
            <v>0</v>
          </cell>
          <cell r="AK461" t="str">
            <v>-  </v>
          </cell>
          <cell r="AL461" t="str">
            <v>-  </v>
          </cell>
          <cell r="AM461" t="str">
            <v>----</v>
          </cell>
          <cell r="AN461" t="str">
            <v>-</v>
          </cell>
          <cell r="AO461" t="str">
            <v>-</v>
          </cell>
          <cell r="AP461" t="str">
            <v>-</v>
          </cell>
          <cell r="AQ461" t="str">
            <v>-</v>
          </cell>
          <cell r="AR461" t="str">
            <v>-</v>
          </cell>
          <cell r="AS461" t="str">
            <v>-</v>
          </cell>
          <cell r="AT461" t="str">
            <v>-</v>
          </cell>
        </row>
        <row r="462">
          <cell r="C462" t="str">
            <v> 2.2.11</v>
          </cell>
          <cell r="E462" t="str">
            <v>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2006 г.</v>
          </cell>
          <cell r="H462">
            <v>2</v>
          </cell>
          <cell r="I462">
            <v>0.1</v>
          </cell>
          <cell r="K462">
            <v>0</v>
          </cell>
          <cell r="L462">
            <v>0</v>
          </cell>
          <cell r="M462">
            <v>0.1</v>
          </cell>
          <cell r="N462">
            <v>0</v>
          </cell>
          <cell r="O462">
            <v>0</v>
          </cell>
          <cell r="P462">
            <v>0</v>
          </cell>
          <cell r="R462">
            <v>0</v>
          </cell>
          <cell r="S462" t="str">
            <v>-  </v>
          </cell>
          <cell r="T462">
            <v>0</v>
          </cell>
          <cell r="U462" t="str">
            <v>-  </v>
          </cell>
          <cell r="V462">
            <v>0</v>
          </cell>
          <cell r="W462">
            <v>0</v>
          </cell>
          <cell r="X462">
            <v>0</v>
          </cell>
          <cell r="Z462">
            <v>0</v>
          </cell>
          <cell r="AA462" t="str">
            <v>-</v>
          </cell>
          <cell r="AB462">
            <v>0</v>
          </cell>
          <cell r="AC462" t="str">
            <v>-  </v>
          </cell>
          <cell r="AD462">
            <v>0</v>
          </cell>
          <cell r="AE462">
            <v>0</v>
          </cell>
          <cell r="AF462">
            <v>0</v>
          </cell>
          <cell r="AG462">
            <v>0</v>
          </cell>
          <cell r="AH462">
            <v>0</v>
          </cell>
          <cell r="AI462">
            <v>0</v>
          </cell>
          <cell r="AJ462">
            <v>0</v>
          </cell>
          <cell r="AK462" t="str">
            <v>-  </v>
          </cell>
          <cell r="AL462" t="str">
            <v>-  </v>
          </cell>
          <cell r="AM462" t="str">
            <v>Вн. вуза</v>
          </cell>
          <cell r="AN462" t="str">
            <v>-</v>
          </cell>
          <cell r="AO462">
            <v>0</v>
          </cell>
          <cell r="AP462">
            <v>0</v>
          </cell>
          <cell r="AQ462" t="str">
            <v>-</v>
          </cell>
          <cell r="AS462">
            <v>0</v>
          </cell>
          <cell r="AT462">
            <v>38930</v>
          </cell>
        </row>
        <row r="463">
          <cell r="B463">
            <v>224</v>
          </cell>
          <cell r="C463" t="str">
            <v> 2.2.12</v>
          </cell>
          <cell r="D463" t="str">
            <v>----</v>
          </cell>
          <cell r="E463" t="str">
            <v>Мероприятие:  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2007 г.</v>
          </cell>
          <cell r="F463" t="str">
            <v>----</v>
          </cell>
          <cell r="G463" t="str">
            <v>----</v>
          </cell>
          <cell r="H463">
            <v>2</v>
          </cell>
          <cell r="I463">
            <v>0.4</v>
          </cell>
          <cell r="J463">
            <v>0</v>
          </cell>
          <cell r="K463">
            <v>0</v>
          </cell>
          <cell r="L463">
            <v>0</v>
          </cell>
          <cell r="M463">
            <v>0.4</v>
          </cell>
          <cell r="N463">
            <v>0</v>
          </cell>
          <cell r="O463">
            <v>0</v>
          </cell>
          <cell r="P463">
            <v>0</v>
          </cell>
          <cell r="Q463">
            <v>0</v>
          </cell>
          <cell r="R463">
            <v>0</v>
          </cell>
          <cell r="S463">
            <v>0</v>
          </cell>
          <cell r="T463">
            <v>0</v>
          </cell>
          <cell r="U463" t="str">
            <v>-  </v>
          </cell>
          <cell r="V463">
            <v>0</v>
          </cell>
          <cell r="W463">
            <v>0</v>
          </cell>
          <cell r="X463">
            <v>0</v>
          </cell>
          <cell r="Y463">
            <v>0</v>
          </cell>
          <cell r="Z463">
            <v>0</v>
          </cell>
          <cell r="AA463">
            <v>0</v>
          </cell>
          <cell r="AB463">
            <v>0</v>
          </cell>
          <cell r="AC463" t="str">
            <v>-  </v>
          </cell>
          <cell r="AD463">
            <v>0</v>
          </cell>
          <cell r="AE463">
            <v>0</v>
          </cell>
          <cell r="AF463">
            <v>0</v>
          </cell>
          <cell r="AG463">
            <v>0</v>
          </cell>
          <cell r="AH463">
            <v>0</v>
          </cell>
          <cell r="AI463">
            <v>0</v>
          </cell>
          <cell r="AJ463">
            <v>0</v>
          </cell>
          <cell r="AK463" t="str">
            <v>-  </v>
          </cell>
          <cell r="AL463" t="str">
            <v>-  </v>
          </cell>
          <cell r="AM463" t="str">
            <v>----</v>
          </cell>
          <cell r="AN463" t="str">
            <v>-</v>
          </cell>
          <cell r="AO463" t="str">
            <v>-</v>
          </cell>
          <cell r="AP463" t="str">
            <v>-</v>
          </cell>
          <cell r="AQ463" t="str">
            <v>-</v>
          </cell>
          <cell r="AR463" t="str">
            <v>-</v>
          </cell>
          <cell r="AS463" t="str">
            <v>-</v>
          </cell>
          <cell r="AT463" t="str">
            <v>-</v>
          </cell>
        </row>
        <row r="464">
          <cell r="C464" t="str">
            <v> 2.2.12</v>
          </cell>
          <cell r="E464" t="str">
            <v>Разработка методического обеспечения для подготовки бакалавров и магистров по направлению "Прикладная математика и информатика" (Специализации "Компьютерные телекоммуникации" и "Математическая обработка изображений"), этап 2007 г.</v>
          </cell>
          <cell r="H464">
            <v>2</v>
          </cell>
          <cell r="I464">
            <v>0.4</v>
          </cell>
          <cell r="K464">
            <v>0</v>
          </cell>
          <cell r="L464">
            <v>0</v>
          </cell>
          <cell r="M464">
            <v>0.4</v>
          </cell>
          <cell r="N464">
            <v>0</v>
          </cell>
          <cell r="O464">
            <v>0</v>
          </cell>
          <cell r="P464">
            <v>0</v>
          </cell>
          <cell r="R464">
            <v>0</v>
          </cell>
          <cell r="S464" t="str">
            <v>-  </v>
          </cell>
          <cell r="T464">
            <v>0</v>
          </cell>
          <cell r="U464" t="str">
            <v>-  </v>
          </cell>
          <cell r="V464">
            <v>0</v>
          </cell>
          <cell r="W464">
            <v>0</v>
          </cell>
          <cell r="X464">
            <v>0</v>
          </cell>
          <cell r="Z464">
            <v>0</v>
          </cell>
          <cell r="AA464" t="str">
            <v>-</v>
          </cell>
          <cell r="AB464">
            <v>0</v>
          </cell>
          <cell r="AC464" t="str">
            <v>-  </v>
          </cell>
          <cell r="AD464">
            <v>0</v>
          </cell>
          <cell r="AE464">
            <v>0</v>
          </cell>
          <cell r="AF464">
            <v>0</v>
          </cell>
          <cell r="AG464">
            <v>0</v>
          </cell>
          <cell r="AH464">
            <v>0</v>
          </cell>
          <cell r="AI464">
            <v>0</v>
          </cell>
          <cell r="AJ464">
            <v>0</v>
          </cell>
          <cell r="AK464" t="str">
            <v>-  </v>
          </cell>
          <cell r="AL464" t="str">
            <v>-  </v>
          </cell>
          <cell r="AM464" t="str">
            <v>Вн. вуза</v>
          </cell>
          <cell r="AN464" t="str">
            <v>-</v>
          </cell>
          <cell r="AO464">
            <v>0</v>
          </cell>
          <cell r="AP464">
            <v>0</v>
          </cell>
          <cell r="AQ464" t="str">
            <v>-</v>
          </cell>
          <cell r="AS464">
            <v>0</v>
          </cell>
          <cell r="AT464">
            <v>39083</v>
          </cell>
        </row>
        <row r="465">
          <cell r="B465">
            <v>225</v>
          </cell>
          <cell r="C465" t="str">
            <v> 2.2.13</v>
          </cell>
          <cell r="D465" t="str">
            <v>----</v>
          </cell>
          <cell r="E465" t="str">
            <v>Мероприятие:  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2006 г.</v>
          </cell>
          <cell r="F465" t="str">
            <v>----</v>
          </cell>
          <cell r="G465" t="str">
            <v>----</v>
          </cell>
          <cell r="H465">
            <v>2</v>
          </cell>
          <cell r="I465">
            <v>0.1</v>
          </cell>
          <cell r="J465">
            <v>0</v>
          </cell>
          <cell r="K465">
            <v>0</v>
          </cell>
          <cell r="L465">
            <v>0</v>
          </cell>
          <cell r="M465">
            <v>0.1</v>
          </cell>
          <cell r="N465">
            <v>0</v>
          </cell>
          <cell r="O465">
            <v>0</v>
          </cell>
          <cell r="P465">
            <v>0</v>
          </cell>
          <cell r="Q465">
            <v>0</v>
          </cell>
          <cell r="R465">
            <v>0</v>
          </cell>
          <cell r="S465">
            <v>0</v>
          </cell>
          <cell r="T465">
            <v>0</v>
          </cell>
          <cell r="U465" t="str">
            <v>-  </v>
          </cell>
          <cell r="V465">
            <v>0</v>
          </cell>
          <cell r="W465">
            <v>0</v>
          </cell>
          <cell r="X465">
            <v>0</v>
          </cell>
          <cell r="Y465">
            <v>0</v>
          </cell>
          <cell r="Z465">
            <v>0</v>
          </cell>
          <cell r="AA465">
            <v>0</v>
          </cell>
          <cell r="AB465">
            <v>0</v>
          </cell>
          <cell r="AC465" t="str">
            <v>-  </v>
          </cell>
          <cell r="AD465">
            <v>0</v>
          </cell>
          <cell r="AE465">
            <v>0</v>
          </cell>
          <cell r="AF465">
            <v>0</v>
          </cell>
          <cell r="AG465">
            <v>0</v>
          </cell>
          <cell r="AH465">
            <v>0</v>
          </cell>
          <cell r="AI465">
            <v>0</v>
          </cell>
          <cell r="AJ465">
            <v>0</v>
          </cell>
          <cell r="AK465" t="str">
            <v>-  </v>
          </cell>
          <cell r="AL465" t="str">
            <v>-  </v>
          </cell>
          <cell r="AM465" t="str">
            <v>----</v>
          </cell>
          <cell r="AN465" t="str">
            <v>-</v>
          </cell>
          <cell r="AO465" t="str">
            <v>-</v>
          </cell>
          <cell r="AP465" t="str">
            <v>-</v>
          </cell>
          <cell r="AQ465" t="str">
            <v>-</v>
          </cell>
          <cell r="AR465" t="str">
            <v>-</v>
          </cell>
          <cell r="AS465" t="str">
            <v>-</v>
          </cell>
          <cell r="AT465" t="str">
            <v>-</v>
          </cell>
        </row>
        <row r="466">
          <cell r="C466" t="str">
            <v> 2.2.13</v>
          </cell>
          <cell r="E466" t="str">
            <v>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2006 г.</v>
          </cell>
          <cell r="H466">
            <v>2</v>
          </cell>
          <cell r="I466">
            <v>0.1</v>
          </cell>
          <cell r="K466">
            <v>0</v>
          </cell>
          <cell r="L466">
            <v>0</v>
          </cell>
          <cell r="M466">
            <v>0.1</v>
          </cell>
          <cell r="N466">
            <v>0</v>
          </cell>
          <cell r="O466">
            <v>0</v>
          </cell>
          <cell r="P466">
            <v>0</v>
          </cell>
          <cell r="R466">
            <v>0</v>
          </cell>
          <cell r="S466" t="str">
            <v>-  </v>
          </cell>
          <cell r="T466">
            <v>0</v>
          </cell>
          <cell r="U466" t="str">
            <v>-  </v>
          </cell>
          <cell r="V466">
            <v>0</v>
          </cell>
          <cell r="W466">
            <v>0</v>
          </cell>
          <cell r="X466">
            <v>0</v>
          </cell>
          <cell r="Z466">
            <v>0</v>
          </cell>
          <cell r="AA466" t="str">
            <v>-</v>
          </cell>
          <cell r="AB466">
            <v>0</v>
          </cell>
          <cell r="AC466" t="str">
            <v>-  </v>
          </cell>
          <cell r="AD466">
            <v>0</v>
          </cell>
          <cell r="AE466">
            <v>0</v>
          </cell>
          <cell r="AF466">
            <v>0</v>
          </cell>
          <cell r="AG466">
            <v>0</v>
          </cell>
          <cell r="AH466">
            <v>0</v>
          </cell>
          <cell r="AI466">
            <v>0</v>
          </cell>
          <cell r="AJ466">
            <v>0</v>
          </cell>
          <cell r="AK466" t="str">
            <v>-  </v>
          </cell>
          <cell r="AL466" t="str">
            <v>-  </v>
          </cell>
          <cell r="AM466" t="str">
            <v>Вн. вуза</v>
          </cell>
          <cell r="AN466" t="str">
            <v>-</v>
          </cell>
          <cell r="AO466">
            <v>0</v>
          </cell>
          <cell r="AP466">
            <v>0</v>
          </cell>
          <cell r="AQ466" t="str">
            <v>-</v>
          </cell>
          <cell r="AS466">
            <v>0</v>
          </cell>
          <cell r="AT466">
            <v>38930</v>
          </cell>
        </row>
        <row r="467">
          <cell r="B467">
            <v>226</v>
          </cell>
          <cell r="C467" t="str">
            <v> 2.2.14</v>
          </cell>
          <cell r="D467" t="str">
            <v>----</v>
          </cell>
          <cell r="E467" t="str">
            <v>Мероприятие:  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2007 г.</v>
          </cell>
          <cell r="F467" t="str">
            <v>----</v>
          </cell>
          <cell r="G467" t="str">
            <v>----</v>
          </cell>
          <cell r="H467">
            <v>2</v>
          </cell>
          <cell r="I467">
            <v>0.5</v>
          </cell>
          <cell r="J467">
            <v>0</v>
          </cell>
          <cell r="K467">
            <v>0</v>
          </cell>
          <cell r="L467">
            <v>0</v>
          </cell>
          <cell r="M467">
            <v>0.5</v>
          </cell>
          <cell r="N467">
            <v>0</v>
          </cell>
          <cell r="O467">
            <v>0</v>
          </cell>
          <cell r="P467">
            <v>0</v>
          </cell>
          <cell r="Q467">
            <v>0</v>
          </cell>
          <cell r="R467">
            <v>0</v>
          </cell>
          <cell r="S467">
            <v>0</v>
          </cell>
          <cell r="T467">
            <v>0</v>
          </cell>
          <cell r="U467" t="str">
            <v>-  </v>
          </cell>
          <cell r="V467">
            <v>0</v>
          </cell>
          <cell r="W467">
            <v>0</v>
          </cell>
          <cell r="X467">
            <v>0</v>
          </cell>
          <cell r="Y467">
            <v>0</v>
          </cell>
          <cell r="Z467">
            <v>0</v>
          </cell>
          <cell r="AA467">
            <v>0</v>
          </cell>
          <cell r="AB467">
            <v>0</v>
          </cell>
          <cell r="AC467" t="str">
            <v>-  </v>
          </cell>
          <cell r="AD467">
            <v>0</v>
          </cell>
          <cell r="AE467">
            <v>0</v>
          </cell>
          <cell r="AF467">
            <v>0</v>
          </cell>
          <cell r="AG467">
            <v>0</v>
          </cell>
          <cell r="AH467">
            <v>0</v>
          </cell>
          <cell r="AI467">
            <v>0</v>
          </cell>
          <cell r="AJ467">
            <v>0</v>
          </cell>
          <cell r="AK467" t="str">
            <v>-  </v>
          </cell>
          <cell r="AL467" t="str">
            <v>-  </v>
          </cell>
          <cell r="AM467" t="str">
            <v>----</v>
          </cell>
          <cell r="AN467" t="str">
            <v>-</v>
          </cell>
          <cell r="AO467" t="str">
            <v>-</v>
          </cell>
          <cell r="AP467" t="str">
            <v>-</v>
          </cell>
          <cell r="AQ467" t="str">
            <v>-</v>
          </cell>
          <cell r="AR467" t="str">
            <v>-</v>
          </cell>
          <cell r="AS467" t="str">
            <v>-</v>
          </cell>
          <cell r="AT467" t="str">
            <v>-</v>
          </cell>
        </row>
        <row r="468">
          <cell r="C468" t="str">
            <v> 2.2.14</v>
          </cell>
          <cell r="E468" t="str">
            <v>Разработка методического обеспечения по направлению - "Прикладные математика и физика" (специализации "Оптические информационные системы", "Синергетика и нелинейные процессы", "Физика и технологии наноэлектронных приборов"), этап 2007 г.</v>
          </cell>
          <cell r="H468">
            <v>2</v>
          </cell>
          <cell r="I468">
            <v>0.5</v>
          </cell>
          <cell r="K468">
            <v>0</v>
          </cell>
          <cell r="L468">
            <v>0</v>
          </cell>
          <cell r="M468">
            <v>0.5</v>
          </cell>
          <cell r="N468">
            <v>0</v>
          </cell>
          <cell r="O468">
            <v>0</v>
          </cell>
          <cell r="P468">
            <v>0</v>
          </cell>
          <cell r="R468">
            <v>0</v>
          </cell>
          <cell r="S468" t="str">
            <v>-  </v>
          </cell>
          <cell r="T468">
            <v>0</v>
          </cell>
          <cell r="U468" t="str">
            <v>-  </v>
          </cell>
          <cell r="V468">
            <v>0</v>
          </cell>
          <cell r="W468">
            <v>0</v>
          </cell>
          <cell r="X468">
            <v>0</v>
          </cell>
          <cell r="Z468">
            <v>0</v>
          </cell>
          <cell r="AA468" t="str">
            <v>-</v>
          </cell>
          <cell r="AB468">
            <v>0</v>
          </cell>
          <cell r="AC468" t="str">
            <v>-  </v>
          </cell>
          <cell r="AD468">
            <v>0</v>
          </cell>
          <cell r="AE468">
            <v>0</v>
          </cell>
          <cell r="AF468">
            <v>0</v>
          </cell>
          <cell r="AG468">
            <v>0</v>
          </cell>
          <cell r="AH468">
            <v>0</v>
          </cell>
          <cell r="AI468">
            <v>0</v>
          </cell>
          <cell r="AJ468">
            <v>0</v>
          </cell>
          <cell r="AK468" t="str">
            <v>-  </v>
          </cell>
          <cell r="AL468" t="str">
            <v>-  </v>
          </cell>
          <cell r="AM468" t="str">
            <v>Вн. вуза</v>
          </cell>
          <cell r="AN468" t="str">
            <v>-</v>
          </cell>
          <cell r="AO468">
            <v>0</v>
          </cell>
          <cell r="AP468">
            <v>0</v>
          </cell>
          <cell r="AQ468" t="str">
            <v>-</v>
          </cell>
          <cell r="AS468">
            <v>0</v>
          </cell>
          <cell r="AT468">
            <v>39083</v>
          </cell>
        </row>
        <row r="469">
          <cell r="B469">
            <v>227</v>
          </cell>
          <cell r="C469" t="str">
            <v> 2.2.15</v>
          </cell>
          <cell r="D469" t="str">
            <v>----</v>
          </cell>
          <cell r="E469" t="str">
            <v>Мероприятие:  Модернизация (ремонт) лабораторий</v>
          </cell>
          <cell r="F469" t="str">
            <v>----</v>
          </cell>
          <cell r="G469" t="str">
            <v>----</v>
          </cell>
          <cell r="H469">
            <v>3</v>
          </cell>
          <cell r="I469">
            <v>7.965</v>
          </cell>
          <cell r="J469">
            <v>0</v>
          </cell>
          <cell r="K469">
            <v>0</v>
          </cell>
          <cell r="L469">
            <v>0</v>
          </cell>
          <cell r="M469">
            <v>7.965</v>
          </cell>
          <cell r="N469">
            <v>0</v>
          </cell>
          <cell r="O469">
            <v>0</v>
          </cell>
          <cell r="P469">
            <v>0</v>
          </cell>
          <cell r="Q469">
            <v>0</v>
          </cell>
          <cell r="R469">
            <v>0</v>
          </cell>
          <cell r="S469">
            <v>0</v>
          </cell>
          <cell r="T469">
            <v>0</v>
          </cell>
          <cell r="U469" t="str">
            <v>-  </v>
          </cell>
          <cell r="V469">
            <v>0</v>
          </cell>
          <cell r="W469">
            <v>0</v>
          </cell>
          <cell r="X469">
            <v>0</v>
          </cell>
          <cell r="Y469">
            <v>0</v>
          </cell>
          <cell r="Z469">
            <v>0</v>
          </cell>
          <cell r="AA469">
            <v>0</v>
          </cell>
          <cell r="AB469">
            <v>0</v>
          </cell>
          <cell r="AC469" t="str">
            <v>-  </v>
          </cell>
          <cell r="AD469">
            <v>0</v>
          </cell>
          <cell r="AE469">
            <v>0</v>
          </cell>
          <cell r="AF469">
            <v>0</v>
          </cell>
          <cell r="AG469">
            <v>0</v>
          </cell>
          <cell r="AH469">
            <v>0</v>
          </cell>
          <cell r="AI469">
            <v>0</v>
          </cell>
          <cell r="AJ469">
            <v>0</v>
          </cell>
          <cell r="AK469" t="str">
            <v>-  </v>
          </cell>
          <cell r="AL469" t="str">
            <v>-  </v>
          </cell>
          <cell r="AM469" t="str">
            <v>----</v>
          </cell>
          <cell r="AN469" t="str">
            <v>-</v>
          </cell>
          <cell r="AO469" t="str">
            <v>-</v>
          </cell>
          <cell r="AP469" t="str">
            <v>-</v>
          </cell>
          <cell r="AQ469" t="str">
            <v>-</v>
          </cell>
          <cell r="AR469" t="str">
            <v>-</v>
          </cell>
          <cell r="AS469" t="str">
            <v>-</v>
          </cell>
          <cell r="AT469" t="str">
            <v>-</v>
          </cell>
        </row>
        <row r="470">
          <cell r="C470" t="str">
            <v> 2.2.15</v>
          </cell>
          <cell r="E470" t="str">
            <v>Модернизация (ремонт) лабораторий</v>
          </cell>
          <cell r="H470">
            <v>3</v>
          </cell>
          <cell r="I470">
            <v>7.965</v>
          </cell>
          <cell r="K470">
            <v>0</v>
          </cell>
          <cell r="L470">
            <v>0</v>
          </cell>
          <cell r="M470">
            <v>7.965</v>
          </cell>
          <cell r="N470">
            <v>0</v>
          </cell>
          <cell r="O470">
            <v>0</v>
          </cell>
          <cell r="P470">
            <v>0</v>
          </cell>
          <cell r="R470">
            <v>0</v>
          </cell>
          <cell r="S470" t="str">
            <v>-  </v>
          </cell>
          <cell r="T470">
            <v>0</v>
          </cell>
          <cell r="U470" t="str">
            <v>-  </v>
          </cell>
          <cell r="V470">
            <v>0</v>
          </cell>
          <cell r="W470">
            <v>0</v>
          </cell>
          <cell r="X470">
            <v>0</v>
          </cell>
          <cell r="Z470">
            <v>0</v>
          </cell>
          <cell r="AA470" t="str">
            <v>-</v>
          </cell>
          <cell r="AB470">
            <v>0</v>
          </cell>
          <cell r="AC470" t="str">
            <v>-  </v>
          </cell>
          <cell r="AD470">
            <v>0</v>
          </cell>
          <cell r="AE470">
            <v>0</v>
          </cell>
          <cell r="AF470">
            <v>0</v>
          </cell>
          <cell r="AG470">
            <v>0</v>
          </cell>
          <cell r="AH470">
            <v>0</v>
          </cell>
          <cell r="AI470">
            <v>0</v>
          </cell>
          <cell r="AJ470">
            <v>0</v>
          </cell>
          <cell r="AK470" t="str">
            <v>-  </v>
          </cell>
          <cell r="AL470" t="str">
            <v>-  </v>
          </cell>
          <cell r="AM470" t="str">
            <v>Вн. вуза</v>
          </cell>
          <cell r="AN470" t="str">
            <v>-</v>
          </cell>
          <cell r="AO470">
            <v>0</v>
          </cell>
          <cell r="AP470">
            <v>0</v>
          </cell>
          <cell r="AQ470" t="str">
            <v>-</v>
          </cell>
          <cell r="AS470">
            <v>0</v>
          </cell>
          <cell r="AT470">
            <v>38890</v>
          </cell>
        </row>
        <row r="471">
          <cell r="B471">
            <v>228</v>
          </cell>
          <cell r="C471" t="str">
            <v> 2.3.1</v>
          </cell>
          <cell r="D471" t="str">
            <v>----</v>
          </cell>
          <cell r="E471" t="str">
            <v>Мероприятие:  Приобретение станции приема данных дистанционного зондирования низкого, среднего и высокого разрешения.</v>
          </cell>
          <cell r="F471" t="str">
            <v>----</v>
          </cell>
          <cell r="G471" t="str">
            <v>----</v>
          </cell>
          <cell r="H471">
            <v>1</v>
          </cell>
          <cell r="I471">
            <v>58.5</v>
          </cell>
          <cell r="J471">
            <v>0</v>
          </cell>
          <cell r="K471">
            <v>0</v>
          </cell>
          <cell r="L471">
            <v>0</v>
          </cell>
          <cell r="M471">
            <v>58.5</v>
          </cell>
          <cell r="N471">
            <v>0</v>
          </cell>
          <cell r="O471">
            <v>0</v>
          </cell>
          <cell r="P471">
            <v>0</v>
          </cell>
          <cell r="Q471">
            <v>0</v>
          </cell>
          <cell r="R471">
            <v>0</v>
          </cell>
          <cell r="S471">
            <v>0</v>
          </cell>
          <cell r="T471">
            <v>0</v>
          </cell>
          <cell r="U471" t="str">
            <v>-  </v>
          </cell>
          <cell r="V471">
            <v>0</v>
          </cell>
          <cell r="W471">
            <v>0</v>
          </cell>
          <cell r="X471">
            <v>0</v>
          </cell>
          <cell r="Y471">
            <v>0</v>
          </cell>
          <cell r="Z471">
            <v>0</v>
          </cell>
          <cell r="AA471">
            <v>0</v>
          </cell>
          <cell r="AB471">
            <v>0</v>
          </cell>
          <cell r="AC471" t="str">
            <v>-  </v>
          </cell>
          <cell r="AD471">
            <v>0</v>
          </cell>
          <cell r="AE471">
            <v>0</v>
          </cell>
          <cell r="AF471">
            <v>0</v>
          </cell>
          <cell r="AG471">
            <v>0</v>
          </cell>
          <cell r="AH471">
            <v>0</v>
          </cell>
          <cell r="AI471">
            <v>0</v>
          </cell>
          <cell r="AJ471">
            <v>0</v>
          </cell>
          <cell r="AK471" t="str">
            <v>-  </v>
          </cell>
          <cell r="AL471" t="str">
            <v>-  </v>
          </cell>
          <cell r="AM471" t="str">
            <v>----</v>
          </cell>
          <cell r="AN471" t="str">
            <v>-</v>
          </cell>
          <cell r="AO471" t="str">
            <v>-</v>
          </cell>
          <cell r="AP471" t="str">
            <v>-</v>
          </cell>
          <cell r="AQ471" t="str">
            <v>-</v>
          </cell>
          <cell r="AR471" t="str">
            <v>-</v>
          </cell>
          <cell r="AS471" t="str">
            <v>-</v>
          </cell>
          <cell r="AT471" t="str">
            <v>-</v>
          </cell>
        </row>
        <row r="472">
          <cell r="C472" t="str">
            <v> 2.3.1</v>
          </cell>
          <cell r="E472" t="str">
            <v>Приобретение станции приема данных дистанционного зондирования низкого, среднего и высокого разрешения.</v>
          </cell>
          <cell r="H472">
            <v>1</v>
          </cell>
          <cell r="I472">
            <v>58.5</v>
          </cell>
          <cell r="K472">
            <v>0</v>
          </cell>
          <cell r="L472">
            <v>0</v>
          </cell>
          <cell r="M472">
            <v>58.5</v>
          </cell>
          <cell r="N472">
            <v>0</v>
          </cell>
          <cell r="O472">
            <v>0</v>
          </cell>
          <cell r="P472">
            <v>0</v>
          </cell>
          <cell r="R472">
            <v>0</v>
          </cell>
          <cell r="S472" t="str">
            <v>-  </v>
          </cell>
          <cell r="T472">
            <v>0</v>
          </cell>
          <cell r="U472" t="str">
            <v>-  </v>
          </cell>
          <cell r="V472">
            <v>0</v>
          </cell>
          <cell r="W472">
            <v>0</v>
          </cell>
          <cell r="X472">
            <v>0</v>
          </cell>
          <cell r="Z472">
            <v>102</v>
          </cell>
          <cell r="AA472">
            <v>38918</v>
          </cell>
          <cell r="AB472">
            <v>0</v>
          </cell>
          <cell r="AC472" t="str">
            <v>-  </v>
          </cell>
          <cell r="AD472">
            <v>0</v>
          </cell>
          <cell r="AE472">
            <v>0</v>
          </cell>
          <cell r="AF472">
            <v>0</v>
          </cell>
          <cell r="AG472">
            <v>0</v>
          </cell>
          <cell r="AH472">
            <v>0</v>
          </cell>
          <cell r="AI472">
            <v>0</v>
          </cell>
          <cell r="AJ472">
            <v>0</v>
          </cell>
          <cell r="AK472" t="str">
            <v>-  </v>
          </cell>
          <cell r="AL472" t="str">
            <v>-  </v>
          </cell>
          <cell r="AM472" t="str">
            <v>Конкурс</v>
          </cell>
          <cell r="AN472">
            <v>38888</v>
          </cell>
          <cell r="AO472">
            <v>38924</v>
          </cell>
          <cell r="AP472">
            <v>36</v>
          </cell>
          <cell r="AQ472">
            <v>38918</v>
          </cell>
          <cell r="AR472">
            <v>38955</v>
          </cell>
          <cell r="AS472">
            <v>37</v>
          </cell>
          <cell r="AT472">
            <v>38939</v>
          </cell>
        </row>
        <row r="473">
          <cell r="B473">
            <v>229</v>
          </cell>
          <cell r="C473" t="str">
            <v> 2.3.2(а)</v>
          </cell>
          <cell r="D473" t="str">
            <v>----</v>
          </cell>
          <cell r="E473" t="str">
            <v>Мероприятие: Повышение квалификации педагогических кадров в области космических геоинформационных технологий </v>
          </cell>
          <cell r="F473" t="str">
            <v>----</v>
          </cell>
          <cell r="G473" t="str">
            <v>----</v>
          </cell>
          <cell r="H473">
            <v>4</v>
          </cell>
          <cell r="I473">
            <v>0.5</v>
          </cell>
          <cell r="J473">
            <v>0</v>
          </cell>
          <cell r="K473">
            <v>0</v>
          </cell>
          <cell r="L473">
            <v>0</v>
          </cell>
          <cell r="M473">
            <v>0.5</v>
          </cell>
          <cell r="N473">
            <v>0</v>
          </cell>
          <cell r="O473">
            <v>0</v>
          </cell>
          <cell r="P473">
            <v>0</v>
          </cell>
          <cell r="Q473">
            <v>0</v>
          </cell>
          <cell r="R473">
            <v>0</v>
          </cell>
          <cell r="S473">
            <v>0</v>
          </cell>
          <cell r="T473">
            <v>0</v>
          </cell>
          <cell r="U473" t="str">
            <v>-  </v>
          </cell>
          <cell r="V473">
            <v>0</v>
          </cell>
          <cell r="W473">
            <v>0</v>
          </cell>
          <cell r="X473">
            <v>0</v>
          </cell>
          <cell r="Y473">
            <v>0</v>
          </cell>
          <cell r="Z473">
            <v>0</v>
          </cell>
          <cell r="AA473">
            <v>0</v>
          </cell>
          <cell r="AB473">
            <v>0</v>
          </cell>
          <cell r="AC473" t="str">
            <v>-  </v>
          </cell>
          <cell r="AD473">
            <v>0</v>
          </cell>
          <cell r="AE473">
            <v>0</v>
          </cell>
          <cell r="AF473">
            <v>0</v>
          </cell>
          <cell r="AG473">
            <v>0</v>
          </cell>
          <cell r="AH473">
            <v>0</v>
          </cell>
          <cell r="AI473">
            <v>0</v>
          </cell>
          <cell r="AJ473">
            <v>0</v>
          </cell>
          <cell r="AK473" t="str">
            <v>-  </v>
          </cell>
          <cell r="AL473" t="str">
            <v>-  </v>
          </cell>
          <cell r="AM473" t="str">
            <v>----</v>
          </cell>
          <cell r="AN473" t="str">
            <v>-</v>
          </cell>
          <cell r="AO473" t="str">
            <v>-</v>
          </cell>
          <cell r="AP473" t="str">
            <v>-</v>
          </cell>
          <cell r="AQ473" t="str">
            <v>-</v>
          </cell>
          <cell r="AR473" t="str">
            <v>-</v>
          </cell>
          <cell r="AS473" t="str">
            <v>-</v>
          </cell>
          <cell r="AT473" t="str">
            <v>-</v>
          </cell>
        </row>
        <row r="474">
          <cell r="C474" t="str">
            <v> 2.3.2</v>
          </cell>
          <cell r="E474" t="str">
            <v>Повышение квалификации педагогических кадров в области космических геоинформационных технологий </v>
          </cell>
          <cell r="H474">
            <v>4</v>
          </cell>
          <cell r="I474">
            <v>0.5</v>
          </cell>
          <cell r="K474">
            <v>0</v>
          </cell>
          <cell r="L474">
            <v>0</v>
          </cell>
          <cell r="M474">
            <v>0.5</v>
          </cell>
          <cell r="N474">
            <v>0</v>
          </cell>
          <cell r="O474">
            <v>0</v>
          </cell>
          <cell r="P474">
            <v>0</v>
          </cell>
          <cell r="R474">
            <v>0</v>
          </cell>
          <cell r="S474" t="str">
            <v>-  </v>
          </cell>
          <cell r="T474">
            <v>0</v>
          </cell>
          <cell r="U474" t="str">
            <v>-  </v>
          </cell>
          <cell r="V474">
            <v>0</v>
          </cell>
          <cell r="W474">
            <v>0</v>
          </cell>
          <cell r="X474">
            <v>0</v>
          </cell>
          <cell r="Z474">
            <v>0</v>
          </cell>
          <cell r="AA474" t="str">
            <v>-</v>
          </cell>
          <cell r="AB474">
            <v>0</v>
          </cell>
          <cell r="AC474" t="str">
            <v>-  </v>
          </cell>
          <cell r="AD474">
            <v>0</v>
          </cell>
          <cell r="AE474">
            <v>0</v>
          </cell>
          <cell r="AF474">
            <v>0</v>
          </cell>
          <cell r="AG474">
            <v>0</v>
          </cell>
          <cell r="AH474">
            <v>0</v>
          </cell>
          <cell r="AI474">
            <v>0</v>
          </cell>
          <cell r="AJ474">
            <v>0</v>
          </cell>
          <cell r="AK474" t="str">
            <v>-  </v>
          </cell>
          <cell r="AL474" t="str">
            <v>-  </v>
          </cell>
          <cell r="AM474" t="str">
            <v>Вн. вуза</v>
          </cell>
          <cell r="AN474" t="str">
            <v>-</v>
          </cell>
          <cell r="AO474">
            <v>0</v>
          </cell>
          <cell r="AP474">
            <v>0</v>
          </cell>
          <cell r="AQ474" t="str">
            <v>-</v>
          </cell>
          <cell r="AS474">
            <v>0</v>
          </cell>
          <cell r="AT474">
            <v>39083</v>
          </cell>
        </row>
        <row r="475">
          <cell r="B475">
            <v>230</v>
          </cell>
          <cell r="C475" t="str">
            <v> 2.3.2(б)</v>
          </cell>
          <cell r="D475" t="str">
            <v>----</v>
          </cell>
          <cell r="E475" t="str">
            <v>Мероприятие: Стажировки специалистов для приобретения профессиональных навыков создания объектов интеллектуальной собственности в области космических геоинформационных технологий и их коммерциализации</v>
          </cell>
          <cell r="F475" t="str">
            <v>----</v>
          </cell>
          <cell r="G475" t="str">
            <v>----</v>
          </cell>
          <cell r="H475">
            <v>4</v>
          </cell>
          <cell r="I475">
            <v>0.5</v>
          </cell>
          <cell r="J475">
            <v>0</v>
          </cell>
          <cell r="K475">
            <v>0</v>
          </cell>
          <cell r="L475">
            <v>0</v>
          </cell>
          <cell r="M475">
            <v>0.5</v>
          </cell>
          <cell r="N475">
            <v>0</v>
          </cell>
          <cell r="O475">
            <v>0</v>
          </cell>
          <cell r="P475">
            <v>0</v>
          </cell>
          <cell r="Q475">
            <v>0</v>
          </cell>
          <cell r="R475">
            <v>0</v>
          </cell>
          <cell r="S475">
            <v>0</v>
          </cell>
          <cell r="T475">
            <v>0</v>
          </cell>
          <cell r="U475" t="str">
            <v>-  </v>
          </cell>
          <cell r="V475">
            <v>0</v>
          </cell>
          <cell r="W475">
            <v>0</v>
          </cell>
          <cell r="X475">
            <v>0</v>
          </cell>
          <cell r="Y475">
            <v>0</v>
          </cell>
          <cell r="Z475">
            <v>0</v>
          </cell>
          <cell r="AA475">
            <v>0</v>
          </cell>
          <cell r="AB475">
            <v>0</v>
          </cell>
          <cell r="AC475" t="str">
            <v>-  </v>
          </cell>
          <cell r="AD475">
            <v>0</v>
          </cell>
          <cell r="AE475">
            <v>0</v>
          </cell>
          <cell r="AF475">
            <v>0</v>
          </cell>
          <cell r="AG475">
            <v>0</v>
          </cell>
          <cell r="AH475">
            <v>0</v>
          </cell>
          <cell r="AI475">
            <v>0</v>
          </cell>
          <cell r="AJ475">
            <v>0</v>
          </cell>
          <cell r="AK475" t="str">
            <v>-  </v>
          </cell>
          <cell r="AL475" t="str">
            <v>-  </v>
          </cell>
          <cell r="AM475" t="str">
            <v>----</v>
          </cell>
          <cell r="AN475" t="str">
            <v>-</v>
          </cell>
          <cell r="AO475" t="str">
            <v>-</v>
          </cell>
          <cell r="AP475" t="str">
            <v>-</v>
          </cell>
          <cell r="AQ475" t="str">
            <v>-</v>
          </cell>
          <cell r="AR475" t="str">
            <v>-</v>
          </cell>
          <cell r="AS475" t="str">
            <v>-</v>
          </cell>
          <cell r="AT475" t="str">
            <v>-</v>
          </cell>
        </row>
        <row r="476">
          <cell r="C476" t="str">
            <v> 2.3.2</v>
          </cell>
          <cell r="E476" t="str">
            <v>Стажировки специалистов для приобретения профессиональных навыков создания объектов интеллектуальной собственности в области космических геоинформационных технологий и их коммерциализации</v>
          </cell>
          <cell r="H476">
            <v>4</v>
          </cell>
          <cell r="I476">
            <v>0.5</v>
          </cell>
          <cell r="K476">
            <v>0</v>
          </cell>
          <cell r="L476">
            <v>0</v>
          </cell>
          <cell r="M476">
            <v>0.5</v>
          </cell>
          <cell r="N476">
            <v>0</v>
          </cell>
          <cell r="O476">
            <v>0</v>
          </cell>
          <cell r="P476">
            <v>0</v>
          </cell>
          <cell r="R476">
            <v>0</v>
          </cell>
          <cell r="S476" t="str">
            <v>-  </v>
          </cell>
          <cell r="T476">
            <v>0</v>
          </cell>
          <cell r="U476" t="str">
            <v>-  </v>
          </cell>
          <cell r="V476">
            <v>0</v>
          </cell>
          <cell r="W476">
            <v>0</v>
          </cell>
          <cell r="X476">
            <v>0</v>
          </cell>
          <cell r="Z476">
            <v>0</v>
          </cell>
          <cell r="AA476" t="str">
            <v>-</v>
          </cell>
          <cell r="AB476">
            <v>0</v>
          </cell>
          <cell r="AC476" t="str">
            <v>-  </v>
          </cell>
          <cell r="AD476">
            <v>0</v>
          </cell>
          <cell r="AE476">
            <v>0</v>
          </cell>
          <cell r="AF476">
            <v>0</v>
          </cell>
          <cell r="AG476">
            <v>0</v>
          </cell>
          <cell r="AH476">
            <v>0</v>
          </cell>
          <cell r="AI476">
            <v>0</v>
          </cell>
          <cell r="AJ476">
            <v>0</v>
          </cell>
          <cell r="AK476" t="str">
            <v>-  </v>
          </cell>
          <cell r="AL476" t="str">
            <v>-  </v>
          </cell>
          <cell r="AM476" t="str">
            <v>Вн. вуза</v>
          </cell>
          <cell r="AN476" t="str">
            <v>-</v>
          </cell>
          <cell r="AO476">
            <v>0</v>
          </cell>
          <cell r="AP476">
            <v>0</v>
          </cell>
          <cell r="AQ476" t="str">
            <v>-</v>
          </cell>
          <cell r="AS476">
            <v>0</v>
          </cell>
          <cell r="AT476">
            <v>39083</v>
          </cell>
        </row>
        <row r="477">
          <cell r="B477">
            <v>231</v>
          </cell>
          <cell r="C477" t="str">
            <v> 2.3.3</v>
          </cell>
          <cell r="D477" t="str">
            <v>----</v>
          </cell>
          <cell r="E477" t="str">
            <v>Мероприятие: Приобретение учебно-исследовательского прикладного программного обеспечения тематической обработки данных дистанционного зондирования</v>
          </cell>
          <cell r="F477" t="str">
            <v>----</v>
          </cell>
          <cell r="G477" t="str">
            <v>----</v>
          </cell>
          <cell r="H477">
            <v>2</v>
          </cell>
          <cell r="I477">
            <v>7</v>
          </cell>
          <cell r="J477">
            <v>0</v>
          </cell>
          <cell r="K477">
            <v>0</v>
          </cell>
          <cell r="L477">
            <v>0</v>
          </cell>
          <cell r="M477">
            <v>7</v>
          </cell>
          <cell r="N477">
            <v>0</v>
          </cell>
          <cell r="O477">
            <v>0</v>
          </cell>
          <cell r="P477">
            <v>0</v>
          </cell>
          <cell r="Q477">
            <v>0</v>
          </cell>
          <cell r="R477">
            <v>0</v>
          </cell>
          <cell r="S477">
            <v>0</v>
          </cell>
          <cell r="T477">
            <v>0</v>
          </cell>
          <cell r="U477" t="str">
            <v>-  </v>
          </cell>
          <cell r="V477">
            <v>0</v>
          </cell>
          <cell r="W477">
            <v>0</v>
          </cell>
          <cell r="X477">
            <v>0</v>
          </cell>
          <cell r="Y477">
            <v>0</v>
          </cell>
          <cell r="Z477">
            <v>0</v>
          </cell>
          <cell r="AA477">
            <v>0</v>
          </cell>
          <cell r="AB477">
            <v>0</v>
          </cell>
          <cell r="AC477" t="str">
            <v>-  </v>
          </cell>
          <cell r="AD477">
            <v>0</v>
          </cell>
          <cell r="AE477">
            <v>0</v>
          </cell>
          <cell r="AF477">
            <v>0</v>
          </cell>
          <cell r="AG477">
            <v>0</v>
          </cell>
          <cell r="AH477">
            <v>0</v>
          </cell>
          <cell r="AI477">
            <v>0</v>
          </cell>
          <cell r="AJ477">
            <v>0</v>
          </cell>
          <cell r="AK477" t="str">
            <v>-  </v>
          </cell>
          <cell r="AL477" t="str">
            <v>-  </v>
          </cell>
          <cell r="AM477" t="str">
            <v>----</v>
          </cell>
          <cell r="AN477" t="str">
            <v>-</v>
          </cell>
          <cell r="AO477" t="str">
            <v>-</v>
          </cell>
          <cell r="AP477" t="str">
            <v>-</v>
          </cell>
          <cell r="AQ477" t="str">
            <v>-</v>
          </cell>
          <cell r="AR477" t="str">
            <v>-</v>
          </cell>
          <cell r="AS477" t="str">
            <v>-</v>
          </cell>
          <cell r="AT477" t="str">
            <v>-</v>
          </cell>
        </row>
        <row r="478">
          <cell r="C478" t="str">
            <v> 2.3.3</v>
          </cell>
          <cell r="E478" t="str">
            <v>Приобретение учебно-исследовательского прикладного программного обеспечения тематической обработки данных дистанционного зондирования</v>
          </cell>
          <cell r="H478">
            <v>2</v>
          </cell>
          <cell r="I478">
            <v>7</v>
          </cell>
          <cell r="K478">
            <v>0</v>
          </cell>
          <cell r="L478">
            <v>0</v>
          </cell>
          <cell r="M478">
            <v>7</v>
          </cell>
          <cell r="N478">
            <v>0</v>
          </cell>
          <cell r="O478">
            <v>0</v>
          </cell>
          <cell r="P478">
            <v>0</v>
          </cell>
          <cell r="R478">
            <v>0</v>
          </cell>
          <cell r="S478" t="str">
            <v>-  </v>
          </cell>
          <cell r="T478">
            <v>0</v>
          </cell>
          <cell r="U478" t="str">
            <v>-  </v>
          </cell>
          <cell r="V478">
            <v>0</v>
          </cell>
          <cell r="W478">
            <v>0</v>
          </cell>
          <cell r="X478">
            <v>0</v>
          </cell>
          <cell r="Z478">
            <v>0</v>
          </cell>
          <cell r="AA478">
            <v>39123</v>
          </cell>
          <cell r="AB478">
            <v>0</v>
          </cell>
          <cell r="AC478" t="str">
            <v>-  </v>
          </cell>
          <cell r="AD478">
            <v>0</v>
          </cell>
          <cell r="AE478">
            <v>0</v>
          </cell>
          <cell r="AF478">
            <v>0</v>
          </cell>
          <cell r="AG478">
            <v>0</v>
          </cell>
          <cell r="AH478">
            <v>0</v>
          </cell>
          <cell r="AI478">
            <v>0</v>
          </cell>
          <cell r="AJ478">
            <v>0</v>
          </cell>
          <cell r="AK478" t="str">
            <v>-  </v>
          </cell>
          <cell r="AL478" t="str">
            <v>-  </v>
          </cell>
          <cell r="AM478" t="str">
            <v>Конкурс</v>
          </cell>
          <cell r="AN478">
            <v>39092</v>
          </cell>
          <cell r="AO478">
            <v>0</v>
          </cell>
          <cell r="AP478">
            <v>0</v>
          </cell>
          <cell r="AQ478">
            <v>39123</v>
          </cell>
          <cell r="AS478">
            <v>0</v>
          </cell>
          <cell r="AT478">
            <v>39142</v>
          </cell>
        </row>
        <row r="479">
          <cell r="B479">
            <v>232</v>
          </cell>
          <cell r="C479" t="str">
            <v> 2.3.4</v>
          </cell>
          <cell r="D479" t="str">
            <v>----</v>
          </cell>
          <cell r="E479" t="str">
            <v>Мероприятие:  Разработка учебно-методического обеспечения подготовки специалистов в области космических геоинформационных технологий</v>
          </cell>
          <cell r="F479" t="str">
            <v>----</v>
          </cell>
          <cell r="G479" t="str">
            <v>----</v>
          </cell>
          <cell r="H479">
            <v>2</v>
          </cell>
          <cell r="I479">
            <v>0.5</v>
          </cell>
          <cell r="J479">
            <v>0</v>
          </cell>
          <cell r="K479">
            <v>0</v>
          </cell>
          <cell r="L479">
            <v>0</v>
          </cell>
          <cell r="M479">
            <v>0.5</v>
          </cell>
          <cell r="N479">
            <v>0</v>
          </cell>
          <cell r="O479">
            <v>0</v>
          </cell>
          <cell r="P479">
            <v>0</v>
          </cell>
          <cell r="Q479">
            <v>0</v>
          </cell>
          <cell r="R479">
            <v>0</v>
          </cell>
          <cell r="S479">
            <v>0</v>
          </cell>
          <cell r="T479">
            <v>0</v>
          </cell>
          <cell r="U479" t="str">
            <v>-  </v>
          </cell>
          <cell r="V479">
            <v>0</v>
          </cell>
          <cell r="W479">
            <v>0</v>
          </cell>
          <cell r="X479">
            <v>0</v>
          </cell>
          <cell r="Y479">
            <v>0</v>
          </cell>
          <cell r="Z479">
            <v>0</v>
          </cell>
          <cell r="AA479">
            <v>0</v>
          </cell>
          <cell r="AB479">
            <v>0</v>
          </cell>
          <cell r="AC479" t="str">
            <v>-  </v>
          </cell>
          <cell r="AD479">
            <v>0</v>
          </cell>
          <cell r="AE479">
            <v>0</v>
          </cell>
          <cell r="AF479">
            <v>0</v>
          </cell>
          <cell r="AG479">
            <v>0</v>
          </cell>
          <cell r="AH479">
            <v>0</v>
          </cell>
          <cell r="AI479">
            <v>0</v>
          </cell>
          <cell r="AJ479">
            <v>0</v>
          </cell>
          <cell r="AK479" t="str">
            <v>-  </v>
          </cell>
          <cell r="AL479" t="str">
            <v>-  </v>
          </cell>
          <cell r="AM479" t="str">
            <v>----</v>
          </cell>
          <cell r="AN479" t="str">
            <v>-</v>
          </cell>
          <cell r="AO479" t="str">
            <v>-</v>
          </cell>
          <cell r="AP479" t="str">
            <v>-</v>
          </cell>
          <cell r="AQ479" t="str">
            <v>-</v>
          </cell>
          <cell r="AR479" t="str">
            <v>-</v>
          </cell>
          <cell r="AS479" t="str">
            <v>-</v>
          </cell>
          <cell r="AT479" t="str">
            <v>-</v>
          </cell>
        </row>
        <row r="480">
          <cell r="C480" t="str">
            <v> 2.3.4</v>
          </cell>
          <cell r="E480" t="str">
            <v> Разработка учебно-методического обеспечения подготовки специалистов в области космических геоинформационных технологий</v>
          </cell>
          <cell r="H480">
            <v>2</v>
          </cell>
          <cell r="I480">
            <v>0.5</v>
          </cell>
          <cell r="K480">
            <v>0</v>
          </cell>
          <cell r="L480">
            <v>0</v>
          </cell>
          <cell r="M480">
            <v>0.5</v>
          </cell>
          <cell r="N480">
            <v>0</v>
          </cell>
          <cell r="O480">
            <v>0</v>
          </cell>
          <cell r="P480">
            <v>0</v>
          </cell>
          <cell r="R480">
            <v>0</v>
          </cell>
          <cell r="S480" t="str">
            <v>-  </v>
          </cell>
          <cell r="T480">
            <v>0</v>
          </cell>
          <cell r="U480" t="str">
            <v>-  </v>
          </cell>
          <cell r="V480">
            <v>0</v>
          </cell>
          <cell r="W480">
            <v>0</v>
          </cell>
          <cell r="X480">
            <v>0</v>
          </cell>
          <cell r="Z480">
            <v>0</v>
          </cell>
          <cell r="AA480" t="str">
            <v>-</v>
          </cell>
          <cell r="AB480">
            <v>0</v>
          </cell>
          <cell r="AC480" t="str">
            <v>-  </v>
          </cell>
          <cell r="AD480">
            <v>0</v>
          </cell>
          <cell r="AE480">
            <v>0</v>
          </cell>
          <cell r="AF480">
            <v>0</v>
          </cell>
          <cell r="AG480">
            <v>0</v>
          </cell>
          <cell r="AH480">
            <v>0</v>
          </cell>
          <cell r="AI480">
            <v>0</v>
          </cell>
          <cell r="AJ480">
            <v>0</v>
          </cell>
          <cell r="AK480" t="str">
            <v>-  </v>
          </cell>
          <cell r="AL480" t="str">
            <v>-  </v>
          </cell>
          <cell r="AM480" t="str">
            <v>Вн. вуза</v>
          </cell>
          <cell r="AN480" t="str">
            <v>-</v>
          </cell>
          <cell r="AO480">
            <v>0</v>
          </cell>
          <cell r="AP480">
            <v>0</v>
          </cell>
          <cell r="AQ480" t="str">
            <v>-</v>
          </cell>
          <cell r="AS480">
            <v>0</v>
          </cell>
          <cell r="AT480">
            <v>39083</v>
          </cell>
        </row>
        <row r="481">
          <cell r="B481">
            <v>233</v>
          </cell>
          <cell r="C481" t="str">
            <v> 2.4.1</v>
          </cell>
          <cell r="D481" t="str">
            <v>----</v>
          </cell>
          <cell r="E481" t="str">
            <v>Мероприятие:  Сотрудничество с Исследовательским центром ФИАТ (Италия); фирмой "Linotype-Hell" (Германия); Институтом прикладной оптики Университета Фридриха Шиллера (Германия); Институтом физики высоких технологий (Германия); фирмой Нано-Виа (США); Компа</v>
          </cell>
          <cell r="F481" t="str">
            <v>----</v>
          </cell>
          <cell r="G481" t="str">
            <v>----</v>
          </cell>
          <cell r="H481">
            <v>4</v>
          </cell>
          <cell r="I481">
            <v>0.3</v>
          </cell>
          <cell r="J481">
            <v>0</v>
          </cell>
          <cell r="K481">
            <v>0</v>
          </cell>
          <cell r="L481">
            <v>0</v>
          </cell>
          <cell r="M481">
            <v>0.3</v>
          </cell>
          <cell r="N481">
            <v>0</v>
          </cell>
          <cell r="O481">
            <v>0</v>
          </cell>
          <cell r="P481">
            <v>0</v>
          </cell>
          <cell r="Q481">
            <v>0</v>
          </cell>
          <cell r="R481">
            <v>0</v>
          </cell>
          <cell r="S481">
            <v>0</v>
          </cell>
          <cell r="T481">
            <v>0</v>
          </cell>
          <cell r="U481" t="str">
            <v>-  </v>
          </cell>
          <cell r="V481">
            <v>0</v>
          </cell>
          <cell r="W481">
            <v>0</v>
          </cell>
          <cell r="X481">
            <v>0</v>
          </cell>
          <cell r="Y481">
            <v>0</v>
          </cell>
          <cell r="Z481">
            <v>0</v>
          </cell>
          <cell r="AA481">
            <v>0</v>
          </cell>
          <cell r="AB481">
            <v>0</v>
          </cell>
          <cell r="AC481" t="str">
            <v>-  </v>
          </cell>
          <cell r="AD481">
            <v>0</v>
          </cell>
          <cell r="AE481">
            <v>0</v>
          </cell>
          <cell r="AF481">
            <v>0</v>
          </cell>
          <cell r="AG481">
            <v>0</v>
          </cell>
          <cell r="AH481">
            <v>0</v>
          </cell>
          <cell r="AI481">
            <v>0</v>
          </cell>
          <cell r="AJ481">
            <v>0</v>
          </cell>
          <cell r="AK481" t="str">
            <v>-  </v>
          </cell>
          <cell r="AL481" t="str">
            <v>-  </v>
          </cell>
          <cell r="AM481" t="str">
            <v>----</v>
          </cell>
          <cell r="AN481" t="str">
            <v>-</v>
          </cell>
          <cell r="AO481" t="str">
            <v>-</v>
          </cell>
          <cell r="AP481" t="str">
            <v>-</v>
          </cell>
          <cell r="AQ481" t="str">
            <v>-</v>
          </cell>
          <cell r="AR481" t="str">
            <v>-</v>
          </cell>
          <cell r="AS481" t="str">
            <v>-</v>
          </cell>
          <cell r="AT481" t="str">
            <v>-</v>
          </cell>
        </row>
        <row r="482">
          <cell r="C482" t="str">
            <v> 2.4.1</v>
          </cell>
          <cell r="E482" t="str">
            <v>Сотрудничество с Исследовательским центром ФИАТ (Италия); фирмой "Linotype-Hell" (Германия); Институтом прикладной оптики Университета Фридриха Шиллера (Германия); Институтом физики высоких технологий (Германия); фирмой Нано-Виа (США); Компанией «Хитачи В</v>
          </cell>
          <cell r="H482">
            <v>4</v>
          </cell>
          <cell r="I482">
            <v>0.3</v>
          </cell>
          <cell r="K482">
            <v>0</v>
          </cell>
          <cell r="L482">
            <v>0</v>
          </cell>
          <cell r="M482">
            <v>0.3</v>
          </cell>
          <cell r="N482">
            <v>0</v>
          </cell>
          <cell r="O482">
            <v>0</v>
          </cell>
          <cell r="P482">
            <v>0</v>
          </cell>
          <cell r="R482">
            <v>0</v>
          </cell>
          <cell r="S482" t="str">
            <v>-  </v>
          </cell>
          <cell r="T482">
            <v>0</v>
          </cell>
          <cell r="U482" t="str">
            <v>-  </v>
          </cell>
          <cell r="V482">
            <v>0</v>
          </cell>
          <cell r="W482">
            <v>0</v>
          </cell>
          <cell r="X482">
            <v>0</v>
          </cell>
          <cell r="Z482">
            <v>0</v>
          </cell>
          <cell r="AA482" t="str">
            <v>-</v>
          </cell>
          <cell r="AB482">
            <v>0</v>
          </cell>
          <cell r="AC482" t="str">
            <v>-  </v>
          </cell>
          <cell r="AD482">
            <v>0</v>
          </cell>
          <cell r="AE482">
            <v>0</v>
          </cell>
          <cell r="AF482">
            <v>0</v>
          </cell>
          <cell r="AG482">
            <v>0</v>
          </cell>
          <cell r="AH482">
            <v>0</v>
          </cell>
          <cell r="AI482">
            <v>0</v>
          </cell>
          <cell r="AJ482">
            <v>0</v>
          </cell>
          <cell r="AK482" t="str">
            <v>-  </v>
          </cell>
          <cell r="AL482" t="str">
            <v>-  </v>
          </cell>
          <cell r="AM482" t="str">
            <v>Вн. вуза</v>
          </cell>
          <cell r="AN482" t="str">
            <v>-</v>
          </cell>
          <cell r="AO482">
            <v>0</v>
          </cell>
          <cell r="AP482">
            <v>0</v>
          </cell>
          <cell r="AQ482" t="str">
            <v>-</v>
          </cell>
          <cell r="AS482">
            <v>0</v>
          </cell>
          <cell r="AT482">
            <v>38930</v>
          </cell>
        </row>
        <row r="483">
          <cell r="B483">
            <v>234</v>
          </cell>
          <cell r="C483" t="str">
            <v> 2.4.2</v>
          </cell>
          <cell r="D483" t="str">
            <v>----</v>
          </cell>
          <cell r="E483" t="str">
            <v>Мероприятие:  Развитие сотрудничества и международных корпоративных связей с Исследовательскими центрами, Институтами и компаниями, этап 2007 г.</v>
          </cell>
          <cell r="F483" t="str">
            <v>----</v>
          </cell>
          <cell r="G483" t="str">
            <v>----</v>
          </cell>
          <cell r="H483">
            <v>4</v>
          </cell>
          <cell r="I483">
            <v>1.2</v>
          </cell>
          <cell r="J483">
            <v>0</v>
          </cell>
          <cell r="K483">
            <v>0</v>
          </cell>
          <cell r="L483">
            <v>0</v>
          </cell>
          <cell r="M483">
            <v>1.2</v>
          </cell>
          <cell r="N483">
            <v>0</v>
          </cell>
          <cell r="O483">
            <v>0</v>
          </cell>
          <cell r="P483">
            <v>0</v>
          </cell>
          <cell r="Q483">
            <v>0</v>
          </cell>
          <cell r="R483">
            <v>0</v>
          </cell>
          <cell r="S483">
            <v>0</v>
          </cell>
          <cell r="T483">
            <v>0</v>
          </cell>
          <cell r="U483" t="str">
            <v>-  </v>
          </cell>
          <cell r="V483">
            <v>0</v>
          </cell>
          <cell r="W483">
            <v>0</v>
          </cell>
          <cell r="X483">
            <v>0</v>
          </cell>
          <cell r="Y483">
            <v>0</v>
          </cell>
          <cell r="Z483">
            <v>0</v>
          </cell>
          <cell r="AA483">
            <v>0</v>
          </cell>
          <cell r="AB483">
            <v>0</v>
          </cell>
          <cell r="AC483" t="str">
            <v>-  </v>
          </cell>
          <cell r="AD483">
            <v>0</v>
          </cell>
          <cell r="AE483">
            <v>0</v>
          </cell>
          <cell r="AF483">
            <v>0</v>
          </cell>
          <cell r="AG483">
            <v>0</v>
          </cell>
          <cell r="AH483">
            <v>0</v>
          </cell>
          <cell r="AI483">
            <v>0</v>
          </cell>
          <cell r="AJ483">
            <v>0</v>
          </cell>
          <cell r="AK483" t="str">
            <v>-  </v>
          </cell>
          <cell r="AL483" t="str">
            <v>-  </v>
          </cell>
          <cell r="AM483" t="str">
            <v>----</v>
          </cell>
          <cell r="AN483" t="str">
            <v>-</v>
          </cell>
          <cell r="AO483" t="str">
            <v>-</v>
          </cell>
          <cell r="AP483" t="str">
            <v>-</v>
          </cell>
          <cell r="AQ483" t="str">
            <v>-</v>
          </cell>
          <cell r="AR483" t="str">
            <v>-</v>
          </cell>
          <cell r="AS483" t="str">
            <v>-</v>
          </cell>
          <cell r="AT483" t="str">
            <v>-</v>
          </cell>
        </row>
        <row r="484">
          <cell r="C484" t="str">
            <v> 2.4.2</v>
          </cell>
          <cell r="E484" t="str">
            <v>Развитие сотрудничества и международных корпоративных связей с Исследовательскими центрами, Институтами и компаниями, этап 2007 г.</v>
          </cell>
          <cell r="H484">
            <v>4</v>
          </cell>
          <cell r="I484">
            <v>1.2</v>
          </cell>
          <cell r="K484">
            <v>0</v>
          </cell>
          <cell r="L484">
            <v>0</v>
          </cell>
          <cell r="M484">
            <v>1.2</v>
          </cell>
          <cell r="N484">
            <v>0</v>
          </cell>
          <cell r="O484">
            <v>0</v>
          </cell>
          <cell r="P484">
            <v>0</v>
          </cell>
          <cell r="R484">
            <v>0</v>
          </cell>
          <cell r="S484" t="str">
            <v>-  </v>
          </cell>
          <cell r="T484">
            <v>0</v>
          </cell>
          <cell r="U484" t="str">
            <v>-  </v>
          </cell>
          <cell r="V484">
            <v>0</v>
          </cell>
          <cell r="W484">
            <v>0</v>
          </cell>
          <cell r="X484">
            <v>0</v>
          </cell>
          <cell r="Z484">
            <v>0</v>
          </cell>
          <cell r="AA484" t="str">
            <v>-</v>
          </cell>
          <cell r="AB484">
            <v>0</v>
          </cell>
          <cell r="AC484" t="str">
            <v>-  </v>
          </cell>
          <cell r="AD484">
            <v>0</v>
          </cell>
          <cell r="AE484">
            <v>0</v>
          </cell>
          <cell r="AF484">
            <v>0</v>
          </cell>
          <cell r="AG484">
            <v>0</v>
          </cell>
          <cell r="AH484">
            <v>0</v>
          </cell>
          <cell r="AI484">
            <v>0</v>
          </cell>
          <cell r="AJ484">
            <v>0</v>
          </cell>
          <cell r="AK484" t="str">
            <v>-  </v>
          </cell>
          <cell r="AL484" t="str">
            <v>-  </v>
          </cell>
          <cell r="AM484" t="str">
            <v>Вн. вуза</v>
          </cell>
          <cell r="AN484" t="str">
            <v>-</v>
          </cell>
          <cell r="AO484">
            <v>0</v>
          </cell>
          <cell r="AP484">
            <v>0</v>
          </cell>
          <cell r="AQ484" t="str">
            <v>-</v>
          </cell>
          <cell r="AS484">
            <v>0</v>
          </cell>
          <cell r="AT484">
            <v>39083</v>
          </cell>
        </row>
        <row r="485">
          <cell r="B485">
            <v>235</v>
          </cell>
          <cell r="C485" t="str">
            <v> 2.4.3</v>
          </cell>
          <cell r="D485" t="str">
            <v>----</v>
          </cell>
          <cell r="E485" t="str">
            <v>Мероприятие: Создание международных консорциумов с ведущими иностранными университетами, в т.ч. с  Техасским техническим университетом США этап 2006 года - подготовка соглашений</v>
          </cell>
          <cell r="F485" t="str">
            <v>----</v>
          </cell>
          <cell r="G485" t="str">
            <v>----</v>
          </cell>
          <cell r="H485">
            <v>4</v>
          </cell>
          <cell r="I485">
            <v>0.05</v>
          </cell>
          <cell r="J485">
            <v>0</v>
          </cell>
          <cell r="K485">
            <v>0</v>
          </cell>
          <cell r="L485">
            <v>0</v>
          </cell>
          <cell r="M485">
            <v>0.05</v>
          </cell>
          <cell r="N485">
            <v>0</v>
          </cell>
          <cell r="O485">
            <v>0</v>
          </cell>
          <cell r="P485">
            <v>0</v>
          </cell>
          <cell r="Q485">
            <v>0</v>
          </cell>
          <cell r="R485">
            <v>0</v>
          </cell>
          <cell r="S485">
            <v>0</v>
          </cell>
          <cell r="T485">
            <v>0</v>
          </cell>
          <cell r="U485" t="str">
            <v>-  </v>
          </cell>
          <cell r="V485">
            <v>0</v>
          </cell>
          <cell r="W485">
            <v>0</v>
          </cell>
          <cell r="X485">
            <v>0</v>
          </cell>
          <cell r="Y485">
            <v>0</v>
          </cell>
          <cell r="Z485">
            <v>0</v>
          </cell>
          <cell r="AA485">
            <v>0</v>
          </cell>
          <cell r="AB485">
            <v>0</v>
          </cell>
          <cell r="AC485" t="str">
            <v>-  </v>
          </cell>
          <cell r="AD485">
            <v>0</v>
          </cell>
          <cell r="AE485">
            <v>0</v>
          </cell>
          <cell r="AF485">
            <v>0</v>
          </cell>
          <cell r="AG485">
            <v>0</v>
          </cell>
          <cell r="AH485">
            <v>0</v>
          </cell>
          <cell r="AI485">
            <v>0</v>
          </cell>
          <cell r="AJ485">
            <v>0</v>
          </cell>
          <cell r="AK485" t="str">
            <v>-  </v>
          </cell>
          <cell r="AL485" t="str">
            <v>-  </v>
          </cell>
          <cell r="AM485" t="str">
            <v>----</v>
          </cell>
          <cell r="AN485" t="str">
            <v>-</v>
          </cell>
          <cell r="AO485" t="str">
            <v>-</v>
          </cell>
          <cell r="AP485" t="str">
            <v>-</v>
          </cell>
          <cell r="AQ485" t="str">
            <v>-</v>
          </cell>
          <cell r="AR485" t="str">
            <v>-</v>
          </cell>
          <cell r="AS485" t="str">
            <v>-</v>
          </cell>
          <cell r="AT485" t="str">
            <v>-</v>
          </cell>
        </row>
        <row r="486">
          <cell r="C486" t="str">
            <v> 2.4.3</v>
          </cell>
          <cell r="E486" t="str">
            <v>Создание международных консорциумов с ведущими иностранными университетами, в т.ч. с  Техасским техническим университетом США этап 2006 года - подготовка соглашений</v>
          </cell>
          <cell r="H486">
            <v>4</v>
          </cell>
          <cell r="I486">
            <v>0.05</v>
          </cell>
          <cell r="K486">
            <v>0</v>
          </cell>
          <cell r="L486">
            <v>0</v>
          </cell>
          <cell r="M486">
            <v>0.05</v>
          </cell>
          <cell r="N486">
            <v>0</v>
          </cell>
          <cell r="O486">
            <v>0</v>
          </cell>
          <cell r="P486">
            <v>0</v>
          </cell>
          <cell r="R486">
            <v>0</v>
          </cell>
          <cell r="S486" t="str">
            <v>-  </v>
          </cell>
          <cell r="T486">
            <v>0</v>
          </cell>
          <cell r="U486" t="str">
            <v>-  </v>
          </cell>
          <cell r="V486">
            <v>0</v>
          </cell>
          <cell r="W486">
            <v>0</v>
          </cell>
          <cell r="X486">
            <v>0</v>
          </cell>
          <cell r="Z486">
            <v>0</v>
          </cell>
          <cell r="AA486" t="str">
            <v>-</v>
          </cell>
          <cell r="AB486">
            <v>0</v>
          </cell>
          <cell r="AC486" t="str">
            <v>-  </v>
          </cell>
          <cell r="AD486">
            <v>0</v>
          </cell>
          <cell r="AE486">
            <v>0</v>
          </cell>
          <cell r="AF486">
            <v>0</v>
          </cell>
          <cell r="AG486">
            <v>0</v>
          </cell>
          <cell r="AH486">
            <v>0</v>
          </cell>
          <cell r="AI486">
            <v>0</v>
          </cell>
          <cell r="AJ486">
            <v>0</v>
          </cell>
          <cell r="AK486" t="str">
            <v>-  </v>
          </cell>
          <cell r="AL486" t="str">
            <v>-  </v>
          </cell>
          <cell r="AM486" t="str">
            <v>Вн. вуза</v>
          </cell>
          <cell r="AN486" t="str">
            <v>-</v>
          </cell>
          <cell r="AO486">
            <v>0</v>
          </cell>
          <cell r="AP486">
            <v>0</v>
          </cell>
          <cell r="AQ486" t="str">
            <v>-</v>
          </cell>
          <cell r="AS486">
            <v>0</v>
          </cell>
          <cell r="AT486">
            <v>38930</v>
          </cell>
        </row>
        <row r="487">
          <cell r="B487">
            <v>236</v>
          </cell>
          <cell r="C487" t="str">
            <v> 2.4.4</v>
          </cell>
          <cell r="D487" t="str">
            <v>----</v>
          </cell>
          <cell r="E487" t="str">
            <v>Мероприятие: Научно-технический обмен с ведущими иностранными университетами в рамках междунароного консорциума университетов</v>
          </cell>
          <cell r="F487" t="str">
            <v>----</v>
          </cell>
          <cell r="G487" t="str">
            <v>----</v>
          </cell>
          <cell r="H487">
            <v>4</v>
          </cell>
          <cell r="I487">
            <v>1.2</v>
          </cell>
          <cell r="J487">
            <v>0</v>
          </cell>
          <cell r="K487">
            <v>0</v>
          </cell>
          <cell r="L487">
            <v>0</v>
          </cell>
          <cell r="M487">
            <v>1.2</v>
          </cell>
          <cell r="N487">
            <v>0</v>
          </cell>
          <cell r="O487">
            <v>0</v>
          </cell>
          <cell r="P487">
            <v>0</v>
          </cell>
          <cell r="Q487">
            <v>0</v>
          </cell>
          <cell r="R487">
            <v>0</v>
          </cell>
          <cell r="S487">
            <v>0</v>
          </cell>
          <cell r="T487">
            <v>0</v>
          </cell>
          <cell r="U487" t="str">
            <v>-  </v>
          </cell>
          <cell r="V487">
            <v>0</v>
          </cell>
          <cell r="W487">
            <v>0</v>
          </cell>
          <cell r="X487">
            <v>0</v>
          </cell>
          <cell r="Y487">
            <v>0</v>
          </cell>
          <cell r="Z487">
            <v>0</v>
          </cell>
          <cell r="AA487">
            <v>0</v>
          </cell>
          <cell r="AB487">
            <v>0</v>
          </cell>
          <cell r="AC487" t="str">
            <v>-  </v>
          </cell>
          <cell r="AD487">
            <v>0</v>
          </cell>
          <cell r="AE487">
            <v>0</v>
          </cell>
          <cell r="AF487">
            <v>0</v>
          </cell>
          <cell r="AG487">
            <v>0</v>
          </cell>
          <cell r="AH487">
            <v>0</v>
          </cell>
          <cell r="AI487">
            <v>0</v>
          </cell>
          <cell r="AJ487">
            <v>0</v>
          </cell>
          <cell r="AK487" t="str">
            <v>-  </v>
          </cell>
          <cell r="AL487" t="str">
            <v>-  </v>
          </cell>
          <cell r="AM487" t="str">
            <v>----</v>
          </cell>
          <cell r="AN487" t="str">
            <v>-</v>
          </cell>
          <cell r="AO487" t="str">
            <v>-</v>
          </cell>
          <cell r="AP487" t="str">
            <v>-</v>
          </cell>
          <cell r="AQ487" t="str">
            <v>-</v>
          </cell>
          <cell r="AR487" t="str">
            <v>-</v>
          </cell>
          <cell r="AS487" t="str">
            <v>-</v>
          </cell>
          <cell r="AT487" t="str">
            <v>-</v>
          </cell>
        </row>
        <row r="488">
          <cell r="C488" t="str">
            <v> 2.4.4</v>
          </cell>
          <cell r="E488" t="str">
            <v>Научно-технический обмен с ведущими иностранными университетами в рамках междунароного консорциума университетов</v>
          </cell>
          <cell r="H488">
            <v>4</v>
          </cell>
          <cell r="I488">
            <v>1.2</v>
          </cell>
          <cell r="K488">
            <v>0</v>
          </cell>
          <cell r="L488">
            <v>0</v>
          </cell>
          <cell r="M488">
            <v>1.2</v>
          </cell>
          <cell r="N488">
            <v>0</v>
          </cell>
          <cell r="O488">
            <v>0</v>
          </cell>
          <cell r="P488">
            <v>0</v>
          </cell>
          <cell r="R488">
            <v>0</v>
          </cell>
          <cell r="S488" t="str">
            <v>-  </v>
          </cell>
          <cell r="T488">
            <v>0</v>
          </cell>
          <cell r="U488" t="str">
            <v>-  </v>
          </cell>
          <cell r="V488">
            <v>0</v>
          </cell>
          <cell r="W488">
            <v>0</v>
          </cell>
          <cell r="X488">
            <v>0</v>
          </cell>
          <cell r="Z488">
            <v>0</v>
          </cell>
          <cell r="AA488" t="str">
            <v>-</v>
          </cell>
          <cell r="AB488">
            <v>0</v>
          </cell>
          <cell r="AC488" t="str">
            <v>-  </v>
          </cell>
          <cell r="AD488">
            <v>0</v>
          </cell>
          <cell r="AE488">
            <v>0</v>
          </cell>
          <cell r="AF488">
            <v>0</v>
          </cell>
          <cell r="AG488">
            <v>0</v>
          </cell>
          <cell r="AH488">
            <v>0</v>
          </cell>
          <cell r="AI488">
            <v>0</v>
          </cell>
          <cell r="AJ488">
            <v>0</v>
          </cell>
          <cell r="AK488" t="str">
            <v>-  </v>
          </cell>
          <cell r="AL488" t="str">
            <v>-  </v>
          </cell>
          <cell r="AM488" t="str">
            <v>Вн. вуза</v>
          </cell>
          <cell r="AN488" t="str">
            <v>-</v>
          </cell>
          <cell r="AO488">
            <v>0</v>
          </cell>
          <cell r="AP488">
            <v>0</v>
          </cell>
          <cell r="AQ488" t="str">
            <v>-</v>
          </cell>
          <cell r="AS488">
            <v>0</v>
          </cell>
          <cell r="AT488">
            <v>39083</v>
          </cell>
        </row>
        <row r="489">
          <cell r="B489">
            <v>237</v>
          </cell>
          <cell r="C489" t="str">
            <v> 2.4.5</v>
          </cell>
          <cell r="D489" t="str">
            <v>----</v>
          </cell>
          <cell r="E489" t="str">
            <v>Мероприятие: Совместная с иностранными университетами подготовка бакалавров и магистров, обучение иностранных студентов</v>
          </cell>
          <cell r="F489" t="str">
            <v>----</v>
          </cell>
          <cell r="G489" t="str">
            <v>----</v>
          </cell>
          <cell r="H489">
            <v>4</v>
          </cell>
          <cell r="I489">
            <v>0.4</v>
          </cell>
          <cell r="J489">
            <v>0</v>
          </cell>
          <cell r="K489">
            <v>0</v>
          </cell>
          <cell r="L489">
            <v>0</v>
          </cell>
          <cell r="M489">
            <v>0.4</v>
          </cell>
          <cell r="N489">
            <v>0</v>
          </cell>
          <cell r="O489">
            <v>0</v>
          </cell>
          <cell r="P489">
            <v>0</v>
          </cell>
          <cell r="Q489">
            <v>0</v>
          </cell>
          <cell r="R489">
            <v>0</v>
          </cell>
          <cell r="S489">
            <v>0</v>
          </cell>
          <cell r="T489">
            <v>0</v>
          </cell>
          <cell r="U489" t="str">
            <v>-  </v>
          </cell>
          <cell r="V489">
            <v>0</v>
          </cell>
          <cell r="W489">
            <v>0</v>
          </cell>
          <cell r="X489">
            <v>0</v>
          </cell>
          <cell r="Y489">
            <v>0</v>
          </cell>
          <cell r="Z489">
            <v>0</v>
          </cell>
          <cell r="AA489">
            <v>0</v>
          </cell>
          <cell r="AB489">
            <v>0</v>
          </cell>
          <cell r="AC489" t="str">
            <v>-  </v>
          </cell>
          <cell r="AD489">
            <v>0</v>
          </cell>
          <cell r="AE489">
            <v>0</v>
          </cell>
          <cell r="AF489">
            <v>0</v>
          </cell>
          <cell r="AG489">
            <v>0</v>
          </cell>
          <cell r="AH489">
            <v>0</v>
          </cell>
          <cell r="AI489">
            <v>0</v>
          </cell>
          <cell r="AJ489">
            <v>0</v>
          </cell>
          <cell r="AK489" t="str">
            <v>-  </v>
          </cell>
          <cell r="AL489" t="str">
            <v>-  </v>
          </cell>
          <cell r="AM489" t="str">
            <v>----</v>
          </cell>
          <cell r="AN489" t="str">
            <v>-</v>
          </cell>
          <cell r="AO489" t="str">
            <v>-</v>
          </cell>
          <cell r="AP489" t="str">
            <v>-</v>
          </cell>
          <cell r="AQ489" t="str">
            <v>-</v>
          </cell>
          <cell r="AR489" t="str">
            <v>-</v>
          </cell>
          <cell r="AS489" t="str">
            <v>-</v>
          </cell>
          <cell r="AT489" t="str">
            <v>-</v>
          </cell>
        </row>
        <row r="490">
          <cell r="C490" t="str">
            <v> 2.4.5</v>
          </cell>
          <cell r="E490" t="str">
            <v>Совместная с иностранными университетами подготовка бакалавров и магистров, обучение иностранных студентов</v>
          </cell>
          <cell r="H490">
            <v>4</v>
          </cell>
          <cell r="I490">
            <v>0.4</v>
          </cell>
          <cell r="K490">
            <v>0</v>
          </cell>
          <cell r="L490">
            <v>0</v>
          </cell>
          <cell r="M490">
            <v>0.4</v>
          </cell>
          <cell r="N490">
            <v>0</v>
          </cell>
          <cell r="O490">
            <v>0</v>
          </cell>
          <cell r="P490">
            <v>0</v>
          </cell>
          <cell r="R490">
            <v>0</v>
          </cell>
          <cell r="S490" t="str">
            <v>-  </v>
          </cell>
          <cell r="T490">
            <v>0</v>
          </cell>
          <cell r="U490" t="str">
            <v>-  </v>
          </cell>
          <cell r="V490">
            <v>0</v>
          </cell>
          <cell r="W490">
            <v>0</v>
          </cell>
          <cell r="X490">
            <v>0</v>
          </cell>
          <cell r="Z490">
            <v>0</v>
          </cell>
          <cell r="AA490" t="str">
            <v>-</v>
          </cell>
          <cell r="AB490">
            <v>0</v>
          </cell>
          <cell r="AC490" t="str">
            <v>-  </v>
          </cell>
          <cell r="AD490">
            <v>0</v>
          </cell>
          <cell r="AE490">
            <v>0</v>
          </cell>
          <cell r="AF490">
            <v>0</v>
          </cell>
          <cell r="AG490">
            <v>0</v>
          </cell>
          <cell r="AH490">
            <v>0</v>
          </cell>
          <cell r="AI490">
            <v>0</v>
          </cell>
          <cell r="AJ490">
            <v>0</v>
          </cell>
          <cell r="AK490" t="str">
            <v>-  </v>
          </cell>
          <cell r="AL490" t="str">
            <v>-  </v>
          </cell>
          <cell r="AM490" t="str">
            <v>Вн. вуза</v>
          </cell>
          <cell r="AN490" t="str">
            <v>-</v>
          </cell>
          <cell r="AO490">
            <v>0</v>
          </cell>
          <cell r="AP490">
            <v>0</v>
          </cell>
          <cell r="AQ490" t="str">
            <v>-</v>
          </cell>
          <cell r="AS490">
            <v>0</v>
          </cell>
          <cell r="AT490">
            <v>38890</v>
          </cell>
        </row>
        <row r="491">
          <cell r="B491">
            <v>238</v>
          </cell>
          <cell r="C491" t="str">
            <v> 2.4.6</v>
          </cell>
          <cell r="D491" t="str">
            <v>----</v>
          </cell>
          <cell r="E491" t="str">
            <v>Мероприятие: Проведение российско-европейской школы по перспективным космическим технологиям и экспериментам в космосе с выпуском сборника трудов</v>
          </cell>
          <cell r="F491" t="str">
            <v>----</v>
          </cell>
          <cell r="G491" t="str">
            <v>----</v>
          </cell>
          <cell r="H491">
            <v>4</v>
          </cell>
          <cell r="I491">
            <v>1.1</v>
          </cell>
          <cell r="J491">
            <v>0</v>
          </cell>
          <cell r="K491">
            <v>0</v>
          </cell>
          <cell r="L491">
            <v>0</v>
          </cell>
          <cell r="M491">
            <v>1.1</v>
          </cell>
          <cell r="N491">
            <v>0</v>
          </cell>
          <cell r="O491">
            <v>0</v>
          </cell>
          <cell r="P491">
            <v>0</v>
          </cell>
          <cell r="Q491">
            <v>0</v>
          </cell>
          <cell r="R491">
            <v>0</v>
          </cell>
          <cell r="S491">
            <v>0</v>
          </cell>
          <cell r="T491">
            <v>0</v>
          </cell>
          <cell r="U491" t="str">
            <v>-  </v>
          </cell>
          <cell r="V491">
            <v>0</v>
          </cell>
          <cell r="W491">
            <v>0</v>
          </cell>
          <cell r="X491">
            <v>0</v>
          </cell>
          <cell r="Y491">
            <v>0</v>
          </cell>
          <cell r="Z491">
            <v>0</v>
          </cell>
          <cell r="AA491">
            <v>0</v>
          </cell>
          <cell r="AB491">
            <v>0</v>
          </cell>
          <cell r="AC491" t="str">
            <v>-  </v>
          </cell>
          <cell r="AD491">
            <v>0</v>
          </cell>
          <cell r="AE491">
            <v>0</v>
          </cell>
          <cell r="AF491">
            <v>0</v>
          </cell>
          <cell r="AG491">
            <v>0</v>
          </cell>
          <cell r="AH491">
            <v>0</v>
          </cell>
          <cell r="AI491">
            <v>0</v>
          </cell>
          <cell r="AJ491">
            <v>0</v>
          </cell>
          <cell r="AK491" t="str">
            <v>-  </v>
          </cell>
          <cell r="AL491" t="str">
            <v>-  </v>
          </cell>
          <cell r="AM491" t="str">
            <v>----</v>
          </cell>
          <cell r="AN491" t="str">
            <v>-</v>
          </cell>
          <cell r="AO491" t="str">
            <v>-</v>
          </cell>
          <cell r="AP491" t="str">
            <v>-</v>
          </cell>
          <cell r="AQ491" t="str">
            <v>-</v>
          </cell>
          <cell r="AR491" t="str">
            <v>-</v>
          </cell>
          <cell r="AS491" t="str">
            <v>-</v>
          </cell>
          <cell r="AT491" t="str">
            <v>-</v>
          </cell>
        </row>
        <row r="492">
          <cell r="C492" t="str">
            <v> 2.4.6</v>
          </cell>
          <cell r="E492" t="str">
            <v>Проведение российско-европейской школы по перспективным космическим технологиям и экспериментам в космосе с выпуском сборника трудов</v>
          </cell>
          <cell r="H492">
            <v>4</v>
          </cell>
          <cell r="I492">
            <v>1.1</v>
          </cell>
          <cell r="K492">
            <v>0</v>
          </cell>
          <cell r="L492">
            <v>0</v>
          </cell>
          <cell r="M492">
            <v>1.1</v>
          </cell>
          <cell r="N492">
            <v>0</v>
          </cell>
          <cell r="O492">
            <v>0</v>
          </cell>
          <cell r="P492">
            <v>0</v>
          </cell>
          <cell r="R492">
            <v>0</v>
          </cell>
          <cell r="S492" t="str">
            <v>-  </v>
          </cell>
          <cell r="T492">
            <v>0</v>
          </cell>
          <cell r="U492" t="str">
            <v>-  </v>
          </cell>
          <cell r="V492">
            <v>0</v>
          </cell>
          <cell r="W492">
            <v>0</v>
          </cell>
          <cell r="X492">
            <v>0</v>
          </cell>
          <cell r="Z492">
            <v>0</v>
          </cell>
          <cell r="AA492" t="str">
            <v>-</v>
          </cell>
          <cell r="AB492">
            <v>0</v>
          </cell>
          <cell r="AC492" t="str">
            <v>-  </v>
          </cell>
          <cell r="AD492">
            <v>0</v>
          </cell>
          <cell r="AE492">
            <v>0</v>
          </cell>
          <cell r="AF492">
            <v>0</v>
          </cell>
          <cell r="AG492">
            <v>0</v>
          </cell>
          <cell r="AH492">
            <v>0</v>
          </cell>
          <cell r="AI492">
            <v>0</v>
          </cell>
          <cell r="AJ492">
            <v>0</v>
          </cell>
          <cell r="AK492" t="str">
            <v>-  </v>
          </cell>
          <cell r="AL492" t="str">
            <v>-  </v>
          </cell>
          <cell r="AM492" t="str">
            <v>Вн. вуза</v>
          </cell>
          <cell r="AN492" t="str">
            <v>-</v>
          </cell>
          <cell r="AO492">
            <v>0</v>
          </cell>
          <cell r="AP492">
            <v>0</v>
          </cell>
          <cell r="AQ492" t="str">
            <v>-</v>
          </cell>
          <cell r="AS492">
            <v>0</v>
          </cell>
          <cell r="AT492">
            <v>39083</v>
          </cell>
        </row>
        <row r="493">
          <cell r="B493">
            <v>239</v>
          </cell>
          <cell r="C493" t="str">
            <v> 2.5.1</v>
          </cell>
          <cell r="D493" t="str">
            <v>----</v>
          </cell>
          <cell r="E493" t="str">
            <v>Мероприятие:  Выполнение (с участием студентов, аспирантов и докторантов вуза) фундаментальных научных и инновационных проектов, подготовка научных публикаций по актуальным проблемам компьютерной оптики и обработки изображений, этап 2006 г.</v>
          </cell>
          <cell r="F493" t="str">
            <v>----</v>
          </cell>
          <cell r="G493" t="str">
            <v>----</v>
          </cell>
          <cell r="H493">
            <v>2</v>
          </cell>
          <cell r="I493">
            <v>0.5</v>
          </cell>
          <cell r="J493">
            <v>0</v>
          </cell>
          <cell r="K493">
            <v>0</v>
          </cell>
          <cell r="L493">
            <v>0</v>
          </cell>
          <cell r="M493">
            <v>0.5</v>
          </cell>
          <cell r="N493">
            <v>0</v>
          </cell>
          <cell r="O493">
            <v>0</v>
          </cell>
          <cell r="P493">
            <v>0</v>
          </cell>
          <cell r="Q493">
            <v>0</v>
          </cell>
          <cell r="R493">
            <v>0</v>
          </cell>
          <cell r="S493">
            <v>0</v>
          </cell>
          <cell r="T493">
            <v>0</v>
          </cell>
          <cell r="U493" t="str">
            <v>-  </v>
          </cell>
          <cell r="V493">
            <v>0</v>
          </cell>
          <cell r="W493">
            <v>0</v>
          </cell>
          <cell r="X493">
            <v>0</v>
          </cell>
          <cell r="Y493">
            <v>0</v>
          </cell>
          <cell r="Z493">
            <v>0</v>
          </cell>
          <cell r="AA493">
            <v>0</v>
          </cell>
          <cell r="AB493">
            <v>0</v>
          </cell>
          <cell r="AC493" t="str">
            <v>-  </v>
          </cell>
          <cell r="AD493">
            <v>0</v>
          </cell>
          <cell r="AE493">
            <v>0</v>
          </cell>
          <cell r="AF493">
            <v>0</v>
          </cell>
          <cell r="AG493">
            <v>0</v>
          </cell>
          <cell r="AH493">
            <v>0</v>
          </cell>
          <cell r="AI493">
            <v>0</v>
          </cell>
          <cell r="AJ493">
            <v>0</v>
          </cell>
          <cell r="AK493" t="str">
            <v>-  </v>
          </cell>
          <cell r="AL493" t="str">
            <v>-  </v>
          </cell>
          <cell r="AM493" t="str">
            <v>----</v>
          </cell>
          <cell r="AN493" t="str">
            <v>-</v>
          </cell>
          <cell r="AO493" t="str">
            <v>-</v>
          </cell>
          <cell r="AP493" t="str">
            <v>-</v>
          </cell>
          <cell r="AQ493" t="str">
            <v>-</v>
          </cell>
          <cell r="AR493" t="str">
            <v>-</v>
          </cell>
          <cell r="AS493" t="str">
            <v>-</v>
          </cell>
          <cell r="AT493" t="str">
            <v>-</v>
          </cell>
        </row>
        <row r="494">
          <cell r="C494" t="str">
            <v> 2.5.1</v>
          </cell>
          <cell r="E494" t="str">
            <v>Отработка новых моделей обучения с участием студентов и аспирантов в фундаментальных научных и инновационных исследованиях, подготовка научных публикаций по актуальным проблемам компьютерной оптики и обработки изображений, этап 2006 г.</v>
          </cell>
          <cell r="H494">
            <v>2</v>
          </cell>
          <cell r="I494">
            <v>0.5</v>
          </cell>
          <cell r="K494">
            <v>0</v>
          </cell>
          <cell r="L494">
            <v>0</v>
          </cell>
          <cell r="M494">
            <v>0.5</v>
          </cell>
          <cell r="N494">
            <v>0</v>
          </cell>
          <cell r="O494">
            <v>0</v>
          </cell>
          <cell r="P494">
            <v>0</v>
          </cell>
          <cell r="R494">
            <v>0</v>
          </cell>
          <cell r="S494" t="str">
            <v>-  </v>
          </cell>
          <cell r="T494">
            <v>0</v>
          </cell>
          <cell r="U494" t="str">
            <v>-  </v>
          </cell>
          <cell r="V494">
            <v>0</v>
          </cell>
          <cell r="W494">
            <v>0</v>
          </cell>
          <cell r="X494">
            <v>0</v>
          </cell>
          <cell r="Z494">
            <v>0</v>
          </cell>
          <cell r="AA494" t="str">
            <v>-</v>
          </cell>
          <cell r="AB494">
            <v>0</v>
          </cell>
          <cell r="AC494" t="str">
            <v>-  </v>
          </cell>
          <cell r="AD494">
            <v>0</v>
          </cell>
          <cell r="AE494">
            <v>0</v>
          </cell>
          <cell r="AF494">
            <v>0</v>
          </cell>
          <cell r="AG494">
            <v>0</v>
          </cell>
          <cell r="AH494">
            <v>0</v>
          </cell>
          <cell r="AI494">
            <v>0</v>
          </cell>
          <cell r="AJ494">
            <v>0</v>
          </cell>
          <cell r="AK494" t="str">
            <v>-  </v>
          </cell>
          <cell r="AL494" t="str">
            <v>-  </v>
          </cell>
          <cell r="AM494" t="str">
            <v>Вн. вуза</v>
          </cell>
          <cell r="AN494" t="str">
            <v>-</v>
          </cell>
          <cell r="AO494">
            <v>0</v>
          </cell>
          <cell r="AP494">
            <v>0</v>
          </cell>
          <cell r="AQ494" t="str">
            <v>-</v>
          </cell>
          <cell r="AS494">
            <v>0</v>
          </cell>
          <cell r="AT494">
            <v>38930</v>
          </cell>
        </row>
        <row r="495">
          <cell r="B495">
            <v>240</v>
          </cell>
          <cell r="C495" t="str">
            <v> 2.5.2</v>
          </cell>
          <cell r="D495" t="str">
            <v>----</v>
          </cell>
          <cell r="E495" t="str">
            <v>Мероприятие:  Выполнение (с участием студентов, аспирантов и докторантов вуза) фундаментальных научных и инновационных проектов, подготовка научных публикаций по актуальным проблемам компьютерной оптики и обработки изображений, этап 2007 г.</v>
          </cell>
          <cell r="F495" t="str">
            <v>----</v>
          </cell>
          <cell r="G495" t="str">
            <v>----</v>
          </cell>
          <cell r="H495">
            <v>2</v>
          </cell>
          <cell r="I495">
            <v>1.5</v>
          </cell>
          <cell r="J495">
            <v>0</v>
          </cell>
          <cell r="K495">
            <v>0</v>
          </cell>
          <cell r="L495">
            <v>0</v>
          </cell>
          <cell r="M495">
            <v>1.5</v>
          </cell>
          <cell r="N495">
            <v>0</v>
          </cell>
          <cell r="O495">
            <v>0</v>
          </cell>
          <cell r="P495">
            <v>0</v>
          </cell>
          <cell r="Q495">
            <v>0</v>
          </cell>
          <cell r="R495">
            <v>0</v>
          </cell>
          <cell r="S495">
            <v>0</v>
          </cell>
          <cell r="T495">
            <v>0</v>
          </cell>
          <cell r="U495" t="str">
            <v>-  </v>
          </cell>
          <cell r="V495">
            <v>0</v>
          </cell>
          <cell r="W495">
            <v>0</v>
          </cell>
          <cell r="X495">
            <v>0</v>
          </cell>
          <cell r="Y495">
            <v>0</v>
          </cell>
          <cell r="Z495">
            <v>0</v>
          </cell>
          <cell r="AA495">
            <v>0</v>
          </cell>
          <cell r="AB495">
            <v>0</v>
          </cell>
          <cell r="AC495" t="str">
            <v>-  </v>
          </cell>
          <cell r="AD495">
            <v>0</v>
          </cell>
          <cell r="AE495">
            <v>0</v>
          </cell>
          <cell r="AF495">
            <v>0</v>
          </cell>
          <cell r="AG495">
            <v>0</v>
          </cell>
          <cell r="AH495">
            <v>0</v>
          </cell>
          <cell r="AI495">
            <v>0</v>
          </cell>
          <cell r="AJ495">
            <v>0</v>
          </cell>
          <cell r="AK495" t="str">
            <v>-  </v>
          </cell>
          <cell r="AL495" t="str">
            <v>-  </v>
          </cell>
          <cell r="AM495" t="str">
            <v>----</v>
          </cell>
          <cell r="AN495" t="str">
            <v>-</v>
          </cell>
          <cell r="AO495" t="str">
            <v>-</v>
          </cell>
          <cell r="AP495" t="str">
            <v>-</v>
          </cell>
          <cell r="AQ495" t="str">
            <v>-</v>
          </cell>
          <cell r="AR495" t="str">
            <v>-</v>
          </cell>
          <cell r="AS495" t="str">
            <v>-</v>
          </cell>
          <cell r="AT495" t="str">
            <v>-</v>
          </cell>
        </row>
        <row r="496">
          <cell r="C496" t="str">
            <v> 2.5.2</v>
          </cell>
          <cell r="E496" t="str">
            <v>Отработка новых моделей обучения с участием студентов и аспирантов в фундаментальных научных и инновационных исследованиях, подготовка научных публикаций по актуальным проблемам компьютерной оптики и обработки изображений, этап 2007 г.</v>
          </cell>
          <cell r="H496">
            <v>2</v>
          </cell>
          <cell r="I496">
            <v>1.5</v>
          </cell>
          <cell r="K496">
            <v>0</v>
          </cell>
          <cell r="L496">
            <v>0</v>
          </cell>
          <cell r="M496">
            <v>1.5</v>
          </cell>
          <cell r="N496">
            <v>0</v>
          </cell>
          <cell r="O496">
            <v>0</v>
          </cell>
          <cell r="P496">
            <v>0</v>
          </cell>
          <cell r="R496">
            <v>0</v>
          </cell>
          <cell r="S496" t="str">
            <v>-  </v>
          </cell>
          <cell r="T496">
            <v>0</v>
          </cell>
          <cell r="U496" t="str">
            <v>-  </v>
          </cell>
          <cell r="V496">
            <v>0</v>
          </cell>
          <cell r="W496">
            <v>0</v>
          </cell>
          <cell r="X496">
            <v>0</v>
          </cell>
          <cell r="Z496">
            <v>0</v>
          </cell>
          <cell r="AA496" t="str">
            <v>-</v>
          </cell>
          <cell r="AB496">
            <v>0</v>
          </cell>
          <cell r="AC496" t="str">
            <v>-  </v>
          </cell>
          <cell r="AD496">
            <v>0</v>
          </cell>
          <cell r="AE496">
            <v>0</v>
          </cell>
          <cell r="AF496">
            <v>0</v>
          </cell>
          <cell r="AG496">
            <v>0</v>
          </cell>
          <cell r="AH496">
            <v>0</v>
          </cell>
          <cell r="AI496">
            <v>0</v>
          </cell>
          <cell r="AJ496">
            <v>0</v>
          </cell>
          <cell r="AK496" t="str">
            <v>-  </v>
          </cell>
          <cell r="AL496" t="str">
            <v>-  </v>
          </cell>
          <cell r="AM496" t="str">
            <v>Вн. вуза</v>
          </cell>
          <cell r="AN496" t="str">
            <v>-</v>
          </cell>
          <cell r="AO496">
            <v>0</v>
          </cell>
          <cell r="AP496">
            <v>0</v>
          </cell>
          <cell r="AQ496" t="str">
            <v>-</v>
          </cell>
          <cell r="AS496">
            <v>0</v>
          </cell>
          <cell r="AT496">
            <v>39083</v>
          </cell>
        </row>
        <row r="497">
          <cell r="B497">
            <v>241</v>
          </cell>
          <cell r="C497" t="str">
            <v> 2.5.3</v>
          </cell>
          <cell r="D497" t="str">
            <v>----</v>
          </cell>
          <cell r="E497" t="str">
            <v>Мероприятие:  Коммерциализация разработок ученых и преподавателей на российском рынке, участие в совместных разработках с иностранными фирмами, этап 2006 г.</v>
          </cell>
          <cell r="F497" t="str">
            <v>----</v>
          </cell>
          <cell r="G497" t="str">
            <v>----</v>
          </cell>
          <cell r="H497">
            <v>2</v>
          </cell>
          <cell r="I497">
            <v>0.15</v>
          </cell>
          <cell r="J497">
            <v>0</v>
          </cell>
          <cell r="K497">
            <v>0</v>
          </cell>
          <cell r="L497">
            <v>0</v>
          </cell>
          <cell r="M497">
            <v>0.15</v>
          </cell>
          <cell r="N497">
            <v>0</v>
          </cell>
          <cell r="O497">
            <v>0</v>
          </cell>
          <cell r="P497">
            <v>0</v>
          </cell>
          <cell r="Q497">
            <v>0</v>
          </cell>
          <cell r="R497">
            <v>0</v>
          </cell>
          <cell r="S497">
            <v>0</v>
          </cell>
          <cell r="T497">
            <v>0</v>
          </cell>
          <cell r="U497" t="str">
            <v>-  </v>
          </cell>
          <cell r="V497">
            <v>0</v>
          </cell>
          <cell r="W497">
            <v>0</v>
          </cell>
          <cell r="X497">
            <v>0</v>
          </cell>
          <cell r="Y497">
            <v>0</v>
          </cell>
          <cell r="Z497">
            <v>0</v>
          </cell>
          <cell r="AA497">
            <v>0</v>
          </cell>
          <cell r="AB497">
            <v>0</v>
          </cell>
          <cell r="AC497" t="str">
            <v>-  </v>
          </cell>
          <cell r="AD497">
            <v>0</v>
          </cell>
          <cell r="AE497">
            <v>0</v>
          </cell>
          <cell r="AF497">
            <v>0</v>
          </cell>
          <cell r="AG497">
            <v>0</v>
          </cell>
          <cell r="AH497">
            <v>0</v>
          </cell>
          <cell r="AI497">
            <v>0</v>
          </cell>
          <cell r="AJ497">
            <v>0</v>
          </cell>
          <cell r="AK497" t="str">
            <v>-  </v>
          </cell>
          <cell r="AL497" t="str">
            <v>-  </v>
          </cell>
          <cell r="AM497" t="str">
            <v>----</v>
          </cell>
          <cell r="AN497" t="str">
            <v>-</v>
          </cell>
          <cell r="AO497" t="str">
            <v>-</v>
          </cell>
          <cell r="AP497" t="str">
            <v>-</v>
          </cell>
          <cell r="AQ497" t="str">
            <v>-</v>
          </cell>
          <cell r="AR497" t="str">
            <v>-</v>
          </cell>
          <cell r="AS497" t="str">
            <v>-</v>
          </cell>
          <cell r="AT497" t="str">
            <v>-</v>
          </cell>
        </row>
        <row r="498">
          <cell r="C498" t="str">
            <v> 2.5.3</v>
          </cell>
          <cell r="E498" t="str">
            <v>Коммерциализация разработок ученых и преподавателей на российском рынке, участие в совместных разработках с иностранными фирмами, этап 2006 г.</v>
          </cell>
          <cell r="H498">
            <v>2</v>
          </cell>
          <cell r="I498">
            <v>0.15</v>
          </cell>
          <cell r="K498">
            <v>0</v>
          </cell>
          <cell r="L498">
            <v>0</v>
          </cell>
          <cell r="M498">
            <v>0.15</v>
          </cell>
          <cell r="N498">
            <v>0</v>
          </cell>
          <cell r="O498">
            <v>0</v>
          </cell>
          <cell r="P498">
            <v>0</v>
          </cell>
          <cell r="R498">
            <v>0</v>
          </cell>
          <cell r="S498" t="str">
            <v>-  </v>
          </cell>
          <cell r="T498">
            <v>0</v>
          </cell>
          <cell r="U498" t="str">
            <v>-  </v>
          </cell>
          <cell r="V498">
            <v>0</v>
          </cell>
          <cell r="W498">
            <v>0</v>
          </cell>
          <cell r="X498">
            <v>0</v>
          </cell>
          <cell r="Z498">
            <v>0</v>
          </cell>
          <cell r="AA498" t="str">
            <v>-</v>
          </cell>
          <cell r="AB498">
            <v>0</v>
          </cell>
          <cell r="AC498" t="str">
            <v>-  </v>
          </cell>
          <cell r="AD498">
            <v>0</v>
          </cell>
          <cell r="AE498">
            <v>0</v>
          </cell>
          <cell r="AF498">
            <v>0</v>
          </cell>
          <cell r="AG498">
            <v>0</v>
          </cell>
          <cell r="AH498">
            <v>0</v>
          </cell>
          <cell r="AI498">
            <v>0</v>
          </cell>
          <cell r="AJ498">
            <v>0</v>
          </cell>
          <cell r="AK498" t="str">
            <v>-  </v>
          </cell>
          <cell r="AL498" t="str">
            <v>-  </v>
          </cell>
          <cell r="AM498" t="str">
            <v>Вн. вуза</v>
          </cell>
          <cell r="AN498" t="str">
            <v>-</v>
          </cell>
          <cell r="AO498">
            <v>0</v>
          </cell>
          <cell r="AP498">
            <v>0</v>
          </cell>
          <cell r="AQ498" t="str">
            <v>-</v>
          </cell>
          <cell r="AS498">
            <v>0</v>
          </cell>
          <cell r="AT498">
            <v>38930</v>
          </cell>
        </row>
        <row r="499">
          <cell r="B499">
            <v>242</v>
          </cell>
          <cell r="C499" t="str">
            <v> 2.5.4</v>
          </cell>
          <cell r="D499" t="str">
            <v>----</v>
          </cell>
          <cell r="E499" t="str">
            <v>Мероприятие:  Коммерциализация разработок ученых и преподавателей на российском рынке, участие в совместных разработках с иностранными фирмами, этап 2007 г.</v>
          </cell>
          <cell r="F499" t="str">
            <v>----</v>
          </cell>
          <cell r="G499" t="str">
            <v>----</v>
          </cell>
          <cell r="H499">
            <v>2</v>
          </cell>
          <cell r="I499">
            <v>0.3</v>
          </cell>
          <cell r="J499">
            <v>0</v>
          </cell>
          <cell r="K499">
            <v>0</v>
          </cell>
          <cell r="L499">
            <v>0</v>
          </cell>
          <cell r="M499">
            <v>0.3</v>
          </cell>
          <cell r="N499">
            <v>0</v>
          </cell>
          <cell r="O499">
            <v>0</v>
          </cell>
          <cell r="P499">
            <v>0</v>
          </cell>
          <cell r="Q499">
            <v>0</v>
          </cell>
          <cell r="R499">
            <v>0</v>
          </cell>
          <cell r="S499">
            <v>0</v>
          </cell>
          <cell r="T499">
            <v>0</v>
          </cell>
          <cell r="U499" t="str">
            <v>-  </v>
          </cell>
          <cell r="V499">
            <v>0</v>
          </cell>
          <cell r="W499">
            <v>0</v>
          </cell>
          <cell r="X499">
            <v>0</v>
          </cell>
          <cell r="Y499">
            <v>0</v>
          </cell>
          <cell r="Z499">
            <v>0</v>
          </cell>
          <cell r="AA499">
            <v>0</v>
          </cell>
          <cell r="AB499">
            <v>0</v>
          </cell>
          <cell r="AC499" t="str">
            <v>-  </v>
          </cell>
          <cell r="AD499">
            <v>0</v>
          </cell>
          <cell r="AE499">
            <v>0</v>
          </cell>
          <cell r="AF499">
            <v>0</v>
          </cell>
          <cell r="AG499">
            <v>0</v>
          </cell>
          <cell r="AH499">
            <v>0</v>
          </cell>
          <cell r="AI499">
            <v>0</v>
          </cell>
          <cell r="AJ499">
            <v>0</v>
          </cell>
          <cell r="AK499" t="str">
            <v>-  </v>
          </cell>
          <cell r="AL499" t="str">
            <v>-  </v>
          </cell>
          <cell r="AM499" t="str">
            <v>----</v>
          </cell>
          <cell r="AN499" t="str">
            <v>-</v>
          </cell>
          <cell r="AO499" t="str">
            <v>-</v>
          </cell>
          <cell r="AP499" t="str">
            <v>-</v>
          </cell>
          <cell r="AQ499" t="str">
            <v>-</v>
          </cell>
          <cell r="AR499" t="str">
            <v>-</v>
          </cell>
          <cell r="AS499" t="str">
            <v>-</v>
          </cell>
          <cell r="AT499" t="str">
            <v>-</v>
          </cell>
        </row>
        <row r="500">
          <cell r="C500" t="str">
            <v> 2.5.4</v>
          </cell>
          <cell r="E500" t="str">
            <v>Коммерциализация разработок ученых и преподавателей на российском рынке, участие в совместных разработках с иностранными фирмами, этап 2007 г.</v>
          </cell>
          <cell r="H500">
            <v>2</v>
          </cell>
          <cell r="I500">
            <v>0.3</v>
          </cell>
          <cell r="K500">
            <v>0</v>
          </cell>
          <cell r="L500">
            <v>0</v>
          </cell>
          <cell r="M500">
            <v>0.3</v>
          </cell>
          <cell r="N500">
            <v>0</v>
          </cell>
          <cell r="O500">
            <v>0</v>
          </cell>
          <cell r="P500">
            <v>0</v>
          </cell>
          <cell r="R500">
            <v>0</v>
          </cell>
          <cell r="S500" t="str">
            <v>-  </v>
          </cell>
          <cell r="T500">
            <v>0</v>
          </cell>
          <cell r="U500" t="str">
            <v>-  </v>
          </cell>
          <cell r="V500">
            <v>0</v>
          </cell>
          <cell r="W500">
            <v>0</v>
          </cell>
          <cell r="X500">
            <v>0</v>
          </cell>
          <cell r="Z500">
            <v>0</v>
          </cell>
          <cell r="AA500" t="str">
            <v>-</v>
          </cell>
          <cell r="AB500">
            <v>0</v>
          </cell>
          <cell r="AC500" t="str">
            <v>-  </v>
          </cell>
          <cell r="AD500">
            <v>0</v>
          </cell>
          <cell r="AE500">
            <v>0</v>
          </cell>
          <cell r="AF500">
            <v>0</v>
          </cell>
          <cell r="AG500">
            <v>0</v>
          </cell>
          <cell r="AH500">
            <v>0</v>
          </cell>
          <cell r="AI500">
            <v>0</v>
          </cell>
          <cell r="AJ500">
            <v>0</v>
          </cell>
          <cell r="AK500" t="str">
            <v>-  </v>
          </cell>
          <cell r="AL500" t="str">
            <v>-  </v>
          </cell>
          <cell r="AM500" t="str">
            <v>Вн. вуза</v>
          </cell>
          <cell r="AN500" t="str">
            <v>-</v>
          </cell>
          <cell r="AO500">
            <v>0</v>
          </cell>
          <cell r="AP500">
            <v>0</v>
          </cell>
          <cell r="AQ500" t="str">
            <v>-</v>
          </cell>
          <cell r="AS500">
            <v>0</v>
          </cell>
          <cell r="AT500">
            <v>39083</v>
          </cell>
        </row>
        <row r="501">
          <cell r="B501">
            <v>243</v>
          </cell>
          <cell r="C501" t="str">
            <v> 2.5.5</v>
          </cell>
          <cell r="D501" t="str">
            <v>----</v>
          </cell>
          <cell r="E501" t="str">
            <v>Мероприятие:  Формирование аннотированной базы данных зарегистрированных объектов интеллектуальной собственности и результатов научно-технической деятельности для обучения студентов навыкам анализа и прогнозирования тенденций развития перспективных аэроко</v>
          </cell>
          <cell r="F501" t="str">
            <v>----</v>
          </cell>
          <cell r="G501" t="str">
            <v>----</v>
          </cell>
          <cell r="H501">
            <v>2</v>
          </cell>
          <cell r="I501">
            <v>0.8</v>
          </cell>
          <cell r="J501">
            <v>0</v>
          </cell>
          <cell r="K501">
            <v>0</v>
          </cell>
          <cell r="L501">
            <v>0</v>
          </cell>
          <cell r="M501">
            <v>0.8</v>
          </cell>
          <cell r="N501">
            <v>0</v>
          </cell>
          <cell r="O501">
            <v>0</v>
          </cell>
          <cell r="P501">
            <v>0</v>
          </cell>
          <cell r="Q501">
            <v>0</v>
          </cell>
          <cell r="R501">
            <v>0</v>
          </cell>
          <cell r="S501">
            <v>0</v>
          </cell>
          <cell r="T501">
            <v>0</v>
          </cell>
          <cell r="U501" t="str">
            <v>-  </v>
          </cell>
          <cell r="V501">
            <v>0</v>
          </cell>
          <cell r="W501">
            <v>0</v>
          </cell>
          <cell r="X501">
            <v>0</v>
          </cell>
          <cell r="Y501">
            <v>0</v>
          </cell>
          <cell r="Z501">
            <v>0</v>
          </cell>
          <cell r="AA501">
            <v>0</v>
          </cell>
          <cell r="AB501">
            <v>0</v>
          </cell>
          <cell r="AC501" t="str">
            <v>-  </v>
          </cell>
          <cell r="AD501">
            <v>0</v>
          </cell>
          <cell r="AE501">
            <v>0</v>
          </cell>
          <cell r="AF501">
            <v>0</v>
          </cell>
          <cell r="AG501">
            <v>0</v>
          </cell>
          <cell r="AH501">
            <v>0</v>
          </cell>
          <cell r="AI501">
            <v>0</v>
          </cell>
          <cell r="AJ501">
            <v>0</v>
          </cell>
          <cell r="AK501" t="str">
            <v>-  </v>
          </cell>
          <cell r="AL501" t="str">
            <v>-  </v>
          </cell>
          <cell r="AM501" t="str">
            <v>----</v>
          </cell>
          <cell r="AN501" t="str">
            <v>-</v>
          </cell>
          <cell r="AO501" t="str">
            <v>-</v>
          </cell>
          <cell r="AP501" t="str">
            <v>-</v>
          </cell>
          <cell r="AQ501" t="str">
            <v>-</v>
          </cell>
          <cell r="AR501" t="str">
            <v>-</v>
          </cell>
          <cell r="AS501" t="str">
            <v>-</v>
          </cell>
          <cell r="AT501" t="str">
            <v>-</v>
          </cell>
        </row>
        <row r="502">
          <cell r="C502" t="str">
            <v> 2.5.5</v>
          </cell>
          <cell r="E502" t="str">
            <v>Приобретение программного обеспечения базы данных патентной поисковой системы и методического обеспечения по анализу и информационному поиску объектов интеллектуальной собственности.</v>
          </cell>
          <cell r="H502">
            <v>2</v>
          </cell>
          <cell r="I502">
            <v>0.8</v>
          </cell>
          <cell r="K502">
            <v>0</v>
          </cell>
          <cell r="L502">
            <v>0</v>
          </cell>
          <cell r="M502">
            <v>0.8</v>
          </cell>
          <cell r="N502">
            <v>0</v>
          </cell>
          <cell r="O502">
            <v>0</v>
          </cell>
          <cell r="P502">
            <v>0</v>
          </cell>
          <cell r="R502">
            <v>0</v>
          </cell>
          <cell r="S502" t="str">
            <v>-  </v>
          </cell>
          <cell r="T502">
            <v>0</v>
          </cell>
          <cell r="U502" t="str">
            <v>-  </v>
          </cell>
          <cell r="V502">
            <v>0</v>
          </cell>
          <cell r="W502">
            <v>0</v>
          </cell>
          <cell r="X502">
            <v>0</v>
          </cell>
          <cell r="Z502">
            <v>0</v>
          </cell>
          <cell r="AA502">
            <v>39123</v>
          </cell>
          <cell r="AB502">
            <v>0</v>
          </cell>
          <cell r="AC502" t="str">
            <v>-  </v>
          </cell>
          <cell r="AD502">
            <v>0</v>
          </cell>
          <cell r="AE502">
            <v>0</v>
          </cell>
          <cell r="AF502">
            <v>0</v>
          </cell>
          <cell r="AG502">
            <v>0</v>
          </cell>
          <cell r="AH502">
            <v>0</v>
          </cell>
          <cell r="AI502">
            <v>0</v>
          </cell>
          <cell r="AJ502">
            <v>0</v>
          </cell>
          <cell r="AK502" t="str">
            <v>-  </v>
          </cell>
          <cell r="AL502" t="str">
            <v>-  </v>
          </cell>
          <cell r="AM502" t="str">
            <v>Конкурс</v>
          </cell>
          <cell r="AN502">
            <v>39092</v>
          </cell>
          <cell r="AO502">
            <v>0</v>
          </cell>
          <cell r="AP502">
            <v>0</v>
          </cell>
          <cell r="AQ502">
            <v>39123</v>
          </cell>
          <cell r="AS502">
            <v>0</v>
          </cell>
          <cell r="AT502">
            <v>39142</v>
          </cell>
        </row>
        <row r="503">
          <cell r="B503">
            <v>244</v>
          </cell>
          <cell r="C503" t="str">
            <v> 2.5.6</v>
          </cell>
          <cell r="D503" t="str">
            <v>----</v>
          </cell>
          <cell r="E503" t="str">
            <v>Мероприятие: 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v>
          </cell>
          <cell r="F503" t="str">
            <v>----</v>
          </cell>
          <cell r="G503" t="str">
            <v>----</v>
          </cell>
          <cell r="H503">
            <v>1</v>
          </cell>
          <cell r="I503">
            <v>5</v>
          </cell>
          <cell r="J503">
            <v>0</v>
          </cell>
          <cell r="K503">
            <v>0</v>
          </cell>
          <cell r="L503">
            <v>0</v>
          </cell>
          <cell r="M503">
            <v>5</v>
          </cell>
          <cell r="N503">
            <v>0</v>
          </cell>
          <cell r="O503">
            <v>0</v>
          </cell>
          <cell r="P503">
            <v>0</v>
          </cell>
          <cell r="Q503">
            <v>0</v>
          </cell>
          <cell r="R503">
            <v>0</v>
          </cell>
          <cell r="S503">
            <v>0</v>
          </cell>
          <cell r="T503">
            <v>0</v>
          </cell>
          <cell r="U503" t="str">
            <v>-  </v>
          </cell>
          <cell r="V503">
            <v>0</v>
          </cell>
          <cell r="W503">
            <v>0</v>
          </cell>
          <cell r="X503">
            <v>0</v>
          </cell>
          <cell r="Y503">
            <v>0</v>
          </cell>
          <cell r="Z503">
            <v>0</v>
          </cell>
          <cell r="AA503">
            <v>0</v>
          </cell>
          <cell r="AB503">
            <v>0</v>
          </cell>
          <cell r="AC503" t="str">
            <v>-  </v>
          </cell>
          <cell r="AD503">
            <v>0</v>
          </cell>
          <cell r="AE503">
            <v>0</v>
          </cell>
          <cell r="AF503">
            <v>0</v>
          </cell>
          <cell r="AG503">
            <v>0</v>
          </cell>
          <cell r="AH503">
            <v>0</v>
          </cell>
          <cell r="AI503">
            <v>0</v>
          </cell>
          <cell r="AJ503">
            <v>0</v>
          </cell>
          <cell r="AK503" t="str">
            <v>-  </v>
          </cell>
          <cell r="AL503" t="str">
            <v>-  </v>
          </cell>
          <cell r="AM503" t="str">
            <v>----</v>
          </cell>
          <cell r="AN503" t="str">
            <v>-</v>
          </cell>
          <cell r="AO503" t="str">
            <v>-</v>
          </cell>
          <cell r="AP503" t="str">
            <v>-</v>
          </cell>
          <cell r="AQ503" t="str">
            <v>-</v>
          </cell>
          <cell r="AR503" t="str">
            <v>-</v>
          </cell>
          <cell r="AS503" t="str">
            <v>-</v>
          </cell>
          <cell r="AT503" t="str">
            <v>-</v>
          </cell>
        </row>
        <row r="504">
          <cell r="C504" t="str">
            <v> 2.5.6</v>
          </cell>
          <cell r="E504" t="str">
            <v>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2006 г.</v>
          </cell>
          <cell r="H504">
            <v>1</v>
          </cell>
          <cell r="I504">
            <v>5</v>
          </cell>
          <cell r="K504">
            <v>0</v>
          </cell>
          <cell r="L504">
            <v>0</v>
          </cell>
          <cell r="M504">
            <v>5</v>
          </cell>
          <cell r="N504">
            <v>0</v>
          </cell>
          <cell r="O504">
            <v>0</v>
          </cell>
          <cell r="P504">
            <v>0</v>
          </cell>
          <cell r="R504">
            <v>0</v>
          </cell>
          <cell r="S504" t="str">
            <v>-  </v>
          </cell>
          <cell r="T504">
            <v>0</v>
          </cell>
          <cell r="U504" t="str">
            <v>-  </v>
          </cell>
          <cell r="V504">
            <v>0</v>
          </cell>
          <cell r="W504">
            <v>0</v>
          </cell>
          <cell r="X504">
            <v>0</v>
          </cell>
          <cell r="Z504">
            <v>82</v>
          </cell>
          <cell r="AA504">
            <v>38939</v>
          </cell>
          <cell r="AB504">
            <v>0</v>
          </cell>
          <cell r="AC504" t="str">
            <v>-  </v>
          </cell>
          <cell r="AD504">
            <v>0</v>
          </cell>
          <cell r="AE504">
            <v>0</v>
          </cell>
          <cell r="AF504">
            <v>0</v>
          </cell>
          <cell r="AG504">
            <v>0</v>
          </cell>
          <cell r="AH504">
            <v>0</v>
          </cell>
          <cell r="AI504">
            <v>0</v>
          </cell>
          <cell r="AJ504">
            <v>0</v>
          </cell>
          <cell r="AK504" t="str">
            <v>-  </v>
          </cell>
          <cell r="AL504" t="str">
            <v>-  </v>
          </cell>
          <cell r="AM504" t="str">
            <v>Конкурс</v>
          </cell>
          <cell r="AN504">
            <v>38908</v>
          </cell>
          <cell r="AO504">
            <v>0</v>
          </cell>
          <cell r="AP504">
            <v>21</v>
          </cell>
          <cell r="AQ504">
            <v>38939</v>
          </cell>
          <cell r="AS504">
            <v>0</v>
          </cell>
          <cell r="AT504">
            <v>38959</v>
          </cell>
        </row>
        <row r="505">
          <cell r="B505">
            <v>245</v>
          </cell>
          <cell r="C505" t="str">
            <v> 2.5.7(а)</v>
          </cell>
          <cell r="D505" t="str">
            <v>----</v>
          </cell>
          <cell r="E505" t="str">
            <v>Мероприятие: 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v>
          </cell>
          <cell r="F505" t="str">
            <v>----</v>
          </cell>
          <cell r="G505" t="str">
            <v>----</v>
          </cell>
          <cell r="H505">
            <v>3</v>
          </cell>
          <cell r="I505">
            <v>7</v>
          </cell>
          <cell r="J505">
            <v>0</v>
          </cell>
          <cell r="K505">
            <v>0</v>
          </cell>
          <cell r="L505">
            <v>0</v>
          </cell>
          <cell r="M505">
            <v>7</v>
          </cell>
          <cell r="N505">
            <v>0</v>
          </cell>
          <cell r="O505">
            <v>0</v>
          </cell>
          <cell r="P505">
            <v>0</v>
          </cell>
          <cell r="Q505">
            <v>0</v>
          </cell>
          <cell r="R505">
            <v>0</v>
          </cell>
          <cell r="S505">
            <v>0</v>
          </cell>
          <cell r="T505">
            <v>0</v>
          </cell>
          <cell r="U505" t="str">
            <v>-  </v>
          </cell>
          <cell r="V505">
            <v>0</v>
          </cell>
          <cell r="W505">
            <v>0</v>
          </cell>
          <cell r="X505">
            <v>0</v>
          </cell>
          <cell r="Y505">
            <v>0</v>
          </cell>
          <cell r="Z505">
            <v>0</v>
          </cell>
          <cell r="AA505">
            <v>0</v>
          </cell>
          <cell r="AB505">
            <v>0</v>
          </cell>
          <cell r="AC505" t="str">
            <v>-  </v>
          </cell>
          <cell r="AD505">
            <v>0</v>
          </cell>
          <cell r="AE505">
            <v>0</v>
          </cell>
          <cell r="AF505">
            <v>0</v>
          </cell>
          <cell r="AG505">
            <v>0</v>
          </cell>
          <cell r="AH505">
            <v>0</v>
          </cell>
          <cell r="AI505">
            <v>0</v>
          </cell>
          <cell r="AJ505">
            <v>0</v>
          </cell>
          <cell r="AK505" t="str">
            <v>-  </v>
          </cell>
          <cell r="AL505" t="str">
            <v>-  </v>
          </cell>
          <cell r="AM505" t="str">
            <v>----</v>
          </cell>
          <cell r="AN505" t="str">
            <v>-</v>
          </cell>
          <cell r="AO505" t="str">
            <v>-</v>
          </cell>
          <cell r="AP505" t="str">
            <v>-</v>
          </cell>
          <cell r="AQ505" t="str">
            <v>-</v>
          </cell>
          <cell r="AR505" t="str">
            <v>-</v>
          </cell>
          <cell r="AS505" t="str">
            <v>-</v>
          </cell>
          <cell r="AT505" t="str">
            <v>-</v>
          </cell>
        </row>
        <row r="506">
          <cell r="C506" t="str">
            <v> 2.5.7</v>
          </cell>
          <cell r="E506" t="str">
            <v>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v>
          </cell>
          <cell r="H506">
            <v>3</v>
          </cell>
          <cell r="I506">
            <v>7</v>
          </cell>
          <cell r="K506">
            <v>0</v>
          </cell>
          <cell r="L506">
            <v>0</v>
          </cell>
          <cell r="M506">
            <v>7</v>
          </cell>
          <cell r="N506">
            <v>0</v>
          </cell>
          <cell r="O506">
            <v>0</v>
          </cell>
          <cell r="P506">
            <v>0</v>
          </cell>
          <cell r="R506">
            <v>0</v>
          </cell>
          <cell r="S506" t="str">
            <v>-  </v>
          </cell>
          <cell r="T506">
            <v>0</v>
          </cell>
          <cell r="U506" t="str">
            <v>-  </v>
          </cell>
          <cell r="V506">
            <v>0</v>
          </cell>
          <cell r="W506">
            <v>0</v>
          </cell>
          <cell r="X506">
            <v>0</v>
          </cell>
          <cell r="Z506">
            <v>0</v>
          </cell>
          <cell r="AA506" t="str">
            <v>-</v>
          </cell>
          <cell r="AB506">
            <v>0</v>
          </cell>
          <cell r="AC506" t="str">
            <v>-  </v>
          </cell>
          <cell r="AD506">
            <v>0</v>
          </cell>
          <cell r="AE506">
            <v>0</v>
          </cell>
          <cell r="AF506">
            <v>0</v>
          </cell>
          <cell r="AG506">
            <v>0</v>
          </cell>
          <cell r="AH506">
            <v>0</v>
          </cell>
          <cell r="AI506">
            <v>0</v>
          </cell>
          <cell r="AJ506">
            <v>0</v>
          </cell>
          <cell r="AK506" t="str">
            <v>-  </v>
          </cell>
          <cell r="AL506" t="str">
            <v>-  </v>
          </cell>
          <cell r="AM506" t="str">
            <v>Вн. вуза</v>
          </cell>
          <cell r="AN506" t="str">
            <v>-</v>
          </cell>
          <cell r="AO506">
            <v>0</v>
          </cell>
          <cell r="AP506">
            <v>0</v>
          </cell>
          <cell r="AQ506" t="str">
            <v>-</v>
          </cell>
          <cell r="AS506">
            <v>0</v>
          </cell>
          <cell r="AT506">
            <v>38961</v>
          </cell>
        </row>
        <row r="507">
          <cell r="B507">
            <v>246</v>
          </cell>
          <cell r="C507" t="str">
            <v> 2.5.7(б)</v>
          </cell>
          <cell r="D507" t="str">
            <v>----</v>
          </cell>
          <cell r="E507" t="str">
            <v>Мероприятие: 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v>
          </cell>
          <cell r="F507" t="str">
            <v>----</v>
          </cell>
          <cell r="G507" t="str">
            <v>----</v>
          </cell>
          <cell r="H507">
            <v>1</v>
          </cell>
          <cell r="I507">
            <v>6</v>
          </cell>
          <cell r="J507">
            <v>0</v>
          </cell>
          <cell r="K507">
            <v>0</v>
          </cell>
          <cell r="L507">
            <v>0</v>
          </cell>
          <cell r="M507">
            <v>6</v>
          </cell>
          <cell r="N507">
            <v>0</v>
          </cell>
          <cell r="O507">
            <v>0</v>
          </cell>
          <cell r="P507">
            <v>0</v>
          </cell>
          <cell r="Q507">
            <v>0</v>
          </cell>
          <cell r="R507">
            <v>0</v>
          </cell>
          <cell r="S507">
            <v>0</v>
          </cell>
          <cell r="T507">
            <v>0</v>
          </cell>
          <cell r="U507" t="str">
            <v>-  </v>
          </cell>
          <cell r="V507">
            <v>0</v>
          </cell>
          <cell r="W507">
            <v>0</v>
          </cell>
          <cell r="X507">
            <v>0</v>
          </cell>
          <cell r="Y507">
            <v>0</v>
          </cell>
          <cell r="Z507">
            <v>0</v>
          </cell>
          <cell r="AA507">
            <v>0</v>
          </cell>
          <cell r="AB507">
            <v>0</v>
          </cell>
          <cell r="AC507" t="str">
            <v>-  </v>
          </cell>
          <cell r="AD507">
            <v>0</v>
          </cell>
          <cell r="AE507">
            <v>0</v>
          </cell>
          <cell r="AF507">
            <v>0</v>
          </cell>
          <cell r="AG507">
            <v>0</v>
          </cell>
          <cell r="AH507">
            <v>0</v>
          </cell>
          <cell r="AI507">
            <v>0</v>
          </cell>
          <cell r="AJ507">
            <v>0</v>
          </cell>
          <cell r="AK507" t="str">
            <v>-  </v>
          </cell>
          <cell r="AL507" t="str">
            <v>-  </v>
          </cell>
          <cell r="AM507" t="str">
            <v>----</v>
          </cell>
          <cell r="AN507" t="str">
            <v>-</v>
          </cell>
          <cell r="AO507" t="str">
            <v>-</v>
          </cell>
          <cell r="AP507" t="str">
            <v>-</v>
          </cell>
          <cell r="AQ507" t="str">
            <v>-</v>
          </cell>
          <cell r="AR507" t="str">
            <v>-</v>
          </cell>
          <cell r="AS507" t="str">
            <v>-</v>
          </cell>
          <cell r="AT507" t="str">
            <v>-</v>
          </cell>
        </row>
        <row r="508">
          <cell r="C508" t="str">
            <v> 2.5.7</v>
          </cell>
          <cell r="E508" t="str">
            <v>Приобретение оборудования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этап 2007 г.</v>
          </cell>
          <cell r="H508">
            <v>1</v>
          </cell>
          <cell r="I508">
            <v>6</v>
          </cell>
          <cell r="K508">
            <v>0</v>
          </cell>
          <cell r="L508">
            <v>0</v>
          </cell>
          <cell r="M508">
            <v>6</v>
          </cell>
          <cell r="N508">
            <v>0</v>
          </cell>
          <cell r="O508">
            <v>0</v>
          </cell>
          <cell r="P508">
            <v>0</v>
          </cell>
          <cell r="R508">
            <v>0</v>
          </cell>
          <cell r="S508" t="str">
            <v>-  </v>
          </cell>
          <cell r="T508">
            <v>0</v>
          </cell>
          <cell r="U508" t="str">
            <v>-  </v>
          </cell>
          <cell r="V508">
            <v>0</v>
          </cell>
          <cell r="W508">
            <v>0</v>
          </cell>
          <cell r="X508">
            <v>0</v>
          </cell>
          <cell r="Z508">
            <v>0</v>
          </cell>
          <cell r="AA508">
            <v>39133</v>
          </cell>
          <cell r="AB508">
            <v>0</v>
          </cell>
          <cell r="AC508" t="str">
            <v>-  </v>
          </cell>
          <cell r="AD508">
            <v>0</v>
          </cell>
          <cell r="AE508">
            <v>0</v>
          </cell>
          <cell r="AF508">
            <v>0</v>
          </cell>
          <cell r="AG508">
            <v>0</v>
          </cell>
          <cell r="AH508">
            <v>0</v>
          </cell>
          <cell r="AI508">
            <v>0</v>
          </cell>
          <cell r="AJ508">
            <v>0</v>
          </cell>
          <cell r="AK508" t="str">
            <v>-  </v>
          </cell>
          <cell r="AL508" t="str">
            <v>-  </v>
          </cell>
          <cell r="AM508" t="str">
            <v>Конкурс</v>
          </cell>
          <cell r="AN508">
            <v>39102</v>
          </cell>
          <cell r="AO508">
            <v>0</v>
          </cell>
          <cell r="AP508">
            <v>0</v>
          </cell>
          <cell r="AQ508">
            <v>39133</v>
          </cell>
          <cell r="AS508">
            <v>0</v>
          </cell>
          <cell r="AT508">
            <v>39142</v>
          </cell>
        </row>
        <row r="509">
          <cell r="B509">
            <v>247</v>
          </cell>
          <cell r="C509" t="str">
            <v> 2.5.8</v>
          </cell>
          <cell r="D509" t="str">
            <v>----</v>
          </cell>
          <cell r="E509" t="str">
            <v>Мероприятие: 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v>
          </cell>
          <cell r="F509" t="str">
            <v>----</v>
          </cell>
          <cell r="G509" t="str">
            <v>----</v>
          </cell>
          <cell r="H509">
            <v>2</v>
          </cell>
          <cell r="I509">
            <v>6</v>
          </cell>
          <cell r="J509">
            <v>0</v>
          </cell>
          <cell r="K509">
            <v>0</v>
          </cell>
          <cell r="L509">
            <v>0</v>
          </cell>
          <cell r="M509">
            <v>6</v>
          </cell>
          <cell r="N509">
            <v>0</v>
          </cell>
          <cell r="O509">
            <v>0</v>
          </cell>
          <cell r="P509">
            <v>0</v>
          </cell>
          <cell r="Q509">
            <v>0</v>
          </cell>
          <cell r="R509">
            <v>0</v>
          </cell>
          <cell r="S509">
            <v>0</v>
          </cell>
          <cell r="T509">
            <v>0</v>
          </cell>
          <cell r="U509" t="str">
            <v>-  </v>
          </cell>
          <cell r="V509">
            <v>0</v>
          </cell>
          <cell r="W509">
            <v>0</v>
          </cell>
          <cell r="X509">
            <v>0</v>
          </cell>
          <cell r="Y509">
            <v>0</v>
          </cell>
          <cell r="Z509">
            <v>0</v>
          </cell>
          <cell r="AA509">
            <v>0</v>
          </cell>
          <cell r="AB509">
            <v>0</v>
          </cell>
          <cell r="AC509" t="str">
            <v>-  </v>
          </cell>
          <cell r="AD509">
            <v>0</v>
          </cell>
          <cell r="AE509">
            <v>0</v>
          </cell>
          <cell r="AF509">
            <v>0</v>
          </cell>
          <cell r="AG509">
            <v>0</v>
          </cell>
          <cell r="AH509">
            <v>0</v>
          </cell>
          <cell r="AI509">
            <v>0</v>
          </cell>
          <cell r="AJ509">
            <v>0</v>
          </cell>
          <cell r="AK509" t="str">
            <v>-  </v>
          </cell>
          <cell r="AL509" t="str">
            <v>-  </v>
          </cell>
          <cell r="AM509" t="str">
            <v>----</v>
          </cell>
          <cell r="AN509" t="str">
            <v>-</v>
          </cell>
          <cell r="AO509" t="str">
            <v>-</v>
          </cell>
          <cell r="AP509" t="str">
            <v>-</v>
          </cell>
          <cell r="AQ509" t="str">
            <v>-</v>
          </cell>
          <cell r="AR509" t="str">
            <v>-</v>
          </cell>
          <cell r="AS509" t="str">
            <v>-</v>
          </cell>
          <cell r="AT509" t="str">
            <v>-</v>
          </cell>
        </row>
        <row r="510">
          <cell r="C510" t="str">
            <v> 2.5.8</v>
          </cell>
          <cell r="E510" t="str">
            <v>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v>
          </cell>
          <cell r="H510">
            <v>2</v>
          </cell>
          <cell r="I510">
            <v>6</v>
          </cell>
          <cell r="K510">
            <v>0</v>
          </cell>
          <cell r="L510">
            <v>0</v>
          </cell>
          <cell r="M510">
            <v>6</v>
          </cell>
          <cell r="N510">
            <v>0</v>
          </cell>
          <cell r="O510">
            <v>0</v>
          </cell>
          <cell r="P510">
            <v>0</v>
          </cell>
          <cell r="R510">
            <v>0</v>
          </cell>
          <cell r="S510" t="str">
            <v>-  </v>
          </cell>
          <cell r="T510">
            <v>0</v>
          </cell>
          <cell r="U510" t="str">
            <v>-  </v>
          </cell>
          <cell r="V510">
            <v>0</v>
          </cell>
          <cell r="W510">
            <v>0</v>
          </cell>
          <cell r="X510">
            <v>0</v>
          </cell>
          <cell r="Z510">
            <v>82</v>
          </cell>
          <cell r="AA510">
            <v>38939</v>
          </cell>
          <cell r="AB510">
            <v>0</v>
          </cell>
          <cell r="AC510" t="str">
            <v>-  </v>
          </cell>
          <cell r="AD510">
            <v>0</v>
          </cell>
          <cell r="AE510">
            <v>0</v>
          </cell>
          <cell r="AF510">
            <v>0</v>
          </cell>
          <cell r="AG510">
            <v>0</v>
          </cell>
          <cell r="AH510">
            <v>0</v>
          </cell>
          <cell r="AI510">
            <v>0</v>
          </cell>
          <cell r="AJ510">
            <v>0</v>
          </cell>
          <cell r="AK510" t="str">
            <v>-  </v>
          </cell>
          <cell r="AL510" t="str">
            <v>-  </v>
          </cell>
          <cell r="AM510" t="str">
            <v>Конкурс</v>
          </cell>
          <cell r="AN510">
            <v>38908</v>
          </cell>
          <cell r="AO510">
            <v>0</v>
          </cell>
          <cell r="AP510">
            <v>21</v>
          </cell>
          <cell r="AQ510">
            <v>38939</v>
          </cell>
          <cell r="AS510">
            <v>0</v>
          </cell>
          <cell r="AT510">
            <v>38959</v>
          </cell>
        </row>
        <row r="511">
          <cell r="B511">
            <v>248</v>
          </cell>
          <cell r="C511" t="str">
            <v> 2.5.9</v>
          </cell>
          <cell r="D511" t="str">
            <v>----</v>
          </cell>
          <cell r="E511" t="str">
            <v>Мероприятие: 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v>
          </cell>
          <cell r="F511" t="str">
            <v>----</v>
          </cell>
          <cell r="G511" t="str">
            <v>----</v>
          </cell>
          <cell r="H511">
            <v>2</v>
          </cell>
          <cell r="I511">
            <v>2</v>
          </cell>
          <cell r="J511">
            <v>0</v>
          </cell>
          <cell r="K511">
            <v>0</v>
          </cell>
          <cell r="L511">
            <v>0</v>
          </cell>
          <cell r="M511">
            <v>2</v>
          </cell>
          <cell r="N511">
            <v>0</v>
          </cell>
          <cell r="O511">
            <v>0</v>
          </cell>
          <cell r="P511">
            <v>0</v>
          </cell>
          <cell r="Q511">
            <v>0</v>
          </cell>
          <cell r="R511">
            <v>0</v>
          </cell>
          <cell r="S511">
            <v>0</v>
          </cell>
          <cell r="T511">
            <v>0</v>
          </cell>
          <cell r="U511" t="str">
            <v>-  </v>
          </cell>
          <cell r="V511">
            <v>0</v>
          </cell>
          <cell r="W511">
            <v>0</v>
          </cell>
          <cell r="X511">
            <v>0</v>
          </cell>
          <cell r="Y511">
            <v>0</v>
          </cell>
          <cell r="Z511">
            <v>0</v>
          </cell>
          <cell r="AA511">
            <v>0</v>
          </cell>
          <cell r="AB511">
            <v>0</v>
          </cell>
          <cell r="AC511" t="str">
            <v>-  </v>
          </cell>
          <cell r="AD511">
            <v>0</v>
          </cell>
          <cell r="AE511">
            <v>0</v>
          </cell>
          <cell r="AF511">
            <v>0</v>
          </cell>
          <cell r="AG511">
            <v>0</v>
          </cell>
          <cell r="AH511">
            <v>0</v>
          </cell>
          <cell r="AI511">
            <v>0</v>
          </cell>
          <cell r="AJ511">
            <v>0</v>
          </cell>
          <cell r="AK511" t="str">
            <v>-  </v>
          </cell>
          <cell r="AL511" t="str">
            <v>-  </v>
          </cell>
          <cell r="AM511" t="str">
            <v>----</v>
          </cell>
          <cell r="AN511" t="str">
            <v>-</v>
          </cell>
          <cell r="AO511" t="str">
            <v>-</v>
          </cell>
          <cell r="AP511" t="str">
            <v>-</v>
          </cell>
          <cell r="AQ511" t="str">
            <v>-</v>
          </cell>
          <cell r="AR511" t="str">
            <v>-</v>
          </cell>
          <cell r="AS511" t="str">
            <v>-</v>
          </cell>
          <cell r="AT511" t="str">
            <v>-</v>
          </cell>
        </row>
        <row r="512">
          <cell r="C512" t="str">
            <v> 2.5.9</v>
          </cell>
          <cell r="E512" t="str">
            <v>Приобретение программного обеспечения для развития инфокоммуникационной инфраструктуры СГАУ, включающей корпоративную сеть, центр высокопроизводительной обработки информации, и вновь создаваемую лабораторию "Компьютерные телекоммуникационные системы", эта</v>
          </cell>
          <cell r="H512">
            <v>2</v>
          </cell>
          <cell r="I512">
            <v>2</v>
          </cell>
          <cell r="K512">
            <v>0</v>
          </cell>
          <cell r="L512">
            <v>0</v>
          </cell>
          <cell r="M512">
            <v>2</v>
          </cell>
          <cell r="N512">
            <v>0</v>
          </cell>
          <cell r="O512">
            <v>0</v>
          </cell>
          <cell r="P512">
            <v>0</v>
          </cell>
          <cell r="R512">
            <v>0</v>
          </cell>
          <cell r="S512" t="str">
            <v>-  </v>
          </cell>
          <cell r="T512">
            <v>0</v>
          </cell>
          <cell r="U512" t="str">
            <v>-  </v>
          </cell>
          <cell r="V512">
            <v>0</v>
          </cell>
          <cell r="W512">
            <v>0</v>
          </cell>
          <cell r="X512">
            <v>0</v>
          </cell>
          <cell r="Z512">
            <v>0</v>
          </cell>
          <cell r="AA512">
            <v>39133</v>
          </cell>
          <cell r="AB512">
            <v>0</v>
          </cell>
          <cell r="AC512" t="str">
            <v>-  </v>
          </cell>
          <cell r="AD512">
            <v>0</v>
          </cell>
          <cell r="AE512">
            <v>0</v>
          </cell>
          <cell r="AF512">
            <v>0</v>
          </cell>
          <cell r="AG512">
            <v>0</v>
          </cell>
          <cell r="AH512">
            <v>0</v>
          </cell>
          <cell r="AI512">
            <v>0</v>
          </cell>
          <cell r="AJ512">
            <v>0</v>
          </cell>
          <cell r="AK512" t="str">
            <v>-  </v>
          </cell>
          <cell r="AL512" t="str">
            <v>-  </v>
          </cell>
          <cell r="AM512" t="str">
            <v>Конкурс</v>
          </cell>
          <cell r="AN512">
            <v>39102</v>
          </cell>
          <cell r="AO512">
            <v>0</v>
          </cell>
          <cell r="AP512">
            <v>0</v>
          </cell>
          <cell r="AQ512">
            <v>39133</v>
          </cell>
          <cell r="AS512">
            <v>0</v>
          </cell>
          <cell r="AT512">
            <v>39151</v>
          </cell>
        </row>
        <row r="513">
          <cell r="B513">
            <v>249</v>
          </cell>
          <cell r="C513" t="str">
            <v> 3.1.1</v>
          </cell>
          <cell r="D513" t="str">
            <v>----</v>
          </cell>
          <cell r="E513" t="str">
            <v>Мероприятие: Мониторинг потребностей предприятий Самарской области в сфере инновационных дополнительных образовательных программ и создание базы данных потребителей образовательных услуг</v>
          </cell>
          <cell r="F513" t="str">
            <v>----</v>
          </cell>
          <cell r="G513" t="str">
            <v>----</v>
          </cell>
          <cell r="H513">
            <v>2</v>
          </cell>
          <cell r="I513">
            <v>0.3</v>
          </cell>
          <cell r="J513">
            <v>0</v>
          </cell>
          <cell r="K513">
            <v>0</v>
          </cell>
          <cell r="L513">
            <v>0</v>
          </cell>
          <cell r="M513">
            <v>0.3</v>
          </cell>
          <cell r="N513">
            <v>0</v>
          </cell>
          <cell r="O513">
            <v>0</v>
          </cell>
          <cell r="P513">
            <v>0</v>
          </cell>
          <cell r="Q513">
            <v>0</v>
          </cell>
          <cell r="R513">
            <v>0</v>
          </cell>
          <cell r="S513">
            <v>0</v>
          </cell>
          <cell r="T513">
            <v>0</v>
          </cell>
          <cell r="U513" t="str">
            <v>-  </v>
          </cell>
          <cell r="V513">
            <v>0</v>
          </cell>
          <cell r="W513">
            <v>0</v>
          </cell>
          <cell r="X513">
            <v>0</v>
          </cell>
          <cell r="Y513">
            <v>0</v>
          </cell>
          <cell r="Z513">
            <v>0</v>
          </cell>
          <cell r="AA513">
            <v>0</v>
          </cell>
          <cell r="AB513">
            <v>0</v>
          </cell>
          <cell r="AC513" t="str">
            <v>-  </v>
          </cell>
          <cell r="AD513">
            <v>0</v>
          </cell>
          <cell r="AE513">
            <v>0</v>
          </cell>
          <cell r="AF513">
            <v>0</v>
          </cell>
          <cell r="AG513">
            <v>0</v>
          </cell>
          <cell r="AH513">
            <v>0</v>
          </cell>
          <cell r="AI513">
            <v>0</v>
          </cell>
          <cell r="AJ513">
            <v>0</v>
          </cell>
          <cell r="AK513" t="str">
            <v>-  </v>
          </cell>
          <cell r="AL513" t="str">
            <v>-  </v>
          </cell>
          <cell r="AM513" t="str">
            <v>----</v>
          </cell>
          <cell r="AN513" t="str">
            <v>-</v>
          </cell>
          <cell r="AO513" t="str">
            <v>-</v>
          </cell>
          <cell r="AP513" t="str">
            <v>-</v>
          </cell>
          <cell r="AQ513" t="str">
            <v>-</v>
          </cell>
          <cell r="AR513" t="str">
            <v>-</v>
          </cell>
          <cell r="AS513" t="str">
            <v>-</v>
          </cell>
          <cell r="AT513" t="str">
            <v>-</v>
          </cell>
        </row>
        <row r="514">
          <cell r="C514" t="str">
            <v> 3.1.1</v>
          </cell>
          <cell r="E514" t="str">
            <v>Мониторинг потребностей предприятий Самарской области в сфере инновационных дополнительных образовательных программ и создание базы данных потребителей образовательных услуг</v>
          </cell>
          <cell r="H514">
            <v>2</v>
          </cell>
          <cell r="I514">
            <v>0.3</v>
          </cell>
          <cell r="K514">
            <v>0</v>
          </cell>
          <cell r="L514">
            <v>0</v>
          </cell>
          <cell r="M514">
            <v>0.3</v>
          </cell>
          <cell r="N514">
            <v>0</v>
          </cell>
          <cell r="O514">
            <v>0</v>
          </cell>
          <cell r="P514">
            <v>0</v>
          </cell>
          <cell r="R514">
            <v>0</v>
          </cell>
          <cell r="S514" t="str">
            <v>-  </v>
          </cell>
          <cell r="T514">
            <v>0</v>
          </cell>
          <cell r="U514" t="str">
            <v>-  </v>
          </cell>
          <cell r="V514">
            <v>0</v>
          </cell>
          <cell r="W514">
            <v>0</v>
          </cell>
          <cell r="X514">
            <v>0</v>
          </cell>
          <cell r="Z514">
            <v>0</v>
          </cell>
          <cell r="AA514" t="str">
            <v>-</v>
          </cell>
          <cell r="AB514">
            <v>0</v>
          </cell>
          <cell r="AC514" t="str">
            <v>-  </v>
          </cell>
          <cell r="AD514">
            <v>0</v>
          </cell>
          <cell r="AE514">
            <v>0</v>
          </cell>
          <cell r="AF514">
            <v>0</v>
          </cell>
          <cell r="AG514">
            <v>0</v>
          </cell>
          <cell r="AH514">
            <v>0</v>
          </cell>
          <cell r="AI514">
            <v>0</v>
          </cell>
          <cell r="AJ514">
            <v>0</v>
          </cell>
          <cell r="AK514" t="str">
            <v>-  </v>
          </cell>
          <cell r="AL514" t="str">
            <v>-  </v>
          </cell>
          <cell r="AM514" t="str">
            <v>Вн. вуза</v>
          </cell>
          <cell r="AN514" t="str">
            <v>-</v>
          </cell>
          <cell r="AO514">
            <v>0</v>
          </cell>
          <cell r="AP514">
            <v>0</v>
          </cell>
          <cell r="AQ514" t="str">
            <v>-</v>
          </cell>
          <cell r="AS514">
            <v>0</v>
          </cell>
          <cell r="AT514">
            <v>38928</v>
          </cell>
        </row>
        <row r="515">
          <cell r="B515">
            <v>250</v>
          </cell>
          <cell r="C515" t="str">
            <v> 3.1.2</v>
          </cell>
          <cell r="D515" t="str">
            <v>----</v>
          </cell>
          <cell r="E515" t="str">
            <v>Мероприятие: Мониторинг потребностей студентов старших курсов вузов региона в сфере инновационных дополнительных образовательных программ</v>
          </cell>
          <cell r="F515" t="str">
            <v>----</v>
          </cell>
          <cell r="G515" t="str">
            <v>----</v>
          </cell>
          <cell r="H515">
            <v>2</v>
          </cell>
          <cell r="I515">
            <v>0.3</v>
          </cell>
          <cell r="J515">
            <v>0</v>
          </cell>
          <cell r="K515">
            <v>0</v>
          </cell>
          <cell r="L515">
            <v>0</v>
          </cell>
          <cell r="M515">
            <v>0.3</v>
          </cell>
          <cell r="N515">
            <v>0</v>
          </cell>
          <cell r="O515">
            <v>0</v>
          </cell>
          <cell r="P515">
            <v>0</v>
          </cell>
          <cell r="Q515">
            <v>0</v>
          </cell>
          <cell r="R515">
            <v>0</v>
          </cell>
          <cell r="S515">
            <v>0</v>
          </cell>
          <cell r="T515">
            <v>0</v>
          </cell>
          <cell r="U515" t="str">
            <v>-  </v>
          </cell>
          <cell r="V515">
            <v>0</v>
          </cell>
          <cell r="W515">
            <v>0</v>
          </cell>
          <cell r="X515">
            <v>0</v>
          </cell>
          <cell r="Y515">
            <v>0</v>
          </cell>
          <cell r="Z515">
            <v>0</v>
          </cell>
          <cell r="AA515">
            <v>0</v>
          </cell>
          <cell r="AB515">
            <v>0</v>
          </cell>
          <cell r="AC515" t="str">
            <v>-  </v>
          </cell>
          <cell r="AD515">
            <v>0</v>
          </cell>
          <cell r="AE515">
            <v>0</v>
          </cell>
          <cell r="AF515">
            <v>0</v>
          </cell>
          <cell r="AG515">
            <v>0</v>
          </cell>
          <cell r="AH515">
            <v>0</v>
          </cell>
          <cell r="AI515">
            <v>0</v>
          </cell>
          <cell r="AJ515">
            <v>0</v>
          </cell>
          <cell r="AK515" t="str">
            <v>-  </v>
          </cell>
          <cell r="AL515" t="str">
            <v>-  </v>
          </cell>
          <cell r="AM515" t="str">
            <v>----</v>
          </cell>
          <cell r="AN515" t="str">
            <v>-</v>
          </cell>
          <cell r="AO515" t="str">
            <v>-</v>
          </cell>
          <cell r="AP515" t="str">
            <v>-</v>
          </cell>
          <cell r="AQ515" t="str">
            <v>-</v>
          </cell>
          <cell r="AR515" t="str">
            <v>-</v>
          </cell>
          <cell r="AS515" t="str">
            <v>-</v>
          </cell>
          <cell r="AT515" t="str">
            <v>-</v>
          </cell>
        </row>
        <row r="516">
          <cell r="C516" t="str">
            <v> 3.1.2</v>
          </cell>
          <cell r="E516" t="str">
            <v>Мониторинг потребностей студентов старших курсов вузов региона в сфере инновационных дополнительных образовательных программ</v>
          </cell>
          <cell r="H516">
            <v>2</v>
          </cell>
          <cell r="I516">
            <v>0.3</v>
          </cell>
          <cell r="K516">
            <v>0</v>
          </cell>
          <cell r="L516">
            <v>0</v>
          </cell>
          <cell r="M516">
            <v>0.3</v>
          </cell>
          <cell r="N516">
            <v>0</v>
          </cell>
          <cell r="O516">
            <v>0</v>
          </cell>
          <cell r="P516">
            <v>0</v>
          </cell>
          <cell r="R516">
            <v>0</v>
          </cell>
          <cell r="S516" t="str">
            <v>-  </v>
          </cell>
          <cell r="T516">
            <v>0</v>
          </cell>
          <cell r="U516" t="str">
            <v>-  </v>
          </cell>
          <cell r="V516">
            <v>0</v>
          </cell>
          <cell r="W516">
            <v>0</v>
          </cell>
          <cell r="X516">
            <v>0</v>
          </cell>
          <cell r="Z516">
            <v>41</v>
          </cell>
          <cell r="AA516">
            <v>38980</v>
          </cell>
          <cell r="AB516">
            <v>0</v>
          </cell>
          <cell r="AC516" t="str">
            <v>-  </v>
          </cell>
          <cell r="AD516">
            <v>0</v>
          </cell>
          <cell r="AE516">
            <v>0</v>
          </cell>
          <cell r="AF516">
            <v>0</v>
          </cell>
          <cell r="AG516">
            <v>0</v>
          </cell>
          <cell r="AH516">
            <v>0</v>
          </cell>
          <cell r="AI516">
            <v>0</v>
          </cell>
          <cell r="AJ516">
            <v>0</v>
          </cell>
          <cell r="AK516" t="str">
            <v>-  </v>
          </cell>
          <cell r="AL516" t="str">
            <v>-  </v>
          </cell>
          <cell r="AM516" t="str">
            <v>Конкурс</v>
          </cell>
          <cell r="AN516">
            <v>38949</v>
          </cell>
          <cell r="AO516">
            <v>0</v>
          </cell>
          <cell r="AP516">
            <v>0</v>
          </cell>
          <cell r="AQ516">
            <v>38980</v>
          </cell>
          <cell r="AS516">
            <v>0</v>
          </cell>
          <cell r="AT516">
            <v>39000</v>
          </cell>
        </row>
        <row r="517">
          <cell r="B517">
            <v>251</v>
          </cell>
          <cell r="C517" t="str">
            <v> 3.1.3</v>
          </cell>
          <cell r="D517" t="str">
            <v>----</v>
          </cell>
          <cell r="E517" t="str">
            <v>Мероприятие: Маркетинговый анализ целевых групп потенциальных потребителей дистанционных образовательных услуг в Самарском регионе и разработка методических рекомендаций по рациональному соотношению используемых технологий смешанного обучения (Blended Lea</v>
          </cell>
          <cell r="F517" t="str">
            <v>----</v>
          </cell>
          <cell r="G517" t="str">
            <v>----</v>
          </cell>
          <cell r="H517">
            <v>2</v>
          </cell>
          <cell r="I517">
            <v>0.3</v>
          </cell>
          <cell r="J517">
            <v>0</v>
          </cell>
          <cell r="K517">
            <v>0</v>
          </cell>
          <cell r="L517">
            <v>0</v>
          </cell>
          <cell r="M517">
            <v>0.3</v>
          </cell>
          <cell r="N517">
            <v>0</v>
          </cell>
          <cell r="O517">
            <v>0</v>
          </cell>
          <cell r="P517">
            <v>0</v>
          </cell>
          <cell r="Q517">
            <v>0</v>
          </cell>
          <cell r="R517">
            <v>0</v>
          </cell>
          <cell r="S517">
            <v>0</v>
          </cell>
          <cell r="T517">
            <v>0</v>
          </cell>
          <cell r="U517" t="str">
            <v>-  </v>
          </cell>
          <cell r="V517">
            <v>0</v>
          </cell>
          <cell r="W517">
            <v>0</v>
          </cell>
          <cell r="X517">
            <v>0</v>
          </cell>
          <cell r="Y517">
            <v>0</v>
          </cell>
          <cell r="Z517">
            <v>0</v>
          </cell>
          <cell r="AA517">
            <v>0</v>
          </cell>
          <cell r="AB517">
            <v>0</v>
          </cell>
          <cell r="AC517" t="str">
            <v>-  </v>
          </cell>
          <cell r="AD517">
            <v>0</v>
          </cell>
          <cell r="AE517">
            <v>0</v>
          </cell>
          <cell r="AF517">
            <v>0</v>
          </cell>
          <cell r="AG517">
            <v>0</v>
          </cell>
          <cell r="AH517">
            <v>0</v>
          </cell>
          <cell r="AI517">
            <v>0</v>
          </cell>
          <cell r="AJ517">
            <v>0</v>
          </cell>
          <cell r="AK517" t="str">
            <v>-  </v>
          </cell>
          <cell r="AL517" t="str">
            <v>-  </v>
          </cell>
          <cell r="AM517" t="str">
            <v>----</v>
          </cell>
          <cell r="AN517" t="str">
            <v>-</v>
          </cell>
          <cell r="AO517" t="str">
            <v>-</v>
          </cell>
          <cell r="AP517" t="str">
            <v>-</v>
          </cell>
          <cell r="AQ517" t="str">
            <v>-</v>
          </cell>
          <cell r="AR517" t="str">
            <v>-</v>
          </cell>
          <cell r="AS517" t="str">
            <v>-</v>
          </cell>
          <cell r="AT517" t="str">
            <v>-</v>
          </cell>
        </row>
        <row r="518">
          <cell r="C518" t="str">
            <v> 3.1.3</v>
          </cell>
          <cell r="E518" t="str">
            <v>Маркетинговый анализ целевых групп потенциальных потребителей дистанционных образовательных услуг в Самарском регионе и разработка методических рекомендаций по рациональному соотношению используемых технологий смешанного обучения (Blended Learning)</v>
          </cell>
          <cell r="H518">
            <v>2</v>
          </cell>
          <cell r="I518">
            <v>0.3</v>
          </cell>
          <cell r="K518">
            <v>0</v>
          </cell>
          <cell r="L518">
            <v>0</v>
          </cell>
          <cell r="M518">
            <v>0.3</v>
          </cell>
          <cell r="N518">
            <v>0</v>
          </cell>
          <cell r="O518">
            <v>0</v>
          </cell>
          <cell r="P518">
            <v>0</v>
          </cell>
          <cell r="R518">
            <v>0</v>
          </cell>
          <cell r="S518" t="str">
            <v>-  </v>
          </cell>
          <cell r="T518">
            <v>0</v>
          </cell>
          <cell r="U518" t="str">
            <v>-  </v>
          </cell>
          <cell r="V518">
            <v>0</v>
          </cell>
          <cell r="W518">
            <v>0</v>
          </cell>
          <cell r="X518">
            <v>0</v>
          </cell>
          <cell r="Z518">
            <v>0</v>
          </cell>
          <cell r="AA518" t="str">
            <v>-</v>
          </cell>
          <cell r="AB518">
            <v>0</v>
          </cell>
          <cell r="AC518" t="str">
            <v>-  </v>
          </cell>
          <cell r="AD518">
            <v>0</v>
          </cell>
          <cell r="AE518">
            <v>0</v>
          </cell>
          <cell r="AF518">
            <v>0</v>
          </cell>
          <cell r="AG518">
            <v>0</v>
          </cell>
          <cell r="AH518">
            <v>0</v>
          </cell>
          <cell r="AI518">
            <v>0</v>
          </cell>
          <cell r="AJ518">
            <v>0</v>
          </cell>
          <cell r="AK518" t="str">
            <v>-  </v>
          </cell>
          <cell r="AL518" t="str">
            <v>-  </v>
          </cell>
          <cell r="AM518" t="str">
            <v>Вн. вуза</v>
          </cell>
          <cell r="AN518" t="str">
            <v>-</v>
          </cell>
          <cell r="AO518">
            <v>0</v>
          </cell>
          <cell r="AP518">
            <v>0</v>
          </cell>
          <cell r="AQ518" t="str">
            <v>-</v>
          </cell>
          <cell r="AS518">
            <v>0</v>
          </cell>
          <cell r="AT518">
            <v>38928</v>
          </cell>
        </row>
        <row r="519">
          <cell r="B519">
            <v>252</v>
          </cell>
          <cell r="C519" t="str">
            <v> 3.1.4</v>
          </cell>
          <cell r="D519" t="str">
            <v>----</v>
          </cell>
          <cell r="E519" t="str">
            <v>Мероприятие: Развитие инструментальных программных средств создания электронных образовательных ресурсов с учетом требований международных спецификаций в сфере электронного обучения </v>
          </cell>
          <cell r="F519" t="str">
            <v>----</v>
          </cell>
          <cell r="G519" t="str">
            <v>----</v>
          </cell>
          <cell r="H519">
            <v>2</v>
          </cell>
          <cell r="I519">
            <v>0.6</v>
          </cell>
          <cell r="J519">
            <v>0</v>
          </cell>
          <cell r="K519">
            <v>0</v>
          </cell>
          <cell r="L519">
            <v>0</v>
          </cell>
          <cell r="M519">
            <v>0.6</v>
          </cell>
          <cell r="N519">
            <v>0</v>
          </cell>
          <cell r="O519">
            <v>0</v>
          </cell>
          <cell r="P519">
            <v>0</v>
          </cell>
          <cell r="Q519">
            <v>0</v>
          </cell>
          <cell r="R519">
            <v>0</v>
          </cell>
          <cell r="S519">
            <v>0</v>
          </cell>
          <cell r="T519">
            <v>0</v>
          </cell>
          <cell r="U519" t="str">
            <v>-  </v>
          </cell>
          <cell r="V519">
            <v>0</v>
          </cell>
          <cell r="W519">
            <v>0</v>
          </cell>
          <cell r="X519">
            <v>0</v>
          </cell>
          <cell r="Y519">
            <v>0</v>
          </cell>
          <cell r="Z519">
            <v>0</v>
          </cell>
          <cell r="AA519">
            <v>0</v>
          </cell>
          <cell r="AB519">
            <v>0</v>
          </cell>
          <cell r="AC519" t="str">
            <v>-  </v>
          </cell>
          <cell r="AD519">
            <v>0</v>
          </cell>
          <cell r="AE519">
            <v>0</v>
          </cell>
          <cell r="AF519">
            <v>0</v>
          </cell>
          <cell r="AG519">
            <v>0</v>
          </cell>
          <cell r="AH519">
            <v>0</v>
          </cell>
          <cell r="AI519">
            <v>0</v>
          </cell>
          <cell r="AJ519">
            <v>0</v>
          </cell>
          <cell r="AK519" t="str">
            <v>-  </v>
          </cell>
          <cell r="AL519" t="str">
            <v>-  </v>
          </cell>
          <cell r="AM519" t="str">
            <v>----</v>
          </cell>
          <cell r="AN519" t="str">
            <v>-</v>
          </cell>
          <cell r="AO519" t="str">
            <v>-</v>
          </cell>
          <cell r="AP519" t="str">
            <v>-</v>
          </cell>
          <cell r="AQ519" t="str">
            <v>-</v>
          </cell>
          <cell r="AR519" t="str">
            <v>-</v>
          </cell>
          <cell r="AS519" t="str">
            <v>-</v>
          </cell>
          <cell r="AT519" t="str">
            <v>-</v>
          </cell>
        </row>
        <row r="520">
          <cell r="C520" t="str">
            <v> 3.1.4</v>
          </cell>
          <cell r="E520" t="str">
            <v>Развитие инструментальных программных средств создания электронных образовательных ресурсов с учетом требований международных спецификаций в сфере электронного обучения </v>
          </cell>
          <cell r="H520">
            <v>2</v>
          </cell>
          <cell r="I520">
            <v>0.6</v>
          </cell>
          <cell r="K520">
            <v>0</v>
          </cell>
          <cell r="L520">
            <v>0</v>
          </cell>
          <cell r="M520">
            <v>0.6</v>
          </cell>
          <cell r="N520">
            <v>0</v>
          </cell>
          <cell r="O520">
            <v>0</v>
          </cell>
          <cell r="P520">
            <v>0</v>
          </cell>
          <cell r="R520">
            <v>0</v>
          </cell>
          <cell r="S520" t="str">
            <v>-  </v>
          </cell>
          <cell r="T520">
            <v>0</v>
          </cell>
          <cell r="U520" t="str">
            <v>-  </v>
          </cell>
          <cell r="V520">
            <v>0</v>
          </cell>
          <cell r="W520">
            <v>0</v>
          </cell>
          <cell r="X520">
            <v>0</v>
          </cell>
          <cell r="Z520">
            <v>0</v>
          </cell>
          <cell r="AA520" t="str">
            <v>-</v>
          </cell>
          <cell r="AB520">
            <v>0</v>
          </cell>
          <cell r="AC520" t="str">
            <v>-  </v>
          </cell>
          <cell r="AD520">
            <v>0</v>
          </cell>
          <cell r="AE520">
            <v>0</v>
          </cell>
          <cell r="AF520">
            <v>0</v>
          </cell>
          <cell r="AG520">
            <v>0</v>
          </cell>
          <cell r="AH520">
            <v>0</v>
          </cell>
          <cell r="AI520">
            <v>0</v>
          </cell>
          <cell r="AJ520">
            <v>0</v>
          </cell>
          <cell r="AK520" t="str">
            <v>-  </v>
          </cell>
          <cell r="AL520" t="str">
            <v>-  </v>
          </cell>
          <cell r="AM520" t="str">
            <v>Вн. вуза</v>
          </cell>
          <cell r="AN520" t="str">
            <v>-</v>
          </cell>
          <cell r="AO520">
            <v>0</v>
          </cell>
          <cell r="AP520">
            <v>0</v>
          </cell>
          <cell r="AQ520" t="str">
            <v>-</v>
          </cell>
          <cell r="AS520">
            <v>0</v>
          </cell>
          <cell r="AT520">
            <v>38928</v>
          </cell>
        </row>
        <row r="521">
          <cell r="B521">
            <v>253</v>
          </cell>
          <cell r="C521" t="str">
            <v> 3.1.5</v>
          </cell>
          <cell r="D521" t="str">
            <v>----</v>
          </cell>
          <cell r="E521" t="str">
            <v>Мероприятие: Разработка автоматизированной сетевой системы управления дистанционным обучением  на основе программного комплекса с открытым кодом «Moodle»</v>
          </cell>
          <cell r="F521" t="str">
            <v>----</v>
          </cell>
          <cell r="G521" t="str">
            <v>----</v>
          </cell>
          <cell r="H521">
            <v>2</v>
          </cell>
          <cell r="I521">
            <v>0.6</v>
          </cell>
          <cell r="J521">
            <v>0</v>
          </cell>
          <cell r="K521">
            <v>0</v>
          </cell>
          <cell r="L521">
            <v>0</v>
          </cell>
          <cell r="M521">
            <v>0.6</v>
          </cell>
          <cell r="N521">
            <v>0</v>
          </cell>
          <cell r="O521">
            <v>0</v>
          </cell>
          <cell r="P521">
            <v>0</v>
          </cell>
          <cell r="Q521">
            <v>0</v>
          </cell>
          <cell r="R521">
            <v>0</v>
          </cell>
          <cell r="S521">
            <v>0</v>
          </cell>
          <cell r="T521">
            <v>0</v>
          </cell>
          <cell r="U521" t="str">
            <v>-  </v>
          </cell>
          <cell r="V521">
            <v>0</v>
          </cell>
          <cell r="W521">
            <v>0</v>
          </cell>
          <cell r="X521">
            <v>0</v>
          </cell>
          <cell r="Y521">
            <v>0</v>
          </cell>
          <cell r="Z521">
            <v>0</v>
          </cell>
          <cell r="AA521">
            <v>0</v>
          </cell>
          <cell r="AB521">
            <v>0</v>
          </cell>
          <cell r="AC521" t="str">
            <v>-  </v>
          </cell>
          <cell r="AD521">
            <v>0</v>
          </cell>
          <cell r="AE521">
            <v>0</v>
          </cell>
          <cell r="AF521">
            <v>0</v>
          </cell>
          <cell r="AG521">
            <v>0</v>
          </cell>
          <cell r="AH521">
            <v>0</v>
          </cell>
          <cell r="AI521">
            <v>0</v>
          </cell>
          <cell r="AJ521">
            <v>0</v>
          </cell>
          <cell r="AK521" t="str">
            <v>-  </v>
          </cell>
          <cell r="AL521" t="str">
            <v>-  </v>
          </cell>
          <cell r="AM521" t="str">
            <v>----</v>
          </cell>
          <cell r="AN521" t="str">
            <v>-</v>
          </cell>
          <cell r="AO521" t="str">
            <v>-</v>
          </cell>
          <cell r="AP521" t="str">
            <v>-</v>
          </cell>
          <cell r="AQ521" t="str">
            <v>-</v>
          </cell>
          <cell r="AR521" t="str">
            <v>-</v>
          </cell>
          <cell r="AS521" t="str">
            <v>-</v>
          </cell>
          <cell r="AT521" t="str">
            <v>-</v>
          </cell>
        </row>
        <row r="522">
          <cell r="C522" t="str">
            <v> 3.1.5</v>
          </cell>
          <cell r="E522" t="str">
            <v>Разработка автоматизированной сетевой системы управления дистанционным обучением  на основе программного комплекса с открытым кодом «Moodle»</v>
          </cell>
          <cell r="H522">
            <v>2</v>
          </cell>
          <cell r="I522">
            <v>0.6</v>
          </cell>
          <cell r="K522">
            <v>0</v>
          </cell>
          <cell r="L522">
            <v>0</v>
          </cell>
          <cell r="M522">
            <v>0.6</v>
          </cell>
          <cell r="N522">
            <v>0</v>
          </cell>
          <cell r="O522">
            <v>0</v>
          </cell>
          <cell r="P522">
            <v>0</v>
          </cell>
          <cell r="R522">
            <v>0</v>
          </cell>
          <cell r="S522" t="str">
            <v>-  </v>
          </cell>
          <cell r="T522">
            <v>0</v>
          </cell>
          <cell r="U522" t="str">
            <v>-  </v>
          </cell>
          <cell r="V522">
            <v>0</v>
          </cell>
          <cell r="W522">
            <v>0</v>
          </cell>
          <cell r="X522">
            <v>0</v>
          </cell>
          <cell r="Z522">
            <v>0</v>
          </cell>
          <cell r="AA522" t="str">
            <v>-</v>
          </cell>
          <cell r="AB522">
            <v>0</v>
          </cell>
          <cell r="AC522" t="str">
            <v>-  </v>
          </cell>
          <cell r="AD522">
            <v>0</v>
          </cell>
          <cell r="AE522">
            <v>0</v>
          </cell>
          <cell r="AF522">
            <v>0</v>
          </cell>
          <cell r="AG522">
            <v>0</v>
          </cell>
          <cell r="AH522">
            <v>0</v>
          </cell>
          <cell r="AI522">
            <v>0</v>
          </cell>
          <cell r="AJ522">
            <v>0</v>
          </cell>
          <cell r="AK522" t="str">
            <v>-  </v>
          </cell>
          <cell r="AL522" t="str">
            <v>-  </v>
          </cell>
          <cell r="AM522" t="str">
            <v>Вн. вуза</v>
          </cell>
          <cell r="AN522" t="str">
            <v>-</v>
          </cell>
          <cell r="AO522">
            <v>0</v>
          </cell>
          <cell r="AP522">
            <v>0</v>
          </cell>
          <cell r="AQ522" t="str">
            <v>-</v>
          </cell>
          <cell r="AS522">
            <v>0</v>
          </cell>
          <cell r="AT522">
            <v>39112</v>
          </cell>
        </row>
        <row r="523">
          <cell r="B523">
            <v>254</v>
          </cell>
          <cell r="C523" t="str">
            <v> 3.1.6</v>
          </cell>
          <cell r="D523" t="str">
            <v>----</v>
          </cell>
          <cell r="E523" t="str">
            <v>Мероприятие: 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F523" t="str">
            <v>----</v>
          </cell>
          <cell r="G523" t="str">
            <v>----</v>
          </cell>
          <cell r="H523">
            <v>2</v>
          </cell>
          <cell r="I523">
            <v>3</v>
          </cell>
          <cell r="J523">
            <v>0</v>
          </cell>
          <cell r="K523">
            <v>0</v>
          </cell>
          <cell r="L523">
            <v>0</v>
          </cell>
          <cell r="M523">
            <v>3</v>
          </cell>
          <cell r="N523">
            <v>0</v>
          </cell>
          <cell r="O523">
            <v>0.18</v>
          </cell>
          <cell r="P523">
            <v>0</v>
          </cell>
          <cell r="Q523">
            <v>0</v>
          </cell>
          <cell r="R523">
            <v>0</v>
          </cell>
          <cell r="S523">
            <v>0</v>
          </cell>
          <cell r="T523">
            <v>0.18</v>
          </cell>
          <cell r="U523" t="e">
            <v>#DIV/0!</v>
          </cell>
          <cell r="V523">
            <v>0</v>
          </cell>
          <cell r="W523">
            <v>0.057</v>
          </cell>
          <cell r="X523">
            <v>0</v>
          </cell>
          <cell r="Y523">
            <v>0</v>
          </cell>
          <cell r="Z523">
            <v>0</v>
          </cell>
          <cell r="AA523">
            <v>0</v>
          </cell>
          <cell r="AB523">
            <v>0.057</v>
          </cell>
          <cell r="AC523" t="e">
            <v>#DIV/0!</v>
          </cell>
          <cell r="AD523">
            <v>0</v>
          </cell>
          <cell r="AE523">
            <v>0.237</v>
          </cell>
          <cell r="AF523">
            <v>0</v>
          </cell>
          <cell r="AG523">
            <v>0</v>
          </cell>
          <cell r="AH523">
            <v>0</v>
          </cell>
          <cell r="AI523">
            <v>0</v>
          </cell>
          <cell r="AJ523">
            <v>0.237</v>
          </cell>
          <cell r="AK523" t="e">
            <v>#DIV/0!</v>
          </cell>
          <cell r="AL523">
            <v>0.079</v>
          </cell>
          <cell r="AM523" t="str">
            <v>----</v>
          </cell>
          <cell r="AN523" t="str">
            <v>-</v>
          </cell>
          <cell r="AO523" t="str">
            <v>-</v>
          </cell>
          <cell r="AP523" t="str">
            <v>-</v>
          </cell>
          <cell r="AQ523" t="str">
            <v>-</v>
          </cell>
          <cell r="AR523" t="str">
            <v>-</v>
          </cell>
          <cell r="AS523" t="str">
            <v>-</v>
          </cell>
          <cell r="AT523" t="str">
            <v>-</v>
          </cell>
        </row>
        <row r="524">
          <cell r="C524" t="str">
            <v> 3.1.6</v>
          </cell>
          <cell r="E524" t="str">
            <v>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H524">
            <v>2</v>
          </cell>
          <cell r="I524">
            <v>3</v>
          </cell>
          <cell r="K524">
            <v>0</v>
          </cell>
          <cell r="L524">
            <v>0</v>
          </cell>
          <cell r="M524">
            <v>3</v>
          </cell>
          <cell r="N524">
            <v>0</v>
          </cell>
          <cell r="O524">
            <v>0.18</v>
          </cell>
          <cell r="P524">
            <v>0</v>
          </cell>
          <cell r="R524">
            <v>0</v>
          </cell>
          <cell r="S524" t="str">
            <v>-  </v>
          </cell>
          <cell r="T524">
            <v>0.18</v>
          </cell>
          <cell r="U524" t="str">
            <v>-  </v>
          </cell>
          <cell r="V524">
            <v>0</v>
          </cell>
          <cell r="W524">
            <v>0.057</v>
          </cell>
          <cell r="X524">
            <v>0</v>
          </cell>
          <cell r="Z524">
            <v>0</v>
          </cell>
          <cell r="AA524" t="str">
            <v>-</v>
          </cell>
          <cell r="AB524">
            <v>0.057</v>
          </cell>
          <cell r="AC524" t="str">
            <v>-  </v>
          </cell>
          <cell r="AD524">
            <v>0</v>
          </cell>
          <cell r="AE524">
            <v>0.237</v>
          </cell>
          <cell r="AF524">
            <v>0</v>
          </cell>
          <cell r="AG524">
            <v>0</v>
          </cell>
          <cell r="AH524">
            <v>0</v>
          </cell>
          <cell r="AI524">
            <v>0</v>
          </cell>
          <cell r="AJ524">
            <v>0.237</v>
          </cell>
          <cell r="AK524" t="e">
            <v>#DIV/0!</v>
          </cell>
          <cell r="AL524">
            <v>0.079</v>
          </cell>
          <cell r="AM524" t="str">
            <v>Вн. вуза</v>
          </cell>
          <cell r="AN524" t="str">
            <v>-</v>
          </cell>
          <cell r="AO524">
            <v>0</v>
          </cell>
          <cell r="AP524">
            <v>0</v>
          </cell>
          <cell r="AQ524" t="str">
            <v>-</v>
          </cell>
          <cell r="AS524">
            <v>0</v>
          </cell>
          <cell r="AT524">
            <v>38928</v>
          </cell>
        </row>
        <row r="525">
          <cell r="B525">
            <v>255</v>
          </cell>
          <cell r="C525" t="str">
            <v> 3.1.7</v>
          </cell>
          <cell r="D525" t="str">
            <v>----</v>
          </cell>
          <cell r="E525" t="str">
            <v>Мероприятие: 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F525" t="str">
            <v>----</v>
          </cell>
          <cell r="G525" t="str">
            <v>----</v>
          </cell>
          <cell r="H525">
            <v>2</v>
          </cell>
          <cell r="I525">
            <v>3.98</v>
          </cell>
          <cell r="J525">
            <v>0</v>
          </cell>
          <cell r="K525">
            <v>0</v>
          </cell>
          <cell r="L525">
            <v>0</v>
          </cell>
          <cell r="M525">
            <v>3.98</v>
          </cell>
          <cell r="N525">
            <v>0</v>
          </cell>
          <cell r="O525">
            <v>0</v>
          </cell>
          <cell r="P525">
            <v>0</v>
          </cell>
          <cell r="Q525">
            <v>0</v>
          </cell>
          <cell r="R525">
            <v>0</v>
          </cell>
          <cell r="S525">
            <v>0</v>
          </cell>
          <cell r="T525">
            <v>0</v>
          </cell>
          <cell r="U525" t="str">
            <v>-  </v>
          </cell>
          <cell r="V525">
            <v>0</v>
          </cell>
          <cell r="W525">
            <v>0</v>
          </cell>
          <cell r="X525">
            <v>0</v>
          </cell>
          <cell r="Y525">
            <v>0</v>
          </cell>
          <cell r="Z525">
            <v>0</v>
          </cell>
          <cell r="AA525">
            <v>0</v>
          </cell>
          <cell r="AB525">
            <v>0</v>
          </cell>
          <cell r="AC525" t="str">
            <v>-  </v>
          </cell>
          <cell r="AD525">
            <v>0</v>
          </cell>
          <cell r="AE525">
            <v>0</v>
          </cell>
          <cell r="AF525">
            <v>0</v>
          </cell>
          <cell r="AG525">
            <v>0</v>
          </cell>
          <cell r="AH525">
            <v>0</v>
          </cell>
          <cell r="AI525">
            <v>0</v>
          </cell>
          <cell r="AJ525">
            <v>0</v>
          </cell>
          <cell r="AK525" t="str">
            <v>-  </v>
          </cell>
          <cell r="AL525" t="str">
            <v>-  </v>
          </cell>
          <cell r="AM525" t="str">
            <v>----</v>
          </cell>
          <cell r="AN525" t="str">
            <v>-</v>
          </cell>
          <cell r="AO525" t="str">
            <v>-</v>
          </cell>
          <cell r="AP525" t="str">
            <v>-</v>
          </cell>
          <cell r="AQ525" t="str">
            <v>-</v>
          </cell>
          <cell r="AR525" t="str">
            <v>-</v>
          </cell>
          <cell r="AS525" t="str">
            <v>-</v>
          </cell>
          <cell r="AT525" t="str">
            <v>-</v>
          </cell>
        </row>
        <row r="526">
          <cell r="C526" t="str">
            <v> 3.1.7</v>
          </cell>
          <cell r="E526" t="str">
            <v>Развитие автоматизированной информационно-аналитической системы (ИАИС) СГАУ для задач управления учебным процессом сферы дополнительного профессионального образования</v>
          </cell>
          <cell r="H526">
            <v>2</v>
          </cell>
          <cell r="I526">
            <v>3.98</v>
          </cell>
          <cell r="K526">
            <v>0</v>
          </cell>
          <cell r="L526">
            <v>0</v>
          </cell>
          <cell r="M526">
            <v>3.98</v>
          </cell>
          <cell r="N526">
            <v>0</v>
          </cell>
          <cell r="O526">
            <v>0</v>
          </cell>
          <cell r="P526">
            <v>0</v>
          </cell>
          <cell r="R526">
            <v>0</v>
          </cell>
          <cell r="S526" t="str">
            <v>-  </v>
          </cell>
          <cell r="T526">
            <v>0</v>
          </cell>
          <cell r="U526" t="str">
            <v>-  </v>
          </cell>
          <cell r="V526">
            <v>0</v>
          </cell>
          <cell r="W526">
            <v>0</v>
          </cell>
          <cell r="X526">
            <v>0</v>
          </cell>
          <cell r="Z526">
            <v>0</v>
          </cell>
          <cell r="AA526" t="str">
            <v>-</v>
          </cell>
          <cell r="AB526">
            <v>0</v>
          </cell>
          <cell r="AC526" t="str">
            <v>-  </v>
          </cell>
          <cell r="AD526">
            <v>0</v>
          </cell>
          <cell r="AE526">
            <v>0</v>
          </cell>
          <cell r="AF526">
            <v>0</v>
          </cell>
          <cell r="AG526">
            <v>0</v>
          </cell>
          <cell r="AH526">
            <v>0</v>
          </cell>
          <cell r="AI526">
            <v>0</v>
          </cell>
          <cell r="AJ526">
            <v>0</v>
          </cell>
          <cell r="AK526" t="str">
            <v>-  </v>
          </cell>
          <cell r="AL526" t="str">
            <v>-  </v>
          </cell>
          <cell r="AM526" t="str">
            <v>Вн. вуза</v>
          </cell>
          <cell r="AN526" t="str">
            <v>-</v>
          </cell>
          <cell r="AO526">
            <v>0</v>
          </cell>
          <cell r="AP526">
            <v>0</v>
          </cell>
          <cell r="AQ526" t="str">
            <v>-</v>
          </cell>
          <cell r="AS526">
            <v>0</v>
          </cell>
          <cell r="AT526">
            <v>39112</v>
          </cell>
        </row>
        <row r="527">
          <cell r="B527">
            <v>256</v>
          </cell>
          <cell r="C527" t="str">
            <v> 3.2.1</v>
          </cell>
          <cell r="D527" t="str">
            <v>----</v>
          </cell>
          <cell r="E527" t="str">
            <v>Мероприятие: Приобретение телекоммуникационного оборудования и программных эмуляторов для лабораторного практикума по дисциплинам инфокоммуникационного цикла</v>
          </cell>
          <cell r="F527" t="str">
            <v>----</v>
          </cell>
          <cell r="G527" t="str">
            <v>----</v>
          </cell>
          <cell r="H527">
            <v>1</v>
          </cell>
          <cell r="I527">
            <v>0.6</v>
          </cell>
          <cell r="J527">
            <v>0</v>
          </cell>
          <cell r="K527">
            <v>0</v>
          </cell>
          <cell r="L527">
            <v>0</v>
          </cell>
          <cell r="M527">
            <v>0.6</v>
          </cell>
          <cell r="N527">
            <v>0</v>
          </cell>
          <cell r="O527">
            <v>0</v>
          </cell>
          <cell r="P527">
            <v>0</v>
          </cell>
          <cell r="Q527">
            <v>0</v>
          </cell>
          <cell r="R527">
            <v>0</v>
          </cell>
          <cell r="S527">
            <v>0</v>
          </cell>
          <cell r="T527">
            <v>0</v>
          </cell>
          <cell r="U527" t="str">
            <v>-  </v>
          </cell>
          <cell r="V527">
            <v>0</v>
          </cell>
          <cell r="W527">
            <v>0</v>
          </cell>
          <cell r="X527">
            <v>0</v>
          </cell>
          <cell r="Y527">
            <v>0</v>
          </cell>
          <cell r="Z527">
            <v>0</v>
          </cell>
          <cell r="AA527">
            <v>0</v>
          </cell>
          <cell r="AB527">
            <v>0</v>
          </cell>
          <cell r="AC527" t="str">
            <v>-  </v>
          </cell>
          <cell r="AD527">
            <v>0</v>
          </cell>
          <cell r="AE527">
            <v>0</v>
          </cell>
          <cell r="AF527">
            <v>0</v>
          </cell>
          <cell r="AG527">
            <v>0</v>
          </cell>
          <cell r="AH527">
            <v>0</v>
          </cell>
          <cell r="AI527">
            <v>0</v>
          </cell>
          <cell r="AJ527">
            <v>0</v>
          </cell>
          <cell r="AK527" t="str">
            <v>-  </v>
          </cell>
          <cell r="AL527" t="str">
            <v>-  </v>
          </cell>
          <cell r="AM527" t="str">
            <v>----</v>
          </cell>
          <cell r="AN527" t="str">
            <v>-</v>
          </cell>
          <cell r="AO527" t="str">
            <v>-</v>
          </cell>
          <cell r="AP527" t="str">
            <v>-</v>
          </cell>
          <cell r="AQ527" t="str">
            <v>-</v>
          </cell>
          <cell r="AR527" t="str">
            <v>-</v>
          </cell>
          <cell r="AS527" t="str">
            <v>-</v>
          </cell>
          <cell r="AT527" t="str">
            <v>-</v>
          </cell>
        </row>
        <row r="528">
          <cell r="C528" t="str">
            <v> 3.2.1</v>
          </cell>
          <cell r="E528" t="str">
            <v>Приобретение телекоммуникационного оборудования и программных эмуляторов для лабораторного практикума по дисциплинам инфокоммуникационного цикла</v>
          </cell>
          <cell r="H528">
            <v>1</v>
          </cell>
          <cell r="I528">
            <v>0.6</v>
          </cell>
          <cell r="K528">
            <v>0</v>
          </cell>
          <cell r="L528">
            <v>0</v>
          </cell>
          <cell r="M528">
            <v>0.6</v>
          </cell>
          <cell r="N528">
            <v>0</v>
          </cell>
          <cell r="O528">
            <v>0</v>
          </cell>
          <cell r="P528">
            <v>0</v>
          </cell>
          <cell r="R528">
            <v>0</v>
          </cell>
          <cell r="S528" t="str">
            <v>-  </v>
          </cell>
          <cell r="T528">
            <v>0</v>
          </cell>
          <cell r="U528" t="str">
            <v>-  </v>
          </cell>
          <cell r="V528">
            <v>0</v>
          </cell>
          <cell r="W528">
            <v>0</v>
          </cell>
          <cell r="X528">
            <v>0</v>
          </cell>
          <cell r="Z528">
            <v>41</v>
          </cell>
          <cell r="AA528">
            <v>38980</v>
          </cell>
          <cell r="AB528">
            <v>0</v>
          </cell>
          <cell r="AC528" t="str">
            <v>-  </v>
          </cell>
          <cell r="AD528">
            <v>0</v>
          </cell>
          <cell r="AE528">
            <v>0</v>
          </cell>
          <cell r="AF528">
            <v>0</v>
          </cell>
          <cell r="AG528">
            <v>0</v>
          </cell>
          <cell r="AH528">
            <v>0</v>
          </cell>
          <cell r="AI528">
            <v>0</v>
          </cell>
          <cell r="AJ528">
            <v>0</v>
          </cell>
          <cell r="AK528" t="str">
            <v>-  </v>
          </cell>
          <cell r="AL528" t="str">
            <v>-  </v>
          </cell>
          <cell r="AM528" t="str">
            <v>Конкурс</v>
          </cell>
          <cell r="AN528">
            <v>38949</v>
          </cell>
          <cell r="AO528">
            <v>0</v>
          </cell>
          <cell r="AP528">
            <v>0</v>
          </cell>
          <cell r="AQ528">
            <v>38980</v>
          </cell>
          <cell r="AS528">
            <v>0</v>
          </cell>
          <cell r="AT528">
            <v>39000</v>
          </cell>
        </row>
        <row r="529">
          <cell r="B529">
            <v>257</v>
          </cell>
          <cell r="C529" t="str">
            <v> 3.2.2(а)</v>
          </cell>
          <cell r="D529" t="str">
            <v>----</v>
          </cell>
          <cell r="E529" t="str">
            <v>Мероприятие: Приобретение оборудования для развития технологий дистанционного обучения</v>
          </cell>
          <cell r="F529" t="str">
            <v>----</v>
          </cell>
          <cell r="G529" t="str">
            <v>----</v>
          </cell>
          <cell r="H529">
            <v>1</v>
          </cell>
          <cell r="I529">
            <v>11</v>
          </cell>
          <cell r="J529">
            <v>0</v>
          </cell>
          <cell r="K529">
            <v>0</v>
          </cell>
          <cell r="L529">
            <v>0</v>
          </cell>
          <cell r="M529">
            <v>11</v>
          </cell>
          <cell r="N529">
            <v>0</v>
          </cell>
          <cell r="O529">
            <v>0</v>
          </cell>
          <cell r="P529">
            <v>0</v>
          </cell>
          <cell r="Q529">
            <v>0</v>
          </cell>
          <cell r="R529">
            <v>0</v>
          </cell>
          <cell r="S529">
            <v>0</v>
          </cell>
          <cell r="T529">
            <v>0</v>
          </cell>
          <cell r="U529" t="str">
            <v>-  </v>
          </cell>
          <cell r="V529">
            <v>0</v>
          </cell>
          <cell r="W529">
            <v>0</v>
          </cell>
          <cell r="X529">
            <v>0</v>
          </cell>
          <cell r="Y529">
            <v>0</v>
          </cell>
          <cell r="Z529">
            <v>0</v>
          </cell>
          <cell r="AA529">
            <v>0</v>
          </cell>
          <cell r="AB529">
            <v>0</v>
          </cell>
          <cell r="AC529" t="str">
            <v>-  </v>
          </cell>
          <cell r="AD529">
            <v>0</v>
          </cell>
          <cell r="AE529">
            <v>0</v>
          </cell>
          <cell r="AF529">
            <v>0</v>
          </cell>
          <cell r="AG529">
            <v>0</v>
          </cell>
          <cell r="AH529">
            <v>0</v>
          </cell>
          <cell r="AI529">
            <v>0</v>
          </cell>
          <cell r="AJ529">
            <v>0</v>
          </cell>
          <cell r="AK529" t="str">
            <v>-  </v>
          </cell>
          <cell r="AL529" t="str">
            <v>-  </v>
          </cell>
          <cell r="AM529" t="str">
            <v>----</v>
          </cell>
          <cell r="AN529" t="str">
            <v>-</v>
          </cell>
          <cell r="AO529" t="str">
            <v>-</v>
          </cell>
          <cell r="AP529" t="str">
            <v>-</v>
          </cell>
          <cell r="AQ529" t="str">
            <v>-</v>
          </cell>
          <cell r="AR529" t="str">
            <v>-</v>
          </cell>
          <cell r="AS529" t="str">
            <v>-</v>
          </cell>
          <cell r="AT529" t="str">
            <v>-</v>
          </cell>
        </row>
        <row r="530">
          <cell r="C530" t="str">
            <v> 3.2.2</v>
          </cell>
          <cell r="E530" t="str">
            <v>Приобретение оборудования для развития технологий дистанционного обучения</v>
          </cell>
          <cell r="H530">
            <v>1</v>
          </cell>
          <cell r="I530">
            <v>11</v>
          </cell>
          <cell r="K530">
            <v>0</v>
          </cell>
          <cell r="L530">
            <v>0</v>
          </cell>
          <cell r="M530">
            <v>11</v>
          </cell>
          <cell r="N530">
            <v>0</v>
          </cell>
          <cell r="O530">
            <v>0</v>
          </cell>
          <cell r="P530">
            <v>0</v>
          </cell>
          <cell r="R530">
            <v>0</v>
          </cell>
          <cell r="S530" t="str">
            <v>-  </v>
          </cell>
          <cell r="T530">
            <v>0</v>
          </cell>
          <cell r="U530" t="str">
            <v>-  </v>
          </cell>
          <cell r="V530">
            <v>0</v>
          </cell>
          <cell r="W530">
            <v>0</v>
          </cell>
          <cell r="X530">
            <v>0</v>
          </cell>
          <cell r="Z530">
            <v>29</v>
          </cell>
          <cell r="AA530">
            <v>38991</v>
          </cell>
          <cell r="AB530">
            <v>0</v>
          </cell>
          <cell r="AC530" t="str">
            <v>-  </v>
          </cell>
          <cell r="AD530">
            <v>0</v>
          </cell>
          <cell r="AE530">
            <v>0</v>
          </cell>
          <cell r="AF530">
            <v>0</v>
          </cell>
          <cell r="AG530">
            <v>0</v>
          </cell>
          <cell r="AH530">
            <v>0</v>
          </cell>
          <cell r="AI530">
            <v>0</v>
          </cell>
          <cell r="AJ530">
            <v>0</v>
          </cell>
          <cell r="AK530" t="str">
            <v>-  </v>
          </cell>
          <cell r="AL530" t="str">
            <v>-  </v>
          </cell>
          <cell r="AM530" t="str">
            <v>Конкурс</v>
          </cell>
          <cell r="AN530">
            <v>38961</v>
          </cell>
          <cell r="AO530">
            <v>0</v>
          </cell>
          <cell r="AP530">
            <v>0</v>
          </cell>
          <cell r="AQ530">
            <v>38991</v>
          </cell>
          <cell r="AS530">
            <v>0</v>
          </cell>
          <cell r="AT530">
            <v>39010</v>
          </cell>
        </row>
        <row r="531">
          <cell r="B531">
            <v>258</v>
          </cell>
          <cell r="C531" t="str">
            <v> 3.2.2(б)</v>
          </cell>
          <cell r="D531" t="str">
            <v>----</v>
          </cell>
          <cell r="E531" t="str">
            <v>Мероприятие: Приобретение оборудования для развития технологий дистанционного обучения</v>
          </cell>
          <cell r="F531" t="str">
            <v>----</v>
          </cell>
          <cell r="G531" t="str">
            <v>----</v>
          </cell>
          <cell r="H531">
            <v>1</v>
          </cell>
          <cell r="I531">
            <v>1.2</v>
          </cell>
          <cell r="J531">
            <v>0</v>
          </cell>
          <cell r="K531">
            <v>0</v>
          </cell>
          <cell r="L531">
            <v>0</v>
          </cell>
          <cell r="M531">
            <v>1.2</v>
          </cell>
          <cell r="N531">
            <v>0</v>
          </cell>
          <cell r="O531">
            <v>0</v>
          </cell>
          <cell r="P531">
            <v>0</v>
          </cell>
          <cell r="Q531">
            <v>0</v>
          </cell>
          <cell r="R531">
            <v>0</v>
          </cell>
          <cell r="S531">
            <v>0</v>
          </cell>
          <cell r="T531">
            <v>0</v>
          </cell>
          <cell r="U531" t="str">
            <v>-  </v>
          </cell>
          <cell r="V531">
            <v>0</v>
          </cell>
          <cell r="W531">
            <v>0</v>
          </cell>
          <cell r="X531">
            <v>0</v>
          </cell>
          <cell r="Y531">
            <v>0</v>
          </cell>
          <cell r="Z531">
            <v>0</v>
          </cell>
          <cell r="AA531">
            <v>0</v>
          </cell>
          <cell r="AB531">
            <v>0</v>
          </cell>
          <cell r="AC531" t="str">
            <v>-  </v>
          </cell>
          <cell r="AD531">
            <v>0</v>
          </cell>
          <cell r="AE531">
            <v>0</v>
          </cell>
          <cell r="AF531">
            <v>0</v>
          </cell>
          <cell r="AG531">
            <v>0</v>
          </cell>
          <cell r="AH531">
            <v>0</v>
          </cell>
          <cell r="AI531">
            <v>0</v>
          </cell>
          <cell r="AJ531">
            <v>0</v>
          </cell>
          <cell r="AK531" t="str">
            <v>-  </v>
          </cell>
          <cell r="AL531" t="str">
            <v>-  </v>
          </cell>
          <cell r="AM531" t="str">
            <v>----</v>
          </cell>
          <cell r="AN531" t="str">
            <v>-</v>
          </cell>
          <cell r="AO531" t="str">
            <v>-</v>
          </cell>
          <cell r="AP531" t="str">
            <v>-</v>
          </cell>
          <cell r="AQ531" t="str">
            <v>-</v>
          </cell>
          <cell r="AR531" t="str">
            <v>-</v>
          </cell>
          <cell r="AS531" t="str">
            <v>-</v>
          </cell>
          <cell r="AT531" t="str">
            <v>-</v>
          </cell>
        </row>
        <row r="532">
          <cell r="C532" t="str">
            <v> 3.2.2</v>
          </cell>
          <cell r="E532" t="str">
            <v>Приобретение оборудования для развития технологий дистанционного обучения (вэб-камеры, плазменные панели и другое оборудование для видеоконференций, интерактивная доска, ризограф, цветной лазерный принтер, копировальный аппарат, источники бесперебойного п</v>
          </cell>
          <cell r="H532">
            <v>1</v>
          </cell>
          <cell r="I532">
            <v>1.2</v>
          </cell>
          <cell r="K532">
            <v>0</v>
          </cell>
          <cell r="L532">
            <v>0</v>
          </cell>
          <cell r="M532">
            <v>1.2</v>
          </cell>
          <cell r="N532">
            <v>0</v>
          </cell>
          <cell r="O532">
            <v>0</v>
          </cell>
          <cell r="P532">
            <v>0</v>
          </cell>
          <cell r="R532">
            <v>0</v>
          </cell>
          <cell r="S532" t="str">
            <v>-  </v>
          </cell>
          <cell r="T532">
            <v>0</v>
          </cell>
          <cell r="U532" t="str">
            <v>-  </v>
          </cell>
          <cell r="V532">
            <v>0</v>
          </cell>
          <cell r="W532">
            <v>0</v>
          </cell>
          <cell r="X532">
            <v>0</v>
          </cell>
          <cell r="Z532">
            <v>0</v>
          </cell>
          <cell r="AA532">
            <v>39142</v>
          </cell>
          <cell r="AB532">
            <v>0</v>
          </cell>
          <cell r="AC532" t="str">
            <v>-  </v>
          </cell>
          <cell r="AD532">
            <v>0</v>
          </cell>
          <cell r="AE532">
            <v>0</v>
          </cell>
          <cell r="AF532">
            <v>0</v>
          </cell>
          <cell r="AG532">
            <v>0</v>
          </cell>
          <cell r="AH532">
            <v>0</v>
          </cell>
          <cell r="AI532">
            <v>0</v>
          </cell>
          <cell r="AJ532">
            <v>0</v>
          </cell>
          <cell r="AK532" t="str">
            <v>-  </v>
          </cell>
          <cell r="AL532" t="str">
            <v>-  </v>
          </cell>
          <cell r="AM532" t="str">
            <v>Конкурс</v>
          </cell>
          <cell r="AN532">
            <v>39102</v>
          </cell>
          <cell r="AO532">
            <v>0</v>
          </cell>
          <cell r="AP532">
            <v>0</v>
          </cell>
          <cell r="AQ532">
            <v>39142</v>
          </cell>
          <cell r="AS532">
            <v>0</v>
          </cell>
          <cell r="AT532">
            <v>39171</v>
          </cell>
        </row>
        <row r="533">
          <cell r="B533">
            <v>259</v>
          </cell>
          <cell r="C533" t="str">
            <v> 3.2.3</v>
          </cell>
          <cell r="D533" t="str">
            <v>----</v>
          </cell>
          <cell r="E533" t="str">
            <v>Мероприятие: Монтаж серверного и других видов сложного оборудования для развития технологий дистанционного обучения</v>
          </cell>
          <cell r="F533" t="str">
            <v>----</v>
          </cell>
          <cell r="G533" t="str">
            <v>----</v>
          </cell>
          <cell r="H533">
            <v>1</v>
          </cell>
          <cell r="I533">
            <v>0.3</v>
          </cell>
          <cell r="J533">
            <v>0</v>
          </cell>
          <cell r="K533">
            <v>0</v>
          </cell>
          <cell r="L533">
            <v>0</v>
          </cell>
          <cell r="M533">
            <v>0.3</v>
          </cell>
          <cell r="N533">
            <v>0</v>
          </cell>
          <cell r="O533">
            <v>0</v>
          </cell>
          <cell r="P533">
            <v>0</v>
          </cell>
          <cell r="Q533">
            <v>0</v>
          </cell>
          <cell r="R533">
            <v>0</v>
          </cell>
          <cell r="S533">
            <v>0</v>
          </cell>
          <cell r="T533">
            <v>0</v>
          </cell>
          <cell r="U533" t="str">
            <v>-  </v>
          </cell>
          <cell r="V533">
            <v>0</v>
          </cell>
          <cell r="W533">
            <v>0</v>
          </cell>
          <cell r="X533">
            <v>0</v>
          </cell>
          <cell r="Y533">
            <v>0</v>
          </cell>
          <cell r="Z533">
            <v>0</v>
          </cell>
          <cell r="AA533">
            <v>0</v>
          </cell>
          <cell r="AB533">
            <v>0</v>
          </cell>
          <cell r="AC533" t="str">
            <v>-  </v>
          </cell>
          <cell r="AD533">
            <v>0</v>
          </cell>
          <cell r="AE533">
            <v>0</v>
          </cell>
          <cell r="AF533">
            <v>0</v>
          </cell>
          <cell r="AG533">
            <v>0</v>
          </cell>
          <cell r="AH533">
            <v>0</v>
          </cell>
          <cell r="AI533">
            <v>0</v>
          </cell>
          <cell r="AJ533">
            <v>0</v>
          </cell>
          <cell r="AK533" t="str">
            <v>-  </v>
          </cell>
          <cell r="AL533" t="str">
            <v>-  </v>
          </cell>
          <cell r="AM533" t="str">
            <v>----</v>
          </cell>
          <cell r="AN533" t="str">
            <v>-</v>
          </cell>
          <cell r="AO533" t="str">
            <v>-</v>
          </cell>
          <cell r="AP533" t="str">
            <v>-</v>
          </cell>
          <cell r="AQ533" t="str">
            <v>-</v>
          </cell>
          <cell r="AR533" t="str">
            <v>-</v>
          </cell>
          <cell r="AS533" t="str">
            <v>-</v>
          </cell>
          <cell r="AT533" t="str">
            <v>-</v>
          </cell>
        </row>
        <row r="534">
          <cell r="C534" t="str">
            <v> 3.2.3</v>
          </cell>
          <cell r="E534" t="str">
            <v>Монтаж серверного и других видов сложного оборудования для развития технологий дистанционного обучения</v>
          </cell>
          <cell r="H534">
            <v>1</v>
          </cell>
          <cell r="I534">
            <v>0.3</v>
          </cell>
          <cell r="K534">
            <v>0</v>
          </cell>
          <cell r="L534">
            <v>0</v>
          </cell>
          <cell r="M534">
            <v>0.3</v>
          </cell>
          <cell r="N534">
            <v>0</v>
          </cell>
          <cell r="O534">
            <v>0</v>
          </cell>
          <cell r="P534">
            <v>0</v>
          </cell>
          <cell r="R534">
            <v>0</v>
          </cell>
          <cell r="S534" t="str">
            <v>-  </v>
          </cell>
          <cell r="T534">
            <v>0</v>
          </cell>
          <cell r="U534" t="str">
            <v>-  </v>
          </cell>
          <cell r="V534">
            <v>0</v>
          </cell>
          <cell r="W534">
            <v>0</v>
          </cell>
          <cell r="X534">
            <v>0</v>
          </cell>
          <cell r="Z534">
            <v>0</v>
          </cell>
          <cell r="AA534">
            <v>39142</v>
          </cell>
          <cell r="AB534">
            <v>0</v>
          </cell>
          <cell r="AC534" t="str">
            <v>-  </v>
          </cell>
          <cell r="AD534">
            <v>0</v>
          </cell>
          <cell r="AE534">
            <v>0</v>
          </cell>
          <cell r="AF534">
            <v>0</v>
          </cell>
          <cell r="AG534">
            <v>0</v>
          </cell>
          <cell r="AH534">
            <v>0</v>
          </cell>
          <cell r="AI534">
            <v>0</v>
          </cell>
          <cell r="AJ534">
            <v>0</v>
          </cell>
          <cell r="AK534" t="str">
            <v>-  </v>
          </cell>
          <cell r="AL534" t="str">
            <v>-  </v>
          </cell>
          <cell r="AM534" t="str">
            <v>Конкурс</v>
          </cell>
          <cell r="AN534">
            <v>39102</v>
          </cell>
          <cell r="AO534">
            <v>0</v>
          </cell>
          <cell r="AP534">
            <v>0</v>
          </cell>
          <cell r="AQ534">
            <v>39142</v>
          </cell>
          <cell r="AS534">
            <v>0</v>
          </cell>
          <cell r="AT534">
            <v>39161</v>
          </cell>
        </row>
        <row r="535">
          <cell r="B535">
            <v>260</v>
          </cell>
          <cell r="C535" t="str">
            <v> 3.2.4(а)</v>
          </cell>
          <cell r="D535" t="str">
            <v>----</v>
          </cell>
          <cell r="E535" t="str">
            <v>Мероприятие: Приобретение лицензионного программного обеспечения для развития технологий дистанционного обучения</v>
          </cell>
          <cell r="F535" t="str">
            <v>----</v>
          </cell>
          <cell r="G535" t="str">
            <v>----</v>
          </cell>
          <cell r="H535">
            <v>2</v>
          </cell>
          <cell r="I535">
            <v>0.8</v>
          </cell>
          <cell r="J535">
            <v>0</v>
          </cell>
          <cell r="K535">
            <v>0</v>
          </cell>
          <cell r="L535">
            <v>0</v>
          </cell>
          <cell r="M535">
            <v>0.8</v>
          </cell>
          <cell r="N535">
            <v>0</v>
          </cell>
          <cell r="O535">
            <v>0</v>
          </cell>
          <cell r="P535">
            <v>0</v>
          </cell>
          <cell r="Q535">
            <v>0</v>
          </cell>
          <cell r="R535">
            <v>0</v>
          </cell>
          <cell r="S535">
            <v>0</v>
          </cell>
          <cell r="T535">
            <v>0</v>
          </cell>
          <cell r="U535" t="str">
            <v>-  </v>
          </cell>
          <cell r="V535">
            <v>0</v>
          </cell>
          <cell r="W535">
            <v>0</v>
          </cell>
          <cell r="X535">
            <v>0</v>
          </cell>
          <cell r="Y535">
            <v>0</v>
          </cell>
          <cell r="Z535">
            <v>0</v>
          </cell>
          <cell r="AA535">
            <v>0</v>
          </cell>
          <cell r="AB535">
            <v>0</v>
          </cell>
          <cell r="AC535" t="str">
            <v>-  </v>
          </cell>
          <cell r="AD535">
            <v>0</v>
          </cell>
          <cell r="AE535">
            <v>0</v>
          </cell>
          <cell r="AF535">
            <v>0</v>
          </cell>
          <cell r="AG535">
            <v>0</v>
          </cell>
          <cell r="AH535">
            <v>0</v>
          </cell>
          <cell r="AI535">
            <v>0</v>
          </cell>
          <cell r="AJ535">
            <v>0</v>
          </cell>
          <cell r="AK535" t="str">
            <v>-  </v>
          </cell>
          <cell r="AL535" t="str">
            <v>-  </v>
          </cell>
          <cell r="AM535" t="str">
            <v>----</v>
          </cell>
          <cell r="AN535" t="str">
            <v>-</v>
          </cell>
          <cell r="AO535" t="str">
            <v>-</v>
          </cell>
          <cell r="AP535" t="str">
            <v>-</v>
          </cell>
          <cell r="AQ535" t="str">
            <v>-</v>
          </cell>
          <cell r="AR535" t="str">
            <v>-</v>
          </cell>
          <cell r="AS535" t="str">
            <v>-</v>
          </cell>
          <cell r="AT535" t="str">
            <v>-</v>
          </cell>
        </row>
        <row r="536">
          <cell r="C536" t="str">
            <v> 3.2.4</v>
          </cell>
          <cell r="E536" t="str">
            <v>Приобретение программного обеспечения для развития технологий дистанционного обучения (ABBYY FineReader 8.0 Pro Edition, ABBYY Lingvo 11, ACDSee 8.0, Adobe Photoshop CS2 Russian, Adobe Premiere Pro 2.0, Adobe After Effects 7.0, Adobe Photoshop Elements 2.</v>
          </cell>
          <cell r="H536">
            <v>2</v>
          </cell>
          <cell r="I536">
            <v>0.8</v>
          </cell>
          <cell r="K536">
            <v>0</v>
          </cell>
          <cell r="L536">
            <v>0</v>
          </cell>
          <cell r="M536">
            <v>0.8</v>
          </cell>
          <cell r="N536">
            <v>0</v>
          </cell>
          <cell r="O536">
            <v>0</v>
          </cell>
          <cell r="P536">
            <v>0</v>
          </cell>
          <cell r="R536">
            <v>0</v>
          </cell>
          <cell r="S536" t="str">
            <v>-  </v>
          </cell>
          <cell r="T536">
            <v>0</v>
          </cell>
          <cell r="U536" t="str">
            <v>-  </v>
          </cell>
          <cell r="V536">
            <v>0</v>
          </cell>
          <cell r="W536">
            <v>0</v>
          </cell>
          <cell r="X536">
            <v>0</v>
          </cell>
          <cell r="Z536">
            <v>41</v>
          </cell>
          <cell r="AA536">
            <v>38980</v>
          </cell>
          <cell r="AB536">
            <v>0</v>
          </cell>
          <cell r="AC536" t="str">
            <v>-  </v>
          </cell>
          <cell r="AD536">
            <v>0</v>
          </cell>
          <cell r="AE536">
            <v>0</v>
          </cell>
          <cell r="AF536">
            <v>0</v>
          </cell>
          <cell r="AG536">
            <v>0</v>
          </cell>
          <cell r="AH536">
            <v>0</v>
          </cell>
          <cell r="AI536">
            <v>0</v>
          </cell>
          <cell r="AJ536">
            <v>0</v>
          </cell>
          <cell r="AK536" t="str">
            <v>-  </v>
          </cell>
          <cell r="AL536" t="str">
            <v>-  </v>
          </cell>
          <cell r="AM536" t="str">
            <v>Конкурс</v>
          </cell>
          <cell r="AN536">
            <v>38949</v>
          </cell>
          <cell r="AO536">
            <v>0</v>
          </cell>
          <cell r="AP536">
            <v>0</v>
          </cell>
          <cell r="AQ536">
            <v>38980</v>
          </cell>
          <cell r="AS536">
            <v>0</v>
          </cell>
          <cell r="AT536">
            <v>39000</v>
          </cell>
        </row>
        <row r="537">
          <cell r="B537">
            <v>261</v>
          </cell>
          <cell r="C537" t="str">
            <v> 3.2.4(б)</v>
          </cell>
          <cell r="D537" t="str">
            <v>----</v>
          </cell>
          <cell r="E537" t="str">
            <v>Мероприятие: Приобретение лицензионного программного обеспечения для развития технологий дистанционного обучения</v>
          </cell>
          <cell r="F537" t="str">
            <v>----</v>
          </cell>
          <cell r="G537" t="str">
            <v>----</v>
          </cell>
          <cell r="H537">
            <v>2</v>
          </cell>
          <cell r="I537">
            <v>11.57</v>
          </cell>
          <cell r="J537">
            <v>0</v>
          </cell>
          <cell r="K537">
            <v>0</v>
          </cell>
          <cell r="L537">
            <v>0</v>
          </cell>
          <cell r="M537">
            <v>11.57</v>
          </cell>
          <cell r="N537">
            <v>0</v>
          </cell>
          <cell r="O537">
            <v>0</v>
          </cell>
          <cell r="P537">
            <v>0</v>
          </cell>
          <cell r="Q537">
            <v>0</v>
          </cell>
          <cell r="R537">
            <v>0</v>
          </cell>
          <cell r="S537">
            <v>0</v>
          </cell>
          <cell r="T537">
            <v>0</v>
          </cell>
          <cell r="U537" t="str">
            <v>-  </v>
          </cell>
          <cell r="V537">
            <v>0</v>
          </cell>
          <cell r="W537">
            <v>0</v>
          </cell>
          <cell r="X537">
            <v>0</v>
          </cell>
          <cell r="Y537">
            <v>0</v>
          </cell>
          <cell r="Z537">
            <v>0</v>
          </cell>
          <cell r="AA537">
            <v>0</v>
          </cell>
          <cell r="AB537">
            <v>0</v>
          </cell>
          <cell r="AC537" t="str">
            <v>-  </v>
          </cell>
          <cell r="AD537">
            <v>0</v>
          </cell>
          <cell r="AE537">
            <v>0</v>
          </cell>
          <cell r="AF537">
            <v>0</v>
          </cell>
          <cell r="AG537">
            <v>0</v>
          </cell>
          <cell r="AH537">
            <v>0</v>
          </cell>
          <cell r="AI537">
            <v>0</v>
          </cell>
          <cell r="AJ537">
            <v>0</v>
          </cell>
          <cell r="AK537" t="str">
            <v>-  </v>
          </cell>
          <cell r="AL537" t="str">
            <v>-  </v>
          </cell>
          <cell r="AM537" t="str">
            <v>----</v>
          </cell>
          <cell r="AN537" t="str">
            <v>-</v>
          </cell>
          <cell r="AO537" t="str">
            <v>-</v>
          </cell>
          <cell r="AP537" t="str">
            <v>-</v>
          </cell>
          <cell r="AQ537" t="str">
            <v>-</v>
          </cell>
          <cell r="AR537" t="str">
            <v>-</v>
          </cell>
          <cell r="AS537" t="str">
            <v>-</v>
          </cell>
          <cell r="AT537" t="str">
            <v>-</v>
          </cell>
        </row>
        <row r="538">
          <cell r="C538" t="str">
            <v> 3.2.4</v>
          </cell>
          <cell r="E538" t="str">
            <v>Приобретение программного обеспечения для развития технологий дистанционного обучения </v>
          </cell>
          <cell r="H538">
            <v>2</v>
          </cell>
          <cell r="I538">
            <v>11.57</v>
          </cell>
          <cell r="K538">
            <v>0</v>
          </cell>
          <cell r="L538">
            <v>0</v>
          </cell>
          <cell r="M538">
            <v>11.57</v>
          </cell>
          <cell r="N538">
            <v>0</v>
          </cell>
          <cell r="O538">
            <v>0</v>
          </cell>
          <cell r="P538">
            <v>0</v>
          </cell>
          <cell r="R538">
            <v>0</v>
          </cell>
          <cell r="S538" t="str">
            <v>-  </v>
          </cell>
          <cell r="T538">
            <v>0</v>
          </cell>
          <cell r="U538" t="str">
            <v>-  </v>
          </cell>
          <cell r="V538">
            <v>0</v>
          </cell>
          <cell r="W538">
            <v>0</v>
          </cell>
          <cell r="X538">
            <v>0</v>
          </cell>
          <cell r="Z538">
            <v>0</v>
          </cell>
          <cell r="AA538">
            <v>39123</v>
          </cell>
          <cell r="AB538">
            <v>0</v>
          </cell>
          <cell r="AC538" t="str">
            <v>-  </v>
          </cell>
          <cell r="AD538">
            <v>0</v>
          </cell>
          <cell r="AE538">
            <v>0</v>
          </cell>
          <cell r="AF538">
            <v>0</v>
          </cell>
          <cell r="AG538">
            <v>0</v>
          </cell>
          <cell r="AH538">
            <v>0</v>
          </cell>
          <cell r="AI538">
            <v>0</v>
          </cell>
          <cell r="AJ538">
            <v>0</v>
          </cell>
          <cell r="AK538" t="str">
            <v>-  </v>
          </cell>
          <cell r="AL538" t="str">
            <v>-  </v>
          </cell>
          <cell r="AM538" t="str">
            <v>Конкурс</v>
          </cell>
          <cell r="AN538">
            <v>39092</v>
          </cell>
          <cell r="AO538">
            <v>0</v>
          </cell>
          <cell r="AP538">
            <v>0</v>
          </cell>
          <cell r="AQ538">
            <v>39123</v>
          </cell>
          <cell r="AS538">
            <v>0</v>
          </cell>
          <cell r="AT538">
            <v>39142</v>
          </cell>
        </row>
        <row r="539">
          <cell r="B539">
            <v>262</v>
          </cell>
          <cell r="C539" t="str">
            <v> 3.2.5</v>
          </cell>
          <cell r="D539" t="str">
            <v>----</v>
          </cell>
          <cell r="E539" t="str">
            <v>Мероприятие: Приобретение оборудования для развития Научно-образовательного центра (НОЦ) СГАУ ИПУ РАН</v>
          </cell>
          <cell r="F539" t="str">
            <v>----</v>
          </cell>
          <cell r="G539" t="str">
            <v>----</v>
          </cell>
          <cell r="H539">
            <v>1</v>
          </cell>
          <cell r="I539">
            <v>0.9</v>
          </cell>
          <cell r="J539">
            <v>0</v>
          </cell>
          <cell r="K539">
            <v>0</v>
          </cell>
          <cell r="L539">
            <v>0</v>
          </cell>
          <cell r="M539">
            <v>0.9</v>
          </cell>
          <cell r="N539">
            <v>0</v>
          </cell>
          <cell r="O539">
            <v>0</v>
          </cell>
          <cell r="P539">
            <v>0</v>
          </cell>
          <cell r="Q539">
            <v>0</v>
          </cell>
          <cell r="R539">
            <v>0</v>
          </cell>
          <cell r="S539">
            <v>0</v>
          </cell>
          <cell r="T539">
            <v>0</v>
          </cell>
          <cell r="U539" t="str">
            <v>-  </v>
          </cell>
          <cell r="V539">
            <v>0</v>
          </cell>
          <cell r="W539">
            <v>0</v>
          </cell>
          <cell r="X539">
            <v>0</v>
          </cell>
          <cell r="Y539">
            <v>0</v>
          </cell>
          <cell r="Z539">
            <v>0</v>
          </cell>
          <cell r="AA539">
            <v>0</v>
          </cell>
          <cell r="AB539">
            <v>0</v>
          </cell>
          <cell r="AC539" t="str">
            <v>-  </v>
          </cell>
          <cell r="AD539">
            <v>0</v>
          </cell>
          <cell r="AE539">
            <v>0</v>
          </cell>
          <cell r="AF539">
            <v>0</v>
          </cell>
          <cell r="AG539">
            <v>0</v>
          </cell>
          <cell r="AH539">
            <v>0</v>
          </cell>
          <cell r="AI539">
            <v>0</v>
          </cell>
          <cell r="AJ539">
            <v>0</v>
          </cell>
          <cell r="AK539" t="str">
            <v>-  </v>
          </cell>
          <cell r="AL539" t="str">
            <v>-  </v>
          </cell>
          <cell r="AM539" t="str">
            <v>----</v>
          </cell>
          <cell r="AN539" t="str">
            <v>-</v>
          </cell>
          <cell r="AO539" t="str">
            <v>-</v>
          </cell>
          <cell r="AP539" t="str">
            <v>-</v>
          </cell>
          <cell r="AQ539" t="str">
            <v>-</v>
          </cell>
          <cell r="AR539" t="str">
            <v>-</v>
          </cell>
          <cell r="AS539" t="str">
            <v>-</v>
          </cell>
          <cell r="AT539" t="str">
            <v>-</v>
          </cell>
        </row>
        <row r="540">
          <cell r="C540" t="str">
            <v> 3.2.5</v>
          </cell>
          <cell r="E540" t="str">
            <v>Закупка оборудования для учебных аудиторий НОЦ СГАУ ИПУ РАН (20 компьютеров, 2 лазерных принтера, 2 мультимедиа проектора, 2 ноутбука, две системы кондиционирования на площадь 60 кв.м. каждая, одна интерактивная доска)</v>
          </cell>
          <cell r="H540">
            <v>1</v>
          </cell>
          <cell r="I540">
            <v>0.9</v>
          </cell>
          <cell r="K540">
            <v>0</v>
          </cell>
          <cell r="L540">
            <v>0</v>
          </cell>
          <cell r="M540">
            <v>0.9</v>
          </cell>
          <cell r="N540">
            <v>0</v>
          </cell>
          <cell r="O540">
            <v>0</v>
          </cell>
          <cell r="P540">
            <v>0</v>
          </cell>
          <cell r="R540">
            <v>0</v>
          </cell>
          <cell r="S540" t="str">
            <v>-  </v>
          </cell>
          <cell r="T540">
            <v>0</v>
          </cell>
          <cell r="U540" t="str">
            <v>-  </v>
          </cell>
          <cell r="V540">
            <v>0</v>
          </cell>
          <cell r="W540">
            <v>0</v>
          </cell>
          <cell r="X540">
            <v>0</v>
          </cell>
          <cell r="Z540">
            <v>31</v>
          </cell>
          <cell r="AA540">
            <v>38990</v>
          </cell>
          <cell r="AB540">
            <v>0</v>
          </cell>
          <cell r="AC540" t="str">
            <v>-  </v>
          </cell>
          <cell r="AD540">
            <v>0</v>
          </cell>
          <cell r="AE540">
            <v>0</v>
          </cell>
          <cell r="AF540">
            <v>0</v>
          </cell>
          <cell r="AG540">
            <v>0</v>
          </cell>
          <cell r="AH540">
            <v>0</v>
          </cell>
          <cell r="AI540">
            <v>0</v>
          </cell>
          <cell r="AJ540">
            <v>0</v>
          </cell>
          <cell r="AK540" t="str">
            <v>-  </v>
          </cell>
          <cell r="AL540" t="str">
            <v>-  </v>
          </cell>
          <cell r="AM540" t="str">
            <v>Конкурс</v>
          </cell>
          <cell r="AN540">
            <v>38959</v>
          </cell>
          <cell r="AO540">
            <v>0</v>
          </cell>
          <cell r="AP540">
            <v>0</v>
          </cell>
          <cell r="AQ540">
            <v>38990</v>
          </cell>
          <cell r="AS540">
            <v>0</v>
          </cell>
          <cell r="AT540">
            <v>39010</v>
          </cell>
        </row>
        <row r="541">
          <cell r="B541">
            <v>263</v>
          </cell>
          <cell r="C541" t="str">
            <v> 3.2.6</v>
          </cell>
          <cell r="D541" t="str">
            <v>----</v>
          </cell>
          <cell r="E541" t="str">
            <v>Мероприятие: Создание мобильного тренинг-класса для материально-технического оснащения системы инновационного дополнительного профессионального образования</v>
          </cell>
          <cell r="F541" t="str">
            <v>----</v>
          </cell>
          <cell r="G541" t="str">
            <v>----</v>
          </cell>
          <cell r="H541">
            <v>1</v>
          </cell>
          <cell r="I541">
            <v>6.5</v>
          </cell>
          <cell r="J541">
            <v>0</v>
          </cell>
          <cell r="K541">
            <v>0</v>
          </cell>
          <cell r="L541">
            <v>0</v>
          </cell>
          <cell r="M541">
            <v>6.5</v>
          </cell>
          <cell r="N541">
            <v>0</v>
          </cell>
          <cell r="O541">
            <v>0</v>
          </cell>
          <cell r="P541">
            <v>0</v>
          </cell>
          <cell r="Q541">
            <v>0</v>
          </cell>
          <cell r="R541">
            <v>0</v>
          </cell>
          <cell r="S541">
            <v>0</v>
          </cell>
          <cell r="T541">
            <v>0</v>
          </cell>
          <cell r="U541" t="str">
            <v>-  </v>
          </cell>
          <cell r="V541">
            <v>0</v>
          </cell>
          <cell r="W541">
            <v>0</v>
          </cell>
          <cell r="X541">
            <v>0</v>
          </cell>
          <cell r="Y541">
            <v>0</v>
          </cell>
          <cell r="Z541">
            <v>0</v>
          </cell>
          <cell r="AA541">
            <v>0</v>
          </cell>
          <cell r="AB541">
            <v>0</v>
          </cell>
          <cell r="AC541" t="str">
            <v>-  </v>
          </cell>
          <cell r="AD541">
            <v>0</v>
          </cell>
          <cell r="AE541">
            <v>0</v>
          </cell>
          <cell r="AF541">
            <v>0</v>
          </cell>
          <cell r="AG541">
            <v>0</v>
          </cell>
          <cell r="AH541">
            <v>0</v>
          </cell>
          <cell r="AI541">
            <v>0</v>
          </cell>
          <cell r="AJ541">
            <v>0</v>
          </cell>
          <cell r="AK541" t="str">
            <v>-  </v>
          </cell>
          <cell r="AL541" t="str">
            <v>-  </v>
          </cell>
          <cell r="AM541" t="str">
            <v>----</v>
          </cell>
          <cell r="AN541" t="str">
            <v>-</v>
          </cell>
          <cell r="AO541" t="str">
            <v>-</v>
          </cell>
          <cell r="AP541" t="str">
            <v>-</v>
          </cell>
          <cell r="AQ541" t="str">
            <v>-</v>
          </cell>
          <cell r="AR541" t="str">
            <v>-</v>
          </cell>
          <cell r="AS541" t="str">
            <v>-</v>
          </cell>
          <cell r="AT541" t="str">
            <v>-</v>
          </cell>
        </row>
        <row r="542">
          <cell r="C542" t="str">
            <v> 3.2.6</v>
          </cell>
          <cell r="E542" t="str">
            <v>Создание мобильного тренинг-класса для материально-технического оснащения системы инновационного дополнительного профессионального образования</v>
          </cell>
          <cell r="H542">
            <v>1</v>
          </cell>
          <cell r="I542">
            <v>6.5</v>
          </cell>
          <cell r="K542">
            <v>0</v>
          </cell>
          <cell r="L542">
            <v>0</v>
          </cell>
          <cell r="M542">
            <v>6.5</v>
          </cell>
          <cell r="N542">
            <v>0</v>
          </cell>
          <cell r="O542">
            <v>0</v>
          </cell>
          <cell r="P542">
            <v>0</v>
          </cell>
          <cell r="R542">
            <v>0</v>
          </cell>
          <cell r="S542" t="str">
            <v>-  </v>
          </cell>
          <cell r="T542">
            <v>0</v>
          </cell>
          <cell r="U542" t="str">
            <v>-  </v>
          </cell>
          <cell r="V542">
            <v>0</v>
          </cell>
          <cell r="W542">
            <v>0</v>
          </cell>
          <cell r="X542">
            <v>0</v>
          </cell>
          <cell r="Z542">
            <v>41</v>
          </cell>
          <cell r="AA542">
            <v>38980</v>
          </cell>
          <cell r="AB542">
            <v>0</v>
          </cell>
          <cell r="AC542" t="str">
            <v>-  </v>
          </cell>
          <cell r="AD542">
            <v>0</v>
          </cell>
          <cell r="AE542">
            <v>0</v>
          </cell>
          <cell r="AF542">
            <v>0</v>
          </cell>
          <cell r="AG542">
            <v>0</v>
          </cell>
          <cell r="AH542">
            <v>0</v>
          </cell>
          <cell r="AI542">
            <v>0</v>
          </cell>
          <cell r="AJ542">
            <v>0</v>
          </cell>
          <cell r="AK542" t="str">
            <v>-  </v>
          </cell>
          <cell r="AL542" t="str">
            <v>-  </v>
          </cell>
          <cell r="AM542" t="str">
            <v>Конкурс</v>
          </cell>
          <cell r="AN542">
            <v>38949</v>
          </cell>
          <cell r="AO542">
            <v>0</v>
          </cell>
          <cell r="AP542">
            <v>0</v>
          </cell>
          <cell r="AQ542">
            <v>38980</v>
          </cell>
          <cell r="AS542">
            <v>0</v>
          </cell>
          <cell r="AT542">
            <v>39000</v>
          </cell>
        </row>
        <row r="543">
          <cell r="B543">
            <v>264</v>
          </cell>
          <cell r="C543" t="str">
            <v> 3.3.1</v>
          </cell>
          <cell r="D543" t="str">
            <v>----</v>
          </cell>
          <cell r="E543" t="str">
            <v>Мероприятие: Подготовка к изданию монографии «Электронное обучение: проблематика, дидактика, технология», объем 15 п.л. с приложением инструментальных программных средств на компакт-диске</v>
          </cell>
          <cell r="F543" t="str">
            <v>----</v>
          </cell>
          <cell r="G543" t="str">
            <v>----</v>
          </cell>
          <cell r="H543">
            <v>2</v>
          </cell>
          <cell r="I543">
            <v>0.3</v>
          </cell>
          <cell r="J543">
            <v>0</v>
          </cell>
          <cell r="K543">
            <v>0</v>
          </cell>
          <cell r="L543">
            <v>0</v>
          </cell>
          <cell r="M543">
            <v>0.3</v>
          </cell>
          <cell r="N543">
            <v>0</v>
          </cell>
          <cell r="O543">
            <v>0</v>
          </cell>
          <cell r="P543">
            <v>0</v>
          </cell>
          <cell r="Q543">
            <v>0</v>
          </cell>
          <cell r="R543">
            <v>0</v>
          </cell>
          <cell r="S543">
            <v>0</v>
          </cell>
          <cell r="T543">
            <v>0</v>
          </cell>
          <cell r="U543" t="str">
            <v>-  </v>
          </cell>
          <cell r="V543">
            <v>0</v>
          </cell>
          <cell r="W543">
            <v>0</v>
          </cell>
          <cell r="X543">
            <v>0</v>
          </cell>
          <cell r="Y543">
            <v>0</v>
          </cell>
          <cell r="Z543">
            <v>0</v>
          </cell>
          <cell r="AA543">
            <v>0</v>
          </cell>
          <cell r="AB543">
            <v>0</v>
          </cell>
          <cell r="AC543" t="str">
            <v>-  </v>
          </cell>
          <cell r="AD543">
            <v>0</v>
          </cell>
          <cell r="AE543">
            <v>0</v>
          </cell>
          <cell r="AF543">
            <v>0</v>
          </cell>
          <cell r="AG543">
            <v>0</v>
          </cell>
          <cell r="AH543">
            <v>0</v>
          </cell>
          <cell r="AI543">
            <v>0</v>
          </cell>
          <cell r="AJ543">
            <v>0</v>
          </cell>
          <cell r="AK543" t="str">
            <v>-  </v>
          </cell>
          <cell r="AL543" t="str">
            <v>-  </v>
          </cell>
          <cell r="AM543" t="str">
            <v>----</v>
          </cell>
          <cell r="AN543" t="str">
            <v>-</v>
          </cell>
          <cell r="AO543" t="str">
            <v>-</v>
          </cell>
          <cell r="AP543" t="str">
            <v>-</v>
          </cell>
          <cell r="AQ543" t="str">
            <v>-</v>
          </cell>
          <cell r="AR543" t="str">
            <v>-</v>
          </cell>
          <cell r="AS543" t="str">
            <v>-</v>
          </cell>
          <cell r="AT543" t="str">
            <v>-</v>
          </cell>
        </row>
        <row r="544">
          <cell r="C544" t="str">
            <v> 3.3.1</v>
          </cell>
          <cell r="E544" t="str">
            <v>Подготовка к изданию монографии «Электронное обучение: проблематика, дидактика, технология», объем 15 п.л. с приложением инструментальных программных средств на компакт-диске</v>
          </cell>
          <cell r="H544">
            <v>2</v>
          </cell>
          <cell r="I544">
            <v>0.3</v>
          </cell>
          <cell r="K544">
            <v>0</v>
          </cell>
          <cell r="L544">
            <v>0</v>
          </cell>
          <cell r="M544">
            <v>0.3</v>
          </cell>
          <cell r="N544">
            <v>0</v>
          </cell>
          <cell r="O544">
            <v>0</v>
          </cell>
          <cell r="P544">
            <v>0</v>
          </cell>
          <cell r="R544">
            <v>0</v>
          </cell>
          <cell r="S544" t="str">
            <v>-  </v>
          </cell>
          <cell r="T544">
            <v>0</v>
          </cell>
          <cell r="U544" t="str">
            <v>-  </v>
          </cell>
          <cell r="V544">
            <v>0</v>
          </cell>
          <cell r="W544">
            <v>0</v>
          </cell>
          <cell r="X544">
            <v>0</v>
          </cell>
          <cell r="Z544">
            <v>0</v>
          </cell>
          <cell r="AA544" t="str">
            <v>-</v>
          </cell>
          <cell r="AB544">
            <v>0</v>
          </cell>
          <cell r="AC544" t="str">
            <v>-  </v>
          </cell>
          <cell r="AD544">
            <v>0</v>
          </cell>
          <cell r="AE544">
            <v>0</v>
          </cell>
          <cell r="AF544">
            <v>0</v>
          </cell>
          <cell r="AG544">
            <v>0</v>
          </cell>
          <cell r="AH544">
            <v>0</v>
          </cell>
          <cell r="AI544">
            <v>0</v>
          </cell>
          <cell r="AJ544">
            <v>0</v>
          </cell>
          <cell r="AK544" t="str">
            <v>-  </v>
          </cell>
          <cell r="AL544" t="str">
            <v>-  </v>
          </cell>
          <cell r="AM544" t="str">
            <v>Вн. вуза</v>
          </cell>
          <cell r="AN544" t="str">
            <v>-</v>
          </cell>
          <cell r="AO544">
            <v>0</v>
          </cell>
          <cell r="AP544">
            <v>0</v>
          </cell>
          <cell r="AQ544" t="str">
            <v>-</v>
          </cell>
          <cell r="AS544">
            <v>0</v>
          </cell>
          <cell r="AT544">
            <v>38928</v>
          </cell>
        </row>
        <row r="545">
          <cell r="B545">
            <v>265</v>
          </cell>
          <cell r="C545" t="str">
            <v> 3.3.2</v>
          </cell>
          <cell r="D545" t="str">
            <v>----</v>
          </cell>
          <cell r="E545" t="str">
            <v>Мероприятие: Издание монографии «Электронное обучение: проблематика, дидактика, технология», объем 15 п.л. с приложением на компакт-диске инструментальных программных средств создания электронных образовательных ресурсов тиражом 1000 экз.</v>
          </cell>
          <cell r="F545" t="str">
            <v>----</v>
          </cell>
          <cell r="G545" t="str">
            <v>----</v>
          </cell>
          <cell r="H545">
            <v>2</v>
          </cell>
          <cell r="I545">
            <v>0.3</v>
          </cell>
          <cell r="J545">
            <v>0</v>
          </cell>
          <cell r="K545">
            <v>0</v>
          </cell>
          <cell r="L545">
            <v>0</v>
          </cell>
          <cell r="M545">
            <v>0.3</v>
          </cell>
          <cell r="N545">
            <v>0</v>
          </cell>
          <cell r="O545">
            <v>0</v>
          </cell>
          <cell r="P545">
            <v>0</v>
          </cell>
          <cell r="Q545">
            <v>0</v>
          </cell>
          <cell r="R545">
            <v>0</v>
          </cell>
          <cell r="S545">
            <v>0</v>
          </cell>
          <cell r="T545">
            <v>0</v>
          </cell>
          <cell r="U545" t="str">
            <v>-  </v>
          </cell>
          <cell r="V545">
            <v>0</v>
          </cell>
          <cell r="W545">
            <v>0</v>
          </cell>
          <cell r="X545">
            <v>0</v>
          </cell>
          <cell r="Y545">
            <v>0</v>
          </cell>
          <cell r="Z545">
            <v>0</v>
          </cell>
          <cell r="AA545">
            <v>0</v>
          </cell>
          <cell r="AB545">
            <v>0</v>
          </cell>
          <cell r="AC545" t="str">
            <v>-  </v>
          </cell>
          <cell r="AD545">
            <v>0</v>
          </cell>
          <cell r="AE545">
            <v>0</v>
          </cell>
          <cell r="AF545">
            <v>0</v>
          </cell>
          <cell r="AG545">
            <v>0</v>
          </cell>
          <cell r="AH545">
            <v>0</v>
          </cell>
          <cell r="AI545">
            <v>0</v>
          </cell>
          <cell r="AJ545">
            <v>0</v>
          </cell>
          <cell r="AK545" t="str">
            <v>-  </v>
          </cell>
          <cell r="AL545" t="str">
            <v>-  </v>
          </cell>
          <cell r="AM545" t="str">
            <v>----</v>
          </cell>
          <cell r="AN545" t="str">
            <v>-</v>
          </cell>
          <cell r="AO545" t="str">
            <v>-</v>
          </cell>
          <cell r="AP545" t="str">
            <v>-</v>
          </cell>
          <cell r="AQ545" t="str">
            <v>-</v>
          </cell>
          <cell r="AR545" t="str">
            <v>-</v>
          </cell>
          <cell r="AS545" t="str">
            <v>-</v>
          </cell>
          <cell r="AT545" t="str">
            <v>-</v>
          </cell>
        </row>
        <row r="546">
          <cell r="C546" t="str">
            <v> 3.3.2</v>
          </cell>
          <cell r="E546" t="str">
            <v>Издание монографии «Электронное обучение: проблематика, дидактика, технология», объем 15 п.л. с приложением на компакт-диске инструментальных программных средств создания электронных образовательных ресурсов тиражом 1000 экз.</v>
          </cell>
          <cell r="H546">
            <v>2</v>
          </cell>
          <cell r="I546">
            <v>0.3</v>
          </cell>
          <cell r="K546">
            <v>0</v>
          </cell>
          <cell r="L546">
            <v>0</v>
          </cell>
          <cell r="M546">
            <v>0.3</v>
          </cell>
          <cell r="N546">
            <v>0</v>
          </cell>
          <cell r="O546">
            <v>0</v>
          </cell>
          <cell r="P546">
            <v>0</v>
          </cell>
          <cell r="R546">
            <v>0</v>
          </cell>
          <cell r="S546" t="str">
            <v>-  </v>
          </cell>
          <cell r="T546">
            <v>0</v>
          </cell>
          <cell r="U546" t="str">
            <v>-  </v>
          </cell>
          <cell r="V546">
            <v>0</v>
          </cell>
          <cell r="W546">
            <v>0</v>
          </cell>
          <cell r="X546">
            <v>0</v>
          </cell>
          <cell r="Z546">
            <v>41</v>
          </cell>
          <cell r="AA546">
            <v>38980</v>
          </cell>
          <cell r="AB546">
            <v>0</v>
          </cell>
          <cell r="AC546" t="str">
            <v>-  </v>
          </cell>
          <cell r="AD546">
            <v>0</v>
          </cell>
          <cell r="AE546">
            <v>0</v>
          </cell>
          <cell r="AF546">
            <v>0</v>
          </cell>
          <cell r="AG546">
            <v>0</v>
          </cell>
          <cell r="AH546">
            <v>0</v>
          </cell>
          <cell r="AI546">
            <v>0</v>
          </cell>
          <cell r="AJ546">
            <v>0</v>
          </cell>
          <cell r="AK546" t="str">
            <v>-  </v>
          </cell>
          <cell r="AL546" t="str">
            <v>-  </v>
          </cell>
          <cell r="AM546" t="str">
            <v>Конкурс</v>
          </cell>
          <cell r="AN546">
            <v>38949</v>
          </cell>
          <cell r="AO546">
            <v>0</v>
          </cell>
          <cell r="AP546">
            <v>0</v>
          </cell>
          <cell r="AQ546">
            <v>38980</v>
          </cell>
          <cell r="AS546">
            <v>0</v>
          </cell>
          <cell r="AT546">
            <v>39000</v>
          </cell>
        </row>
        <row r="547">
          <cell r="B547">
            <v>266</v>
          </cell>
          <cell r="C547" t="str">
            <v> 3.3.3</v>
          </cell>
          <cell r="D547" t="str">
            <v>----</v>
          </cell>
          <cell r="E547" t="str">
            <v>Мероприятие: Разработка нормативно-правового, организационного и методического обеспечений системы электронного дистанционного обучения (СЭДО) СГАУ</v>
          </cell>
          <cell r="F547" t="str">
            <v>----</v>
          </cell>
          <cell r="G547" t="str">
            <v>----</v>
          </cell>
          <cell r="H547">
            <v>2</v>
          </cell>
          <cell r="I547">
            <v>1</v>
          </cell>
          <cell r="J547">
            <v>0</v>
          </cell>
          <cell r="K547">
            <v>0</v>
          </cell>
          <cell r="L547">
            <v>0</v>
          </cell>
          <cell r="M547">
            <v>1</v>
          </cell>
          <cell r="N547">
            <v>0</v>
          </cell>
          <cell r="O547">
            <v>0</v>
          </cell>
          <cell r="P547">
            <v>0</v>
          </cell>
          <cell r="Q547">
            <v>0</v>
          </cell>
          <cell r="R547">
            <v>0</v>
          </cell>
          <cell r="S547">
            <v>0</v>
          </cell>
          <cell r="T547">
            <v>0</v>
          </cell>
          <cell r="U547" t="str">
            <v>-  </v>
          </cell>
          <cell r="V547">
            <v>0</v>
          </cell>
          <cell r="W547">
            <v>0</v>
          </cell>
          <cell r="X547">
            <v>0</v>
          </cell>
          <cell r="Y547">
            <v>0</v>
          </cell>
          <cell r="Z547">
            <v>0</v>
          </cell>
          <cell r="AA547">
            <v>0</v>
          </cell>
          <cell r="AB547">
            <v>0</v>
          </cell>
          <cell r="AC547" t="str">
            <v>-  </v>
          </cell>
          <cell r="AD547">
            <v>0</v>
          </cell>
          <cell r="AE547">
            <v>0</v>
          </cell>
          <cell r="AF547">
            <v>0</v>
          </cell>
          <cell r="AG547">
            <v>0</v>
          </cell>
          <cell r="AH547">
            <v>0</v>
          </cell>
          <cell r="AI547">
            <v>0</v>
          </cell>
          <cell r="AJ547">
            <v>0</v>
          </cell>
          <cell r="AK547" t="str">
            <v>-  </v>
          </cell>
          <cell r="AL547" t="str">
            <v>-  </v>
          </cell>
          <cell r="AM547" t="str">
            <v>----</v>
          </cell>
          <cell r="AN547" t="str">
            <v>-</v>
          </cell>
          <cell r="AO547" t="str">
            <v>-</v>
          </cell>
          <cell r="AP547" t="str">
            <v>-</v>
          </cell>
          <cell r="AQ547" t="str">
            <v>-</v>
          </cell>
          <cell r="AR547" t="str">
            <v>-</v>
          </cell>
          <cell r="AS547" t="str">
            <v>-</v>
          </cell>
          <cell r="AT547" t="str">
            <v>-</v>
          </cell>
        </row>
        <row r="548">
          <cell r="C548" t="str">
            <v> 3.3.3</v>
          </cell>
          <cell r="E548" t="str">
            <v>Разработка нормативно-правового, организационного и методического обеспечений системы электронного дистанционного обучения (СЭДО) СГАУ</v>
          </cell>
          <cell r="H548">
            <v>2</v>
          </cell>
          <cell r="I548">
            <v>1</v>
          </cell>
          <cell r="K548">
            <v>0</v>
          </cell>
          <cell r="L548">
            <v>0</v>
          </cell>
          <cell r="M548">
            <v>1</v>
          </cell>
          <cell r="N548">
            <v>0</v>
          </cell>
          <cell r="O548">
            <v>0</v>
          </cell>
          <cell r="P548">
            <v>0</v>
          </cell>
          <cell r="R548">
            <v>0</v>
          </cell>
          <cell r="S548" t="str">
            <v>-  </v>
          </cell>
          <cell r="T548">
            <v>0</v>
          </cell>
          <cell r="U548" t="str">
            <v>-  </v>
          </cell>
          <cell r="V548">
            <v>0</v>
          </cell>
          <cell r="W548">
            <v>0</v>
          </cell>
          <cell r="X548">
            <v>0</v>
          </cell>
          <cell r="Z548">
            <v>0</v>
          </cell>
          <cell r="AA548" t="str">
            <v>-</v>
          </cell>
          <cell r="AB548">
            <v>0</v>
          </cell>
          <cell r="AC548" t="str">
            <v>-  </v>
          </cell>
          <cell r="AD548">
            <v>0</v>
          </cell>
          <cell r="AE548">
            <v>0</v>
          </cell>
          <cell r="AF548">
            <v>0</v>
          </cell>
          <cell r="AG548">
            <v>0</v>
          </cell>
          <cell r="AH548">
            <v>0</v>
          </cell>
          <cell r="AI548">
            <v>0</v>
          </cell>
          <cell r="AJ548">
            <v>0</v>
          </cell>
          <cell r="AK548" t="str">
            <v>-  </v>
          </cell>
          <cell r="AL548" t="str">
            <v>-  </v>
          </cell>
          <cell r="AM548" t="str">
            <v>Вн. вуза</v>
          </cell>
          <cell r="AN548" t="str">
            <v>-</v>
          </cell>
          <cell r="AO548">
            <v>0</v>
          </cell>
          <cell r="AP548">
            <v>0</v>
          </cell>
          <cell r="AQ548" t="str">
            <v>-</v>
          </cell>
          <cell r="AS548">
            <v>0</v>
          </cell>
          <cell r="AT548">
            <v>39112</v>
          </cell>
        </row>
        <row r="549">
          <cell r="B549">
            <v>267</v>
          </cell>
          <cell r="C549" t="str">
            <v> 3.3.4</v>
          </cell>
          <cell r="D549" t="str">
            <v>----</v>
          </cell>
          <cell r="E549" t="str">
            <v>Мероприятие: Разработка частных методик и технологий проблемного обучения для дополнительного образования применительно к радиотехническим дисциплинам</v>
          </cell>
          <cell r="F549" t="str">
            <v>----</v>
          </cell>
          <cell r="G549" t="str">
            <v>----</v>
          </cell>
          <cell r="H549">
            <v>2</v>
          </cell>
          <cell r="I549">
            <v>0.2</v>
          </cell>
          <cell r="J549">
            <v>0</v>
          </cell>
          <cell r="K549">
            <v>0</v>
          </cell>
          <cell r="L549">
            <v>0</v>
          </cell>
          <cell r="M549">
            <v>0.2</v>
          </cell>
          <cell r="N549">
            <v>0</v>
          </cell>
          <cell r="O549">
            <v>0</v>
          </cell>
          <cell r="P549">
            <v>0</v>
          </cell>
          <cell r="Q549">
            <v>0</v>
          </cell>
          <cell r="R549">
            <v>0</v>
          </cell>
          <cell r="S549">
            <v>0</v>
          </cell>
          <cell r="T549">
            <v>0</v>
          </cell>
          <cell r="U549" t="str">
            <v>-  </v>
          </cell>
          <cell r="V549">
            <v>0</v>
          </cell>
          <cell r="W549">
            <v>0</v>
          </cell>
          <cell r="X549">
            <v>0</v>
          </cell>
          <cell r="Y549">
            <v>0</v>
          </cell>
          <cell r="Z549">
            <v>0</v>
          </cell>
          <cell r="AA549">
            <v>0</v>
          </cell>
          <cell r="AB549">
            <v>0</v>
          </cell>
          <cell r="AC549" t="str">
            <v>-  </v>
          </cell>
          <cell r="AD549">
            <v>0</v>
          </cell>
          <cell r="AE549">
            <v>0</v>
          </cell>
          <cell r="AF549">
            <v>0</v>
          </cell>
          <cell r="AG549">
            <v>0</v>
          </cell>
          <cell r="AH549">
            <v>0</v>
          </cell>
          <cell r="AI549">
            <v>0</v>
          </cell>
          <cell r="AJ549">
            <v>0</v>
          </cell>
          <cell r="AK549" t="str">
            <v>-  </v>
          </cell>
          <cell r="AL549" t="str">
            <v>-  </v>
          </cell>
          <cell r="AM549" t="str">
            <v>----</v>
          </cell>
          <cell r="AN549" t="str">
            <v>-</v>
          </cell>
          <cell r="AO549" t="str">
            <v>-</v>
          </cell>
          <cell r="AP549" t="str">
            <v>-</v>
          </cell>
          <cell r="AQ549" t="str">
            <v>-</v>
          </cell>
          <cell r="AR549" t="str">
            <v>-</v>
          </cell>
          <cell r="AS549" t="str">
            <v>-</v>
          </cell>
          <cell r="AT549" t="str">
            <v>-</v>
          </cell>
        </row>
        <row r="550">
          <cell r="C550" t="str">
            <v> 3.3.4</v>
          </cell>
          <cell r="E550" t="str">
            <v>Разработка частных методик и технологий проблемного обучения для дополнительного образования применительно к радиотехническим дисциплинам</v>
          </cell>
          <cell r="H550">
            <v>2</v>
          </cell>
          <cell r="I550">
            <v>0.2</v>
          </cell>
          <cell r="K550">
            <v>0</v>
          </cell>
          <cell r="L550">
            <v>0</v>
          </cell>
          <cell r="M550">
            <v>0.2</v>
          </cell>
          <cell r="N550">
            <v>0</v>
          </cell>
          <cell r="O550">
            <v>0</v>
          </cell>
          <cell r="P550">
            <v>0</v>
          </cell>
          <cell r="R550">
            <v>0</v>
          </cell>
          <cell r="S550" t="str">
            <v>-  </v>
          </cell>
          <cell r="T550">
            <v>0</v>
          </cell>
          <cell r="U550" t="str">
            <v>-  </v>
          </cell>
          <cell r="V550">
            <v>0</v>
          </cell>
          <cell r="W550">
            <v>0</v>
          </cell>
          <cell r="X550">
            <v>0</v>
          </cell>
          <cell r="Z550">
            <v>0</v>
          </cell>
          <cell r="AA550" t="str">
            <v>-</v>
          </cell>
          <cell r="AB550">
            <v>0</v>
          </cell>
          <cell r="AC550" t="str">
            <v>-  </v>
          </cell>
          <cell r="AD550">
            <v>0</v>
          </cell>
          <cell r="AE550">
            <v>0</v>
          </cell>
          <cell r="AF550">
            <v>0</v>
          </cell>
          <cell r="AG550">
            <v>0</v>
          </cell>
          <cell r="AH550">
            <v>0</v>
          </cell>
          <cell r="AI550">
            <v>0</v>
          </cell>
          <cell r="AJ550">
            <v>0</v>
          </cell>
          <cell r="AK550" t="str">
            <v>-  </v>
          </cell>
          <cell r="AL550" t="str">
            <v>-  </v>
          </cell>
          <cell r="AM550" t="str">
            <v>Вн. вуза</v>
          </cell>
          <cell r="AN550" t="str">
            <v>-</v>
          </cell>
          <cell r="AO550">
            <v>0</v>
          </cell>
          <cell r="AP550">
            <v>0</v>
          </cell>
          <cell r="AQ550" t="str">
            <v>-</v>
          </cell>
          <cell r="AS550">
            <v>0</v>
          </cell>
          <cell r="AT550">
            <v>39112</v>
          </cell>
        </row>
        <row r="551">
          <cell r="B551">
            <v>268</v>
          </cell>
          <cell r="C551" t="str">
            <v> 3.3.5</v>
          </cell>
          <cell r="D551" t="str">
            <v>----</v>
          </cell>
          <cell r="E551" t="str">
            <v>Мероприятие:Обеспечение доступа к электронным библиотекам, базам данных и другим источникам образовательной информации </v>
          </cell>
          <cell r="F551" t="str">
            <v>----</v>
          </cell>
          <cell r="G551" t="str">
            <v>----</v>
          </cell>
          <cell r="H551">
            <v>2</v>
          </cell>
          <cell r="I551">
            <v>4.84</v>
          </cell>
          <cell r="J551">
            <v>0</v>
          </cell>
          <cell r="K551">
            <v>0</v>
          </cell>
          <cell r="L551">
            <v>0</v>
          </cell>
          <cell r="M551">
            <v>4.84</v>
          </cell>
          <cell r="N551">
            <v>0</v>
          </cell>
          <cell r="O551">
            <v>0</v>
          </cell>
          <cell r="P551">
            <v>0</v>
          </cell>
          <cell r="Q551">
            <v>0</v>
          </cell>
          <cell r="R551">
            <v>0</v>
          </cell>
          <cell r="S551">
            <v>0</v>
          </cell>
          <cell r="T551">
            <v>0</v>
          </cell>
          <cell r="U551" t="str">
            <v>-  </v>
          </cell>
          <cell r="V551">
            <v>0</v>
          </cell>
          <cell r="W551">
            <v>0</v>
          </cell>
          <cell r="X551">
            <v>0</v>
          </cell>
          <cell r="Y551">
            <v>0</v>
          </cell>
          <cell r="Z551">
            <v>0</v>
          </cell>
          <cell r="AA551">
            <v>0</v>
          </cell>
          <cell r="AB551">
            <v>0</v>
          </cell>
          <cell r="AC551" t="str">
            <v>-  </v>
          </cell>
          <cell r="AD551">
            <v>0</v>
          </cell>
          <cell r="AE551">
            <v>0</v>
          </cell>
          <cell r="AF551">
            <v>0</v>
          </cell>
          <cell r="AG551">
            <v>0</v>
          </cell>
          <cell r="AH551">
            <v>0</v>
          </cell>
          <cell r="AI551">
            <v>0</v>
          </cell>
          <cell r="AJ551">
            <v>0</v>
          </cell>
          <cell r="AK551" t="str">
            <v>-  </v>
          </cell>
          <cell r="AL551" t="str">
            <v>-  </v>
          </cell>
          <cell r="AM551" t="str">
            <v>----</v>
          </cell>
          <cell r="AN551" t="str">
            <v>-</v>
          </cell>
          <cell r="AO551" t="str">
            <v>-</v>
          </cell>
          <cell r="AP551" t="str">
            <v>-</v>
          </cell>
          <cell r="AQ551" t="str">
            <v>-</v>
          </cell>
          <cell r="AR551" t="str">
            <v>-</v>
          </cell>
          <cell r="AS551" t="str">
            <v>-</v>
          </cell>
          <cell r="AT551" t="str">
            <v>-</v>
          </cell>
        </row>
        <row r="552">
          <cell r="C552" t="str">
            <v> 3.3.5</v>
          </cell>
          <cell r="E552" t="str">
            <v>Закупка оборудования для учебных аудиторий НОЦ СГАУ ИПУ РАН (20 компьютеров, 2 лазерных принтера, 2 мультимедиа проектора, 2 ноутбука, две системы кондиционирования на площадь 60 кв.м. каждая, одна интерактивная доска)</v>
          </cell>
          <cell r="H552">
            <v>2</v>
          </cell>
          <cell r="I552">
            <v>4.84</v>
          </cell>
          <cell r="K552">
            <v>0</v>
          </cell>
          <cell r="L552">
            <v>0</v>
          </cell>
          <cell r="M552">
            <v>4.84</v>
          </cell>
          <cell r="N552">
            <v>0</v>
          </cell>
          <cell r="O552">
            <v>0</v>
          </cell>
          <cell r="P552">
            <v>0</v>
          </cell>
          <cell r="R552">
            <v>0</v>
          </cell>
          <cell r="S552" t="str">
            <v>-  </v>
          </cell>
          <cell r="T552">
            <v>0</v>
          </cell>
          <cell r="U552" t="str">
            <v>-  </v>
          </cell>
          <cell r="V552">
            <v>0</v>
          </cell>
          <cell r="W552">
            <v>0</v>
          </cell>
          <cell r="X552">
            <v>0</v>
          </cell>
          <cell r="Z552">
            <v>0</v>
          </cell>
          <cell r="AA552">
            <v>39142</v>
          </cell>
          <cell r="AB552">
            <v>0</v>
          </cell>
          <cell r="AC552" t="str">
            <v>-  </v>
          </cell>
          <cell r="AD552">
            <v>0</v>
          </cell>
          <cell r="AE552">
            <v>0</v>
          </cell>
          <cell r="AF552">
            <v>0</v>
          </cell>
          <cell r="AG552">
            <v>0</v>
          </cell>
          <cell r="AH552">
            <v>0</v>
          </cell>
          <cell r="AI552">
            <v>0</v>
          </cell>
          <cell r="AJ552">
            <v>0</v>
          </cell>
          <cell r="AK552" t="str">
            <v>-  </v>
          </cell>
          <cell r="AL552" t="str">
            <v>-  </v>
          </cell>
          <cell r="AM552" t="str">
            <v>Конкурс</v>
          </cell>
          <cell r="AN552">
            <v>39102</v>
          </cell>
          <cell r="AO552">
            <v>0</v>
          </cell>
          <cell r="AP552">
            <v>0</v>
          </cell>
          <cell r="AQ552">
            <v>39142</v>
          </cell>
          <cell r="AS552">
            <v>0</v>
          </cell>
          <cell r="AT552">
            <v>39161</v>
          </cell>
        </row>
        <row r="553">
          <cell r="B553">
            <v>269</v>
          </cell>
          <cell r="C553" t="str">
            <v> 3.3.6</v>
          </cell>
          <cell r="D553" t="str">
            <v>----</v>
          </cell>
          <cell r="E553" t="str">
            <v>Мероприятие:Создание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F553" t="str">
            <v>----</v>
          </cell>
          <cell r="G553" t="str">
            <v>----</v>
          </cell>
          <cell r="H553">
            <v>2</v>
          </cell>
          <cell r="I553">
            <v>1</v>
          </cell>
          <cell r="J553">
            <v>0</v>
          </cell>
          <cell r="K553">
            <v>0</v>
          </cell>
          <cell r="L553">
            <v>0</v>
          </cell>
          <cell r="M553">
            <v>1</v>
          </cell>
          <cell r="N553">
            <v>0</v>
          </cell>
          <cell r="O553">
            <v>0.096</v>
          </cell>
          <cell r="P553">
            <v>0</v>
          </cell>
          <cell r="Q553">
            <v>0</v>
          </cell>
          <cell r="R553">
            <v>0</v>
          </cell>
          <cell r="S553">
            <v>0</v>
          </cell>
          <cell r="T553">
            <v>0.096</v>
          </cell>
          <cell r="U553" t="e">
            <v>#DIV/0!</v>
          </cell>
          <cell r="V553">
            <v>0</v>
          </cell>
          <cell r="W553">
            <v>0</v>
          </cell>
          <cell r="X553">
            <v>0</v>
          </cell>
          <cell r="Y553">
            <v>0</v>
          </cell>
          <cell r="Z553">
            <v>0</v>
          </cell>
          <cell r="AA553">
            <v>0</v>
          </cell>
          <cell r="AB553">
            <v>0</v>
          </cell>
          <cell r="AC553" t="str">
            <v>-  </v>
          </cell>
          <cell r="AD553">
            <v>0</v>
          </cell>
          <cell r="AE553">
            <v>0.096</v>
          </cell>
          <cell r="AF553">
            <v>0</v>
          </cell>
          <cell r="AG553">
            <v>0</v>
          </cell>
          <cell r="AH553">
            <v>0</v>
          </cell>
          <cell r="AI553">
            <v>0</v>
          </cell>
          <cell r="AJ553">
            <v>0.096</v>
          </cell>
          <cell r="AK553" t="e">
            <v>#DIV/0!</v>
          </cell>
          <cell r="AL553">
            <v>0.096</v>
          </cell>
          <cell r="AM553" t="str">
            <v>----</v>
          </cell>
          <cell r="AN553" t="str">
            <v>-</v>
          </cell>
          <cell r="AO553" t="str">
            <v>-</v>
          </cell>
          <cell r="AP553" t="str">
            <v>-</v>
          </cell>
          <cell r="AQ553" t="str">
            <v>-</v>
          </cell>
          <cell r="AR553" t="str">
            <v>-</v>
          </cell>
          <cell r="AS553" t="str">
            <v>-</v>
          </cell>
          <cell r="AT553" t="str">
            <v>-</v>
          </cell>
        </row>
        <row r="554">
          <cell r="C554" t="str">
            <v> 3.3.6</v>
          </cell>
          <cell r="E554" t="str">
            <v>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H554">
            <v>2</v>
          </cell>
          <cell r="I554">
            <v>1</v>
          </cell>
          <cell r="K554">
            <v>0</v>
          </cell>
          <cell r="L554">
            <v>0</v>
          </cell>
          <cell r="M554">
            <v>1</v>
          </cell>
          <cell r="N554">
            <v>0</v>
          </cell>
          <cell r="O554">
            <v>0.096</v>
          </cell>
          <cell r="P554">
            <v>0</v>
          </cell>
          <cell r="R554">
            <v>0</v>
          </cell>
          <cell r="S554" t="str">
            <v>-  </v>
          </cell>
          <cell r="T554">
            <v>0.096</v>
          </cell>
          <cell r="U554" t="str">
            <v>-  </v>
          </cell>
          <cell r="V554">
            <v>0</v>
          </cell>
          <cell r="W554">
            <v>0</v>
          </cell>
          <cell r="X554">
            <v>0</v>
          </cell>
          <cell r="Z554">
            <v>0</v>
          </cell>
          <cell r="AA554" t="str">
            <v>-</v>
          </cell>
          <cell r="AB554">
            <v>0</v>
          </cell>
          <cell r="AC554" t="str">
            <v>-  </v>
          </cell>
          <cell r="AD554">
            <v>0</v>
          </cell>
          <cell r="AE554">
            <v>0.096</v>
          </cell>
          <cell r="AF554">
            <v>0</v>
          </cell>
          <cell r="AG554">
            <v>0</v>
          </cell>
          <cell r="AH554">
            <v>0</v>
          </cell>
          <cell r="AI554">
            <v>0</v>
          </cell>
          <cell r="AJ554">
            <v>0.096</v>
          </cell>
          <cell r="AK554" t="e">
            <v>#DIV/0!</v>
          </cell>
          <cell r="AL554">
            <v>0.096</v>
          </cell>
          <cell r="AM554" t="str">
            <v>Вн. вуза</v>
          </cell>
          <cell r="AN554" t="str">
            <v>-</v>
          </cell>
          <cell r="AO554">
            <v>0</v>
          </cell>
          <cell r="AP554">
            <v>0</v>
          </cell>
          <cell r="AQ554" t="str">
            <v>-</v>
          </cell>
          <cell r="AS554">
            <v>0</v>
          </cell>
          <cell r="AT554">
            <v>38928</v>
          </cell>
        </row>
        <row r="555">
          <cell r="B555">
            <v>270</v>
          </cell>
          <cell r="C555" t="str">
            <v> 3.3.7</v>
          </cell>
          <cell r="D555" t="str">
            <v>----</v>
          </cell>
          <cell r="E555" t="str">
            <v>Мероприятие:  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F555" t="str">
            <v>----</v>
          </cell>
          <cell r="G555" t="str">
            <v>----</v>
          </cell>
          <cell r="H555">
            <v>2</v>
          </cell>
          <cell r="I555">
            <v>7.49</v>
          </cell>
          <cell r="J555">
            <v>0</v>
          </cell>
          <cell r="K555">
            <v>0</v>
          </cell>
          <cell r="L555">
            <v>0</v>
          </cell>
          <cell r="M555">
            <v>7.49</v>
          </cell>
          <cell r="N555">
            <v>0</v>
          </cell>
          <cell r="O555">
            <v>0</v>
          </cell>
          <cell r="P555">
            <v>0</v>
          </cell>
          <cell r="Q555">
            <v>0</v>
          </cell>
          <cell r="R555">
            <v>0</v>
          </cell>
          <cell r="S555">
            <v>0</v>
          </cell>
          <cell r="T555">
            <v>0</v>
          </cell>
          <cell r="U555" t="str">
            <v>-  </v>
          </cell>
          <cell r="V555">
            <v>0</v>
          </cell>
          <cell r="W555">
            <v>0</v>
          </cell>
          <cell r="X555">
            <v>0</v>
          </cell>
          <cell r="Y555">
            <v>0</v>
          </cell>
          <cell r="Z555">
            <v>0</v>
          </cell>
          <cell r="AA555">
            <v>0</v>
          </cell>
          <cell r="AB555">
            <v>0</v>
          </cell>
          <cell r="AC555" t="str">
            <v>-  </v>
          </cell>
          <cell r="AD555">
            <v>0</v>
          </cell>
          <cell r="AE555">
            <v>0</v>
          </cell>
          <cell r="AF555">
            <v>0</v>
          </cell>
          <cell r="AG555">
            <v>0</v>
          </cell>
          <cell r="AH555">
            <v>0</v>
          </cell>
          <cell r="AI555">
            <v>0</v>
          </cell>
          <cell r="AJ555">
            <v>0</v>
          </cell>
          <cell r="AK555" t="str">
            <v>-  </v>
          </cell>
          <cell r="AL555" t="str">
            <v>-  </v>
          </cell>
          <cell r="AM555" t="str">
            <v>----</v>
          </cell>
          <cell r="AN555" t="str">
            <v>-</v>
          </cell>
          <cell r="AO555" t="str">
            <v>-</v>
          </cell>
          <cell r="AP555" t="str">
            <v>-</v>
          </cell>
          <cell r="AQ555" t="str">
            <v>-</v>
          </cell>
          <cell r="AR555" t="str">
            <v>-</v>
          </cell>
          <cell r="AS555" t="str">
            <v>-</v>
          </cell>
          <cell r="AT555" t="str">
            <v>-</v>
          </cell>
        </row>
        <row r="556">
          <cell r="C556" t="str">
            <v> 3.3.7</v>
          </cell>
          <cell r="E556" t="str">
            <v> Создание электронной библиотеки учебно-методического обеспечения для системы дополнительного профессионального образования путем оцифровки соответствующей печатной продукции</v>
          </cell>
          <cell r="H556">
            <v>2</v>
          </cell>
          <cell r="I556">
            <v>7.49</v>
          </cell>
          <cell r="K556">
            <v>0</v>
          </cell>
          <cell r="L556">
            <v>0</v>
          </cell>
          <cell r="M556">
            <v>7.49</v>
          </cell>
          <cell r="N556">
            <v>0</v>
          </cell>
          <cell r="O556">
            <v>0</v>
          </cell>
          <cell r="P556">
            <v>0</v>
          </cell>
          <cell r="R556">
            <v>0</v>
          </cell>
          <cell r="S556" t="str">
            <v>-  </v>
          </cell>
          <cell r="T556">
            <v>0</v>
          </cell>
          <cell r="U556" t="str">
            <v>-  </v>
          </cell>
          <cell r="V556">
            <v>0</v>
          </cell>
          <cell r="W556">
            <v>0</v>
          </cell>
          <cell r="X556">
            <v>0</v>
          </cell>
          <cell r="Z556">
            <v>0</v>
          </cell>
          <cell r="AA556" t="str">
            <v>-</v>
          </cell>
          <cell r="AB556">
            <v>0</v>
          </cell>
          <cell r="AC556" t="str">
            <v>-  </v>
          </cell>
          <cell r="AD556">
            <v>0</v>
          </cell>
          <cell r="AE556">
            <v>0</v>
          </cell>
          <cell r="AF556">
            <v>0</v>
          </cell>
          <cell r="AG556">
            <v>0</v>
          </cell>
          <cell r="AH556">
            <v>0</v>
          </cell>
          <cell r="AI556">
            <v>0</v>
          </cell>
          <cell r="AJ556">
            <v>0</v>
          </cell>
          <cell r="AK556" t="str">
            <v>-  </v>
          </cell>
          <cell r="AL556" t="str">
            <v>-  </v>
          </cell>
          <cell r="AM556" t="str">
            <v>Вн. вуза</v>
          </cell>
          <cell r="AN556" t="str">
            <v>-</v>
          </cell>
          <cell r="AO556">
            <v>0</v>
          </cell>
          <cell r="AP556">
            <v>0</v>
          </cell>
          <cell r="AQ556" t="str">
            <v>-</v>
          </cell>
          <cell r="AS556">
            <v>0</v>
          </cell>
          <cell r="AT556">
            <v>39112</v>
          </cell>
        </row>
        <row r="557">
          <cell r="B557">
            <v>271</v>
          </cell>
          <cell r="C557" t="str">
            <v> 3.4.1</v>
          </cell>
          <cell r="D557" t="str">
            <v>----</v>
          </cell>
          <cell r="E557" t="str">
            <v>Мероприятие:  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F557" t="str">
            <v>----</v>
          </cell>
          <cell r="G557" t="str">
            <v>----</v>
          </cell>
          <cell r="H557">
            <v>2</v>
          </cell>
          <cell r="I557">
            <v>0.2</v>
          </cell>
          <cell r="J557">
            <v>0</v>
          </cell>
          <cell r="K557">
            <v>0</v>
          </cell>
          <cell r="L557">
            <v>0</v>
          </cell>
          <cell r="M557">
            <v>0.2</v>
          </cell>
          <cell r="N557">
            <v>0</v>
          </cell>
          <cell r="O557">
            <v>0</v>
          </cell>
          <cell r="P557">
            <v>0</v>
          </cell>
          <cell r="Q557">
            <v>0</v>
          </cell>
          <cell r="R557">
            <v>0</v>
          </cell>
          <cell r="S557">
            <v>0</v>
          </cell>
          <cell r="T557">
            <v>0</v>
          </cell>
          <cell r="U557" t="str">
            <v>-  </v>
          </cell>
          <cell r="V557">
            <v>0</v>
          </cell>
          <cell r="W557">
            <v>0</v>
          </cell>
          <cell r="X557">
            <v>0</v>
          </cell>
          <cell r="Y557">
            <v>0</v>
          </cell>
          <cell r="Z557">
            <v>0</v>
          </cell>
          <cell r="AA557">
            <v>0</v>
          </cell>
          <cell r="AB557">
            <v>0</v>
          </cell>
          <cell r="AC557" t="str">
            <v>-  </v>
          </cell>
          <cell r="AD557">
            <v>0</v>
          </cell>
          <cell r="AE557">
            <v>0</v>
          </cell>
          <cell r="AF557">
            <v>0</v>
          </cell>
          <cell r="AG557">
            <v>0</v>
          </cell>
          <cell r="AH557">
            <v>0</v>
          </cell>
          <cell r="AI557">
            <v>0</v>
          </cell>
          <cell r="AJ557">
            <v>0</v>
          </cell>
          <cell r="AK557" t="str">
            <v>-  </v>
          </cell>
          <cell r="AL557" t="str">
            <v>-  </v>
          </cell>
          <cell r="AM557" t="str">
            <v>----</v>
          </cell>
          <cell r="AN557" t="str">
            <v>-</v>
          </cell>
          <cell r="AO557" t="str">
            <v>-</v>
          </cell>
          <cell r="AP557" t="str">
            <v>-</v>
          </cell>
          <cell r="AQ557" t="str">
            <v>-</v>
          </cell>
          <cell r="AR557" t="str">
            <v>-</v>
          </cell>
          <cell r="AS557" t="str">
            <v>-</v>
          </cell>
          <cell r="AT557" t="str">
            <v>-</v>
          </cell>
        </row>
        <row r="558">
          <cell r="C558" t="str">
            <v> 3.4.1</v>
          </cell>
          <cell r="E558" t="str">
            <v>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H558">
            <v>2</v>
          </cell>
          <cell r="I558">
            <v>0.2</v>
          </cell>
          <cell r="K558">
            <v>0</v>
          </cell>
          <cell r="L558">
            <v>0</v>
          </cell>
          <cell r="M558">
            <v>0.2</v>
          </cell>
          <cell r="N558">
            <v>0</v>
          </cell>
          <cell r="O558">
            <v>0</v>
          </cell>
          <cell r="P558">
            <v>0</v>
          </cell>
          <cell r="R558">
            <v>0</v>
          </cell>
          <cell r="S558" t="str">
            <v>-  </v>
          </cell>
          <cell r="T558">
            <v>0</v>
          </cell>
          <cell r="U558" t="str">
            <v>-  </v>
          </cell>
          <cell r="V558">
            <v>0</v>
          </cell>
          <cell r="W558">
            <v>0</v>
          </cell>
          <cell r="X558">
            <v>0</v>
          </cell>
          <cell r="Z558">
            <v>0</v>
          </cell>
          <cell r="AA558" t="str">
            <v>-</v>
          </cell>
          <cell r="AB558">
            <v>0</v>
          </cell>
          <cell r="AC558" t="str">
            <v>-  </v>
          </cell>
          <cell r="AD558">
            <v>0</v>
          </cell>
          <cell r="AE558">
            <v>0</v>
          </cell>
          <cell r="AF558">
            <v>0</v>
          </cell>
          <cell r="AG558">
            <v>0</v>
          </cell>
          <cell r="AH558">
            <v>0</v>
          </cell>
          <cell r="AI558">
            <v>0</v>
          </cell>
          <cell r="AJ558">
            <v>0</v>
          </cell>
          <cell r="AK558" t="str">
            <v>-  </v>
          </cell>
          <cell r="AL558" t="str">
            <v>-  </v>
          </cell>
          <cell r="AM558" t="str">
            <v>Вн. вуза</v>
          </cell>
          <cell r="AN558" t="str">
            <v>-</v>
          </cell>
          <cell r="AO558">
            <v>0</v>
          </cell>
          <cell r="AP558">
            <v>0</v>
          </cell>
          <cell r="AQ558" t="str">
            <v>-</v>
          </cell>
          <cell r="AS558">
            <v>0</v>
          </cell>
          <cell r="AT558">
            <v>38970</v>
          </cell>
        </row>
        <row r="559">
          <cell r="B559">
            <v>272</v>
          </cell>
          <cell r="C559" t="str">
            <v> 3.4.2</v>
          </cell>
          <cell r="D559" t="str">
            <v>----</v>
          </cell>
          <cell r="E559" t="str">
            <v>Мероприятие:  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F559" t="str">
            <v>----</v>
          </cell>
          <cell r="G559" t="str">
            <v>----</v>
          </cell>
          <cell r="H559">
            <v>2</v>
          </cell>
          <cell r="I559">
            <v>0.4</v>
          </cell>
          <cell r="J559">
            <v>0</v>
          </cell>
          <cell r="K559">
            <v>0</v>
          </cell>
          <cell r="L559">
            <v>0</v>
          </cell>
          <cell r="M559">
            <v>0.4</v>
          </cell>
          <cell r="N559">
            <v>0</v>
          </cell>
          <cell r="O559">
            <v>0</v>
          </cell>
          <cell r="P559">
            <v>0</v>
          </cell>
          <cell r="Q559">
            <v>0</v>
          </cell>
          <cell r="R559">
            <v>0</v>
          </cell>
          <cell r="S559">
            <v>0</v>
          </cell>
          <cell r="T559">
            <v>0</v>
          </cell>
          <cell r="U559" t="str">
            <v>-  </v>
          </cell>
          <cell r="V559">
            <v>0</v>
          </cell>
          <cell r="W559">
            <v>0</v>
          </cell>
          <cell r="X559">
            <v>0</v>
          </cell>
          <cell r="Y559">
            <v>0</v>
          </cell>
          <cell r="Z559">
            <v>0</v>
          </cell>
          <cell r="AA559">
            <v>0</v>
          </cell>
          <cell r="AB559">
            <v>0</v>
          </cell>
          <cell r="AC559" t="str">
            <v>-  </v>
          </cell>
          <cell r="AD559">
            <v>0</v>
          </cell>
          <cell r="AE559">
            <v>0</v>
          </cell>
          <cell r="AF559">
            <v>0</v>
          </cell>
          <cell r="AG559">
            <v>0</v>
          </cell>
          <cell r="AH559">
            <v>0</v>
          </cell>
          <cell r="AI559">
            <v>0</v>
          </cell>
          <cell r="AJ559">
            <v>0</v>
          </cell>
          <cell r="AK559" t="str">
            <v>-  </v>
          </cell>
          <cell r="AL559" t="str">
            <v>-  </v>
          </cell>
          <cell r="AM559" t="str">
            <v>----</v>
          </cell>
          <cell r="AN559" t="str">
            <v>-</v>
          </cell>
          <cell r="AO559" t="str">
            <v>-</v>
          </cell>
          <cell r="AP559" t="str">
            <v>-</v>
          </cell>
          <cell r="AQ559" t="str">
            <v>-</v>
          </cell>
          <cell r="AR559" t="str">
            <v>-</v>
          </cell>
          <cell r="AS559" t="str">
            <v>-</v>
          </cell>
          <cell r="AT559" t="str">
            <v>-</v>
          </cell>
        </row>
        <row r="560">
          <cell r="C560" t="str">
            <v> 3.4.2</v>
          </cell>
          <cell r="E560" t="str">
            <v>Разработка и лицензирование образовательной программы дополнительного профессионального образования по инновационному менеджменту наукоемких технологий, включая создание соответствующего учебно-методического обеспечения</v>
          </cell>
          <cell r="H560">
            <v>2</v>
          </cell>
          <cell r="I560">
            <v>0.4</v>
          </cell>
          <cell r="K560">
            <v>0</v>
          </cell>
          <cell r="L560">
            <v>0</v>
          </cell>
          <cell r="M560">
            <v>0.4</v>
          </cell>
          <cell r="N560">
            <v>0</v>
          </cell>
          <cell r="O560">
            <v>0</v>
          </cell>
          <cell r="P560">
            <v>0</v>
          </cell>
          <cell r="R560">
            <v>0</v>
          </cell>
          <cell r="S560" t="str">
            <v>-  </v>
          </cell>
          <cell r="T560">
            <v>0</v>
          </cell>
          <cell r="U560" t="str">
            <v>-  </v>
          </cell>
          <cell r="V560">
            <v>0</v>
          </cell>
          <cell r="W560">
            <v>0</v>
          </cell>
          <cell r="X560">
            <v>0</v>
          </cell>
          <cell r="Z560">
            <v>0</v>
          </cell>
          <cell r="AA560" t="str">
            <v>-</v>
          </cell>
          <cell r="AB560">
            <v>0</v>
          </cell>
          <cell r="AC560" t="str">
            <v>-  </v>
          </cell>
          <cell r="AD560">
            <v>0</v>
          </cell>
          <cell r="AE560">
            <v>0</v>
          </cell>
          <cell r="AF560">
            <v>0</v>
          </cell>
          <cell r="AG560">
            <v>0</v>
          </cell>
          <cell r="AH560">
            <v>0</v>
          </cell>
          <cell r="AI560">
            <v>0</v>
          </cell>
          <cell r="AJ560">
            <v>0</v>
          </cell>
          <cell r="AK560" t="str">
            <v>-  </v>
          </cell>
          <cell r="AL560" t="str">
            <v>-  </v>
          </cell>
          <cell r="AM560" t="str">
            <v>Вн. вуза</v>
          </cell>
          <cell r="AN560" t="str">
            <v>-</v>
          </cell>
          <cell r="AO560">
            <v>0</v>
          </cell>
          <cell r="AP560">
            <v>0</v>
          </cell>
          <cell r="AQ560" t="str">
            <v>-</v>
          </cell>
          <cell r="AS560">
            <v>0</v>
          </cell>
          <cell r="AT560">
            <v>39112</v>
          </cell>
        </row>
        <row r="561">
          <cell r="B561">
            <v>273</v>
          </cell>
          <cell r="C561" t="str">
            <v> 3.4.3</v>
          </cell>
          <cell r="D561" t="str">
            <v>----</v>
          </cell>
          <cell r="E561" t="str">
            <v>Мероприятие: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F561" t="str">
            <v>----</v>
          </cell>
          <cell r="G561" t="str">
            <v>----</v>
          </cell>
          <cell r="H561">
            <v>2</v>
          </cell>
          <cell r="I561">
            <v>0.2</v>
          </cell>
          <cell r="J561">
            <v>0</v>
          </cell>
          <cell r="K561">
            <v>0</v>
          </cell>
          <cell r="L561">
            <v>0</v>
          </cell>
          <cell r="M561">
            <v>0.2</v>
          </cell>
          <cell r="N561">
            <v>0</v>
          </cell>
          <cell r="O561">
            <v>0</v>
          </cell>
          <cell r="P561">
            <v>0</v>
          </cell>
          <cell r="Q561">
            <v>0</v>
          </cell>
          <cell r="R561">
            <v>0</v>
          </cell>
          <cell r="S561">
            <v>0</v>
          </cell>
          <cell r="T561">
            <v>0</v>
          </cell>
          <cell r="U561" t="str">
            <v>-  </v>
          </cell>
          <cell r="V561">
            <v>0</v>
          </cell>
          <cell r="W561">
            <v>0</v>
          </cell>
          <cell r="X561">
            <v>0</v>
          </cell>
          <cell r="Y561">
            <v>0</v>
          </cell>
          <cell r="Z561">
            <v>0</v>
          </cell>
          <cell r="AA561">
            <v>0</v>
          </cell>
          <cell r="AB561">
            <v>0</v>
          </cell>
          <cell r="AC561" t="str">
            <v>-  </v>
          </cell>
          <cell r="AD561">
            <v>0</v>
          </cell>
          <cell r="AE561">
            <v>0</v>
          </cell>
          <cell r="AF561">
            <v>0</v>
          </cell>
          <cell r="AG561">
            <v>0</v>
          </cell>
          <cell r="AH561">
            <v>0</v>
          </cell>
          <cell r="AI561">
            <v>0</v>
          </cell>
          <cell r="AJ561">
            <v>0</v>
          </cell>
          <cell r="AK561" t="str">
            <v>-  </v>
          </cell>
          <cell r="AL561" t="str">
            <v>-  </v>
          </cell>
          <cell r="AM561" t="str">
            <v>----</v>
          </cell>
          <cell r="AN561" t="str">
            <v>-</v>
          </cell>
          <cell r="AO561" t="str">
            <v>-</v>
          </cell>
          <cell r="AP561" t="str">
            <v>-</v>
          </cell>
          <cell r="AQ561" t="str">
            <v>-</v>
          </cell>
          <cell r="AR561" t="str">
            <v>-</v>
          </cell>
          <cell r="AS561" t="str">
            <v>-</v>
          </cell>
          <cell r="AT561" t="str">
            <v>-</v>
          </cell>
        </row>
        <row r="562">
          <cell r="C562" t="str">
            <v> 3.4.3</v>
          </cell>
          <cell r="E562" t="str">
            <v>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H562">
            <v>2</v>
          </cell>
          <cell r="I562">
            <v>0.2</v>
          </cell>
          <cell r="K562">
            <v>0</v>
          </cell>
          <cell r="L562">
            <v>0</v>
          </cell>
          <cell r="M562">
            <v>0.2</v>
          </cell>
          <cell r="N562">
            <v>0</v>
          </cell>
          <cell r="O562">
            <v>0</v>
          </cell>
          <cell r="P562">
            <v>0</v>
          </cell>
          <cell r="R562">
            <v>0</v>
          </cell>
          <cell r="S562" t="str">
            <v>-  </v>
          </cell>
          <cell r="T562">
            <v>0</v>
          </cell>
          <cell r="U562" t="str">
            <v>-  </v>
          </cell>
          <cell r="V562">
            <v>0</v>
          </cell>
          <cell r="W562">
            <v>0</v>
          </cell>
          <cell r="X562">
            <v>0</v>
          </cell>
          <cell r="Z562">
            <v>0</v>
          </cell>
          <cell r="AA562" t="str">
            <v>-</v>
          </cell>
          <cell r="AB562">
            <v>0</v>
          </cell>
          <cell r="AC562" t="str">
            <v>-  </v>
          </cell>
          <cell r="AD562">
            <v>0</v>
          </cell>
          <cell r="AE562">
            <v>0</v>
          </cell>
          <cell r="AF562">
            <v>0</v>
          </cell>
          <cell r="AG562">
            <v>0</v>
          </cell>
          <cell r="AH562">
            <v>0</v>
          </cell>
          <cell r="AI562">
            <v>0</v>
          </cell>
          <cell r="AJ562">
            <v>0</v>
          </cell>
          <cell r="AK562" t="str">
            <v>-  </v>
          </cell>
          <cell r="AL562" t="str">
            <v>-  </v>
          </cell>
          <cell r="AM562" t="str">
            <v>Вн. вуза</v>
          </cell>
          <cell r="AN562" t="str">
            <v>-</v>
          </cell>
          <cell r="AO562">
            <v>0</v>
          </cell>
          <cell r="AP562">
            <v>0</v>
          </cell>
          <cell r="AQ562" t="str">
            <v>-</v>
          </cell>
          <cell r="AS562">
            <v>0</v>
          </cell>
          <cell r="AT562">
            <v>38970</v>
          </cell>
        </row>
        <row r="563">
          <cell r="B563">
            <v>274</v>
          </cell>
          <cell r="C563" t="str">
            <v> 3.4.4</v>
          </cell>
          <cell r="D563" t="str">
            <v>----</v>
          </cell>
          <cell r="E563" t="str">
            <v>Мероприятие: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F563" t="str">
            <v>----</v>
          </cell>
          <cell r="G563" t="str">
            <v>----</v>
          </cell>
          <cell r="H563">
            <v>2</v>
          </cell>
          <cell r="I563">
            <v>0.3</v>
          </cell>
          <cell r="J563">
            <v>0</v>
          </cell>
          <cell r="K563">
            <v>0</v>
          </cell>
          <cell r="L563">
            <v>0</v>
          </cell>
          <cell r="M563">
            <v>0.3</v>
          </cell>
          <cell r="N563">
            <v>0</v>
          </cell>
          <cell r="O563">
            <v>0</v>
          </cell>
          <cell r="P563">
            <v>0</v>
          </cell>
          <cell r="Q563">
            <v>0</v>
          </cell>
          <cell r="R563">
            <v>0</v>
          </cell>
          <cell r="S563">
            <v>0</v>
          </cell>
          <cell r="T563">
            <v>0</v>
          </cell>
          <cell r="U563" t="str">
            <v>-  </v>
          </cell>
          <cell r="V563">
            <v>0</v>
          </cell>
          <cell r="W563">
            <v>0</v>
          </cell>
          <cell r="X563">
            <v>0</v>
          </cell>
          <cell r="Y563">
            <v>0</v>
          </cell>
          <cell r="Z563">
            <v>0</v>
          </cell>
          <cell r="AA563">
            <v>0</v>
          </cell>
          <cell r="AB563">
            <v>0</v>
          </cell>
          <cell r="AC563" t="str">
            <v>-  </v>
          </cell>
          <cell r="AD563">
            <v>0</v>
          </cell>
          <cell r="AE563">
            <v>0</v>
          </cell>
          <cell r="AF563">
            <v>0</v>
          </cell>
          <cell r="AG563">
            <v>0</v>
          </cell>
          <cell r="AH563">
            <v>0</v>
          </cell>
          <cell r="AI563">
            <v>0</v>
          </cell>
          <cell r="AJ563">
            <v>0</v>
          </cell>
          <cell r="AK563" t="str">
            <v>-  </v>
          </cell>
          <cell r="AL563" t="str">
            <v>-  </v>
          </cell>
          <cell r="AM563" t="str">
            <v>----</v>
          </cell>
          <cell r="AN563" t="str">
            <v>-</v>
          </cell>
          <cell r="AO563" t="str">
            <v>-</v>
          </cell>
          <cell r="AP563" t="str">
            <v>-</v>
          </cell>
          <cell r="AQ563" t="str">
            <v>-</v>
          </cell>
          <cell r="AR563" t="str">
            <v>-</v>
          </cell>
          <cell r="AS563" t="str">
            <v>-</v>
          </cell>
          <cell r="AT563" t="str">
            <v>-</v>
          </cell>
        </row>
        <row r="564">
          <cell r="C564" t="str">
            <v> 3.4.4</v>
          </cell>
          <cell r="E564" t="str">
            <v> Разработка и лицензирование образовательной программы дополнительного профессионального образования по компьютерной графике и web-дизайну, включая создание соответствующего учебно-методического обеспечения</v>
          </cell>
          <cell r="H564">
            <v>2</v>
          </cell>
          <cell r="I564">
            <v>0.3</v>
          </cell>
          <cell r="K564">
            <v>0</v>
          </cell>
          <cell r="L564">
            <v>0</v>
          </cell>
          <cell r="M564">
            <v>0.3</v>
          </cell>
          <cell r="N564">
            <v>0</v>
          </cell>
          <cell r="O564">
            <v>0</v>
          </cell>
          <cell r="P564">
            <v>0</v>
          </cell>
          <cell r="R564">
            <v>0</v>
          </cell>
          <cell r="S564" t="str">
            <v>-  </v>
          </cell>
          <cell r="T564">
            <v>0</v>
          </cell>
          <cell r="U564" t="str">
            <v>-  </v>
          </cell>
          <cell r="V564">
            <v>0</v>
          </cell>
          <cell r="W564">
            <v>0</v>
          </cell>
          <cell r="X564">
            <v>0</v>
          </cell>
          <cell r="Z564">
            <v>0</v>
          </cell>
          <cell r="AA564" t="str">
            <v>-</v>
          </cell>
          <cell r="AB564">
            <v>0</v>
          </cell>
          <cell r="AC564" t="str">
            <v>-  </v>
          </cell>
          <cell r="AD564">
            <v>0</v>
          </cell>
          <cell r="AE564">
            <v>0</v>
          </cell>
          <cell r="AF564">
            <v>0</v>
          </cell>
          <cell r="AG564">
            <v>0</v>
          </cell>
          <cell r="AH564">
            <v>0</v>
          </cell>
          <cell r="AI564">
            <v>0</v>
          </cell>
          <cell r="AJ564">
            <v>0</v>
          </cell>
          <cell r="AK564" t="str">
            <v>-  </v>
          </cell>
          <cell r="AL564" t="str">
            <v>-  </v>
          </cell>
          <cell r="AM564" t="str">
            <v>Вн. вуза</v>
          </cell>
          <cell r="AN564" t="str">
            <v>-</v>
          </cell>
          <cell r="AO564">
            <v>0</v>
          </cell>
          <cell r="AP564">
            <v>0</v>
          </cell>
          <cell r="AQ564" t="str">
            <v>-</v>
          </cell>
          <cell r="AS564">
            <v>0</v>
          </cell>
          <cell r="AT564">
            <v>39112</v>
          </cell>
        </row>
        <row r="565">
          <cell r="B565">
            <v>275</v>
          </cell>
          <cell r="C565" t="str">
            <v> 3.4.5</v>
          </cell>
          <cell r="D565" t="str">
            <v>----</v>
          </cell>
          <cell r="E565" t="str">
            <v>Мероприятие:   Разработка рабочих программ факультативных дисциплин инновационного характера</v>
          </cell>
          <cell r="F565" t="str">
            <v>----</v>
          </cell>
          <cell r="G565" t="str">
            <v>----</v>
          </cell>
          <cell r="H565">
            <v>2</v>
          </cell>
          <cell r="I565">
            <v>0.3</v>
          </cell>
          <cell r="J565">
            <v>0</v>
          </cell>
          <cell r="K565">
            <v>0</v>
          </cell>
          <cell r="L565">
            <v>0</v>
          </cell>
          <cell r="M565">
            <v>0.3</v>
          </cell>
          <cell r="N565">
            <v>0</v>
          </cell>
          <cell r="O565">
            <v>0</v>
          </cell>
          <cell r="P565">
            <v>0</v>
          </cell>
          <cell r="Q565">
            <v>0</v>
          </cell>
          <cell r="R565">
            <v>0</v>
          </cell>
          <cell r="S565">
            <v>0</v>
          </cell>
          <cell r="T565">
            <v>0</v>
          </cell>
          <cell r="U565" t="str">
            <v>-  </v>
          </cell>
          <cell r="V565">
            <v>0</v>
          </cell>
          <cell r="W565">
            <v>0</v>
          </cell>
          <cell r="X565">
            <v>0</v>
          </cell>
          <cell r="Y565">
            <v>0</v>
          </cell>
          <cell r="Z565">
            <v>0</v>
          </cell>
          <cell r="AA565">
            <v>0</v>
          </cell>
          <cell r="AB565">
            <v>0</v>
          </cell>
          <cell r="AC565" t="str">
            <v>-  </v>
          </cell>
          <cell r="AD565">
            <v>0</v>
          </cell>
          <cell r="AE565">
            <v>0</v>
          </cell>
          <cell r="AF565">
            <v>0</v>
          </cell>
          <cell r="AG565">
            <v>0</v>
          </cell>
          <cell r="AH565">
            <v>0</v>
          </cell>
          <cell r="AI565">
            <v>0</v>
          </cell>
          <cell r="AJ565">
            <v>0</v>
          </cell>
          <cell r="AK565" t="str">
            <v>-  </v>
          </cell>
          <cell r="AL565" t="str">
            <v>-  </v>
          </cell>
          <cell r="AM565" t="str">
            <v>----</v>
          </cell>
          <cell r="AN565" t="str">
            <v>-</v>
          </cell>
          <cell r="AO565" t="str">
            <v>-</v>
          </cell>
          <cell r="AP565" t="str">
            <v>-</v>
          </cell>
          <cell r="AQ565" t="str">
            <v>-</v>
          </cell>
          <cell r="AR565" t="str">
            <v>-</v>
          </cell>
          <cell r="AS565" t="str">
            <v>-</v>
          </cell>
          <cell r="AT565" t="str">
            <v>-</v>
          </cell>
        </row>
        <row r="566">
          <cell r="C566" t="str">
            <v> 3.4.5</v>
          </cell>
          <cell r="E566" t="str">
            <v>Разработка рабочих программ факультативных дисциплин инновационного характера</v>
          </cell>
          <cell r="H566">
            <v>2</v>
          </cell>
          <cell r="I566">
            <v>0.3</v>
          </cell>
          <cell r="K566">
            <v>0</v>
          </cell>
          <cell r="L566">
            <v>0</v>
          </cell>
          <cell r="M566">
            <v>0.3</v>
          </cell>
          <cell r="N566">
            <v>0</v>
          </cell>
          <cell r="O566">
            <v>0</v>
          </cell>
          <cell r="P566">
            <v>0</v>
          </cell>
          <cell r="R566">
            <v>0</v>
          </cell>
          <cell r="S566" t="str">
            <v>-  </v>
          </cell>
          <cell r="T566">
            <v>0</v>
          </cell>
          <cell r="U566" t="str">
            <v>-  </v>
          </cell>
          <cell r="V566">
            <v>0</v>
          </cell>
          <cell r="W566">
            <v>0</v>
          </cell>
          <cell r="X566">
            <v>0</v>
          </cell>
          <cell r="Z566">
            <v>0</v>
          </cell>
          <cell r="AA566" t="str">
            <v>-</v>
          </cell>
          <cell r="AB566">
            <v>0</v>
          </cell>
          <cell r="AC566" t="str">
            <v>-  </v>
          </cell>
          <cell r="AD566">
            <v>0</v>
          </cell>
          <cell r="AE566">
            <v>0</v>
          </cell>
          <cell r="AF566">
            <v>0</v>
          </cell>
          <cell r="AG566">
            <v>0</v>
          </cell>
          <cell r="AH566">
            <v>0</v>
          </cell>
          <cell r="AI566">
            <v>0</v>
          </cell>
          <cell r="AJ566">
            <v>0</v>
          </cell>
          <cell r="AK566" t="str">
            <v>-  </v>
          </cell>
          <cell r="AL566" t="str">
            <v>-  </v>
          </cell>
          <cell r="AM566" t="str">
            <v>Вн. вуза</v>
          </cell>
          <cell r="AN566" t="str">
            <v>-</v>
          </cell>
          <cell r="AO566">
            <v>0</v>
          </cell>
          <cell r="AP566">
            <v>0</v>
          </cell>
          <cell r="AQ566" t="str">
            <v>-</v>
          </cell>
          <cell r="AS566">
            <v>0</v>
          </cell>
          <cell r="AT566">
            <v>38970</v>
          </cell>
        </row>
        <row r="567">
          <cell r="B567">
            <v>276</v>
          </cell>
          <cell r="C567" t="str">
            <v> 3.4.6</v>
          </cell>
          <cell r="D567" t="str">
            <v>----</v>
          </cell>
          <cell r="E567" t="str">
            <v>Мероприятие:   Разработка образовательной программы дополнительного профессионального образования по информационным системам в экономике</v>
          </cell>
          <cell r="F567" t="str">
            <v>----</v>
          </cell>
          <cell r="G567" t="str">
            <v>----</v>
          </cell>
          <cell r="H567">
            <v>2</v>
          </cell>
          <cell r="I567">
            <v>0.3</v>
          </cell>
          <cell r="J567">
            <v>0</v>
          </cell>
          <cell r="K567">
            <v>0</v>
          </cell>
          <cell r="L567">
            <v>0</v>
          </cell>
          <cell r="M567">
            <v>0.3</v>
          </cell>
          <cell r="N567">
            <v>0</v>
          </cell>
          <cell r="O567">
            <v>0.054</v>
          </cell>
          <cell r="P567">
            <v>0</v>
          </cell>
          <cell r="Q567">
            <v>0</v>
          </cell>
          <cell r="R567">
            <v>0</v>
          </cell>
          <cell r="S567">
            <v>0</v>
          </cell>
          <cell r="T567">
            <v>0.054</v>
          </cell>
          <cell r="U567" t="e">
            <v>#DIV/0!</v>
          </cell>
          <cell r="V567">
            <v>0</v>
          </cell>
          <cell r="W567">
            <v>0</v>
          </cell>
          <cell r="X567">
            <v>0</v>
          </cell>
          <cell r="Y567">
            <v>0</v>
          </cell>
          <cell r="Z567">
            <v>0</v>
          </cell>
          <cell r="AA567">
            <v>0</v>
          </cell>
          <cell r="AB567">
            <v>0</v>
          </cell>
          <cell r="AC567" t="str">
            <v>-  </v>
          </cell>
          <cell r="AD567">
            <v>0</v>
          </cell>
          <cell r="AE567">
            <v>0.054</v>
          </cell>
          <cell r="AF567">
            <v>0</v>
          </cell>
          <cell r="AG567">
            <v>0</v>
          </cell>
          <cell r="AH567">
            <v>0</v>
          </cell>
          <cell r="AI567">
            <v>0</v>
          </cell>
          <cell r="AJ567">
            <v>0.054</v>
          </cell>
          <cell r="AK567" t="e">
            <v>#DIV/0!</v>
          </cell>
          <cell r="AL567">
            <v>0.18</v>
          </cell>
          <cell r="AM567" t="str">
            <v>----</v>
          </cell>
          <cell r="AN567" t="str">
            <v>-</v>
          </cell>
          <cell r="AO567" t="str">
            <v>-</v>
          </cell>
          <cell r="AP567" t="str">
            <v>-</v>
          </cell>
          <cell r="AQ567" t="str">
            <v>-</v>
          </cell>
          <cell r="AR567" t="str">
            <v>-</v>
          </cell>
          <cell r="AS567" t="str">
            <v>-</v>
          </cell>
          <cell r="AT567" t="str">
            <v>-</v>
          </cell>
        </row>
        <row r="568">
          <cell r="C568" t="str">
            <v> 3.4.6</v>
          </cell>
          <cell r="E568" t="str">
            <v>Разработка образовательной программы дополнительного профессионального образования по информационным системам в экономике</v>
          </cell>
          <cell r="H568">
            <v>2</v>
          </cell>
          <cell r="I568">
            <v>0.3</v>
          </cell>
          <cell r="K568">
            <v>0</v>
          </cell>
          <cell r="L568">
            <v>0</v>
          </cell>
          <cell r="M568">
            <v>0.3</v>
          </cell>
          <cell r="N568">
            <v>0</v>
          </cell>
          <cell r="O568">
            <v>0.054</v>
          </cell>
          <cell r="P568">
            <v>0</v>
          </cell>
          <cell r="R568">
            <v>0</v>
          </cell>
          <cell r="S568" t="str">
            <v>-  </v>
          </cell>
          <cell r="T568">
            <v>0.054</v>
          </cell>
          <cell r="U568" t="str">
            <v>-  </v>
          </cell>
          <cell r="V568">
            <v>0</v>
          </cell>
          <cell r="W568">
            <v>0</v>
          </cell>
          <cell r="X568">
            <v>0</v>
          </cell>
          <cell r="Z568">
            <v>0</v>
          </cell>
          <cell r="AA568" t="str">
            <v>-</v>
          </cell>
          <cell r="AB568">
            <v>0</v>
          </cell>
          <cell r="AC568" t="str">
            <v>-  </v>
          </cell>
          <cell r="AD568">
            <v>0</v>
          </cell>
          <cell r="AE568">
            <v>0.054</v>
          </cell>
          <cell r="AF568">
            <v>0</v>
          </cell>
          <cell r="AG568">
            <v>0</v>
          </cell>
          <cell r="AH568">
            <v>0</v>
          </cell>
          <cell r="AI568">
            <v>0</v>
          </cell>
          <cell r="AJ568">
            <v>0.054</v>
          </cell>
          <cell r="AK568" t="e">
            <v>#DIV/0!</v>
          </cell>
          <cell r="AL568">
            <v>0.18</v>
          </cell>
          <cell r="AM568" t="str">
            <v>Вн. вуза</v>
          </cell>
          <cell r="AN568" t="str">
            <v>-</v>
          </cell>
          <cell r="AO568">
            <v>0</v>
          </cell>
          <cell r="AP568">
            <v>0</v>
          </cell>
          <cell r="AQ568" t="str">
            <v>-</v>
          </cell>
          <cell r="AS568">
            <v>0</v>
          </cell>
          <cell r="AT568">
            <v>38970</v>
          </cell>
        </row>
        <row r="569">
          <cell r="B569">
            <v>277</v>
          </cell>
          <cell r="C569" t="str">
            <v> 3.4.7</v>
          </cell>
          <cell r="D569" t="str">
            <v>----</v>
          </cell>
          <cell r="E569" t="str">
            <v>Мероприятие:   Разработка образовательной программы  дополнительного профессионального образования по информационным технологиям в сотрудничестве с IT академией Microsoft, Cisco, HP</v>
          </cell>
          <cell r="F569" t="str">
            <v>----</v>
          </cell>
          <cell r="G569" t="str">
            <v>----</v>
          </cell>
          <cell r="H569">
            <v>2</v>
          </cell>
          <cell r="I569">
            <v>0.4</v>
          </cell>
          <cell r="J569">
            <v>0</v>
          </cell>
          <cell r="K569">
            <v>0</v>
          </cell>
          <cell r="L569">
            <v>0</v>
          </cell>
          <cell r="M569">
            <v>0.4</v>
          </cell>
          <cell r="N569">
            <v>0</v>
          </cell>
          <cell r="O569">
            <v>0</v>
          </cell>
          <cell r="P569">
            <v>0</v>
          </cell>
          <cell r="Q569">
            <v>0</v>
          </cell>
          <cell r="R569">
            <v>0</v>
          </cell>
          <cell r="S569">
            <v>0</v>
          </cell>
          <cell r="T569">
            <v>0</v>
          </cell>
          <cell r="U569" t="str">
            <v>-  </v>
          </cell>
          <cell r="V569">
            <v>0</v>
          </cell>
          <cell r="W569">
            <v>0</v>
          </cell>
          <cell r="X569">
            <v>0</v>
          </cell>
          <cell r="Y569">
            <v>0</v>
          </cell>
          <cell r="Z569">
            <v>0</v>
          </cell>
          <cell r="AA569">
            <v>0</v>
          </cell>
          <cell r="AB569">
            <v>0</v>
          </cell>
          <cell r="AC569" t="str">
            <v>-  </v>
          </cell>
          <cell r="AD569">
            <v>0</v>
          </cell>
          <cell r="AE569">
            <v>0</v>
          </cell>
          <cell r="AF569">
            <v>0</v>
          </cell>
          <cell r="AG569">
            <v>0</v>
          </cell>
          <cell r="AH569">
            <v>0</v>
          </cell>
          <cell r="AI569">
            <v>0</v>
          </cell>
          <cell r="AJ569">
            <v>0</v>
          </cell>
          <cell r="AK569" t="str">
            <v>-  </v>
          </cell>
          <cell r="AL569" t="str">
            <v>-  </v>
          </cell>
          <cell r="AM569" t="str">
            <v>----</v>
          </cell>
          <cell r="AN569" t="str">
            <v>-</v>
          </cell>
          <cell r="AO569" t="str">
            <v>-</v>
          </cell>
          <cell r="AP569" t="str">
            <v>-</v>
          </cell>
          <cell r="AQ569" t="str">
            <v>-</v>
          </cell>
          <cell r="AR569" t="str">
            <v>-</v>
          </cell>
          <cell r="AS569" t="str">
            <v>-</v>
          </cell>
          <cell r="AT569" t="str">
            <v>-</v>
          </cell>
        </row>
        <row r="570">
          <cell r="C570" t="str">
            <v> 3.4.7</v>
          </cell>
          <cell r="E570" t="str">
            <v>Разработка образовательной программы  дополнительного профессионального образования по информационным технологиям в сотрудничестве с IT академией Microsoft, Cisco, HP</v>
          </cell>
          <cell r="H570">
            <v>2</v>
          </cell>
          <cell r="I570">
            <v>0.4</v>
          </cell>
          <cell r="K570">
            <v>0</v>
          </cell>
          <cell r="L570">
            <v>0</v>
          </cell>
          <cell r="M570">
            <v>0.4</v>
          </cell>
          <cell r="N570">
            <v>0</v>
          </cell>
          <cell r="O570">
            <v>0</v>
          </cell>
          <cell r="P570">
            <v>0</v>
          </cell>
          <cell r="R570">
            <v>0</v>
          </cell>
          <cell r="S570" t="str">
            <v>-  </v>
          </cell>
          <cell r="T570">
            <v>0</v>
          </cell>
          <cell r="U570" t="str">
            <v>-  </v>
          </cell>
          <cell r="V570">
            <v>0</v>
          </cell>
          <cell r="W570">
            <v>0</v>
          </cell>
          <cell r="X570">
            <v>0</v>
          </cell>
          <cell r="Z570">
            <v>0</v>
          </cell>
          <cell r="AA570" t="str">
            <v>-</v>
          </cell>
          <cell r="AB570">
            <v>0</v>
          </cell>
          <cell r="AC570" t="str">
            <v>-  </v>
          </cell>
          <cell r="AD570">
            <v>0</v>
          </cell>
          <cell r="AE570">
            <v>0</v>
          </cell>
          <cell r="AF570">
            <v>0</v>
          </cell>
          <cell r="AG570">
            <v>0</v>
          </cell>
          <cell r="AH570">
            <v>0</v>
          </cell>
          <cell r="AI570">
            <v>0</v>
          </cell>
          <cell r="AJ570">
            <v>0</v>
          </cell>
          <cell r="AK570" t="str">
            <v>-  </v>
          </cell>
          <cell r="AL570" t="str">
            <v>-  </v>
          </cell>
          <cell r="AM570" t="str">
            <v>Вн. вуза</v>
          </cell>
          <cell r="AN570" t="str">
            <v>-</v>
          </cell>
          <cell r="AO570">
            <v>0</v>
          </cell>
          <cell r="AP570">
            <v>0</v>
          </cell>
          <cell r="AQ570" t="str">
            <v>-</v>
          </cell>
          <cell r="AS570">
            <v>0</v>
          </cell>
          <cell r="AT570">
            <v>39112</v>
          </cell>
        </row>
        <row r="571">
          <cell r="B571">
            <v>278</v>
          </cell>
          <cell r="C571" t="str">
            <v> 3.4.8</v>
          </cell>
          <cell r="D571" t="str">
            <v>----</v>
          </cell>
          <cell r="E571" t="str">
            <v>Мероприятие:   Разработка образовательных программ повышения квалификации персонала систем электронного дистанционного обучения (авторов содержания, методистов, инженеров-технологов)</v>
          </cell>
          <cell r="F571" t="str">
            <v>----</v>
          </cell>
          <cell r="G571" t="str">
            <v>----</v>
          </cell>
          <cell r="H571">
            <v>2</v>
          </cell>
          <cell r="I571">
            <v>0.3</v>
          </cell>
          <cell r="J571">
            <v>0</v>
          </cell>
          <cell r="K571">
            <v>0</v>
          </cell>
          <cell r="L571">
            <v>0</v>
          </cell>
          <cell r="M571">
            <v>0.3</v>
          </cell>
          <cell r="N571">
            <v>0</v>
          </cell>
          <cell r="O571">
            <v>0</v>
          </cell>
          <cell r="P571">
            <v>0</v>
          </cell>
          <cell r="Q571">
            <v>0</v>
          </cell>
          <cell r="R571">
            <v>0</v>
          </cell>
          <cell r="S571">
            <v>0</v>
          </cell>
          <cell r="T571">
            <v>0</v>
          </cell>
          <cell r="U571" t="str">
            <v>-  </v>
          </cell>
          <cell r="V571">
            <v>0</v>
          </cell>
          <cell r="W571">
            <v>0</v>
          </cell>
          <cell r="X571">
            <v>0</v>
          </cell>
          <cell r="Y571">
            <v>0</v>
          </cell>
          <cell r="Z571">
            <v>0</v>
          </cell>
          <cell r="AA571">
            <v>0</v>
          </cell>
          <cell r="AB571">
            <v>0</v>
          </cell>
          <cell r="AC571" t="str">
            <v>-  </v>
          </cell>
          <cell r="AD571">
            <v>0</v>
          </cell>
          <cell r="AE571">
            <v>0</v>
          </cell>
          <cell r="AF571">
            <v>0</v>
          </cell>
          <cell r="AG571">
            <v>0</v>
          </cell>
          <cell r="AH571">
            <v>0</v>
          </cell>
          <cell r="AI571">
            <v>0</v>
          </cell>
          <cell r="AJ571">
            <v>0</v>
          </cell>
          <cell r="AK571" t="str">
            <v>-  </v>
          </cell>
          <cell r="AL571" t="str">
            <v>-  </v>
          </cell>
          <cell r="AM571" t="str">
            <v>----</v>
          </cell>
          <cell r="AN571" t="str">
            <v>-</v>
          </cell>
          <cell r="AO571" t="str">
            <v>-</v>
          </cell>
          <cell r="AP571" t="str">
            <v>-</v>
          </cell>
          <cell r="AQ571" t="str">
            <v>-</v>
          </cell>
          <cell r="AR571" t="str">
            <v>-</v>
          </cell>
          <cell r="AS571" t="str">
            <v>-</v>
          </cell>
          <cell r="AT571" t="str">
            <v>-</v>
          </cell>
        </row>
        <row r="572">
          <cell r="C572" t="str">
            <v> 3.4.8</v>
          </cell>
          <cell r="E572" t="str">
            <v>Разработка образовательных программ повышения квалификации персонала систем электронного дистанционного обучения (авторов содержания, методистов, инженеров-технологов)</v>
          </cell>
          <cell r="H572">
            <v>2</v>
          </cell>
          <cell r="I572">
            <v>0.3</v>
          </cell>
          <cell r="K572">
            <v>0</v>
          </cell>
          <cell r="L572">
            <v>0</v>
          </cell>
          <cell r="M572">
            <v>0.3</v>
          </cell>
          <cell r="N572">
            <v>0</v>
          </cell>
          <cell r="O572">
            <v>0</v>
          </cell>
          <cell r="P572">
            <v>0</v>
          </cell>
          <cell r="R572">
            <v>0</v>
          </cell>
          <cell r="S572" t="str">
            <v>-  </v>
          </cell>
          <cell r="T572">
            <v>0</v>
          </cell>
          <cell r="U572" t="str">
            <v>-  </v>
          </cell>
          <cell r="V572">
            <v>0</v>
          </cell>
          <cell r="W572">
            <v>0</v>
          </cell>
          <cell r="X572">
            <v>0</v>
          </cell>
          <cell r="Z572">
            <v>0</v>
          </cell>
          <cell r="AA572" t="str">
            <v>-</v>
          </cell>
          <cell r="AB572">
            <v>0</v>
          </cell>
          <cell r="AC572" t="str">
            <v>-  </v>
          </cell>
          <cell r="AD572">
            <v>0</v>
          </cell>
          <cell r="AE572">
            <v>0</v>
          </cell>
          <cell r="AF572">
            <v>0</v>
          </cell>
          <cell r="AG572">
            <v>0</v>
          </cell>
          <cell r="AH572">
            <v>0</v>
          </cell>
          <cell r="AI572">
            <v>0</v>
          </cell>
          <cell r="AJ572">
            <v>0</v>
          </cell>
          <cell r="AK572" t="str">
            <v>-  </v>
          </cell>
          <cell r="AL572" t="str">
            <v>-  </v>
          </cell>
          <cell r="AM572" t="str">
            <v>Вн. вуза</v>
          </cell>
          <cell r="AN572" t="str">
            <v>-</v>
          </cell>
          <cell r="AO572">
            <v>0</v>
          </cell>
          <cell r="AP572">
            <v>0</v>
          </cell>
          <cell r="AQ572" t="str">
            <v>-</v>
          </cell>
          <cell r="AS572">
            <v>0</v>
          </cell>
          <cell r="AT572">
            <v>38928</v>
          </cell>
        </row>
        <row r="573">
          <cell r="B573">
            <v>279</v>
          </cell>
          <cell r="C573" t="str">
            <v> 3.4.9</v>
          </cell>
          <cell r="D573" t="str">
            <v>----</v>
          </cell>
          <cell r="E573" t="str">
            <v>Мероприятие:  Подготовка персонала для системы электронного дистанционного обучения (авторов содержания электронных курсов - 20 человек, методистов - 10 человек, инженеров-технологов - 10 человек)</v>
          </cell>
          <cell r="F573" t="str">
            <v>----</v>
          </cell>
          <cell r="G573" t="str">
            <v>----</v>
          </cell>
          <cell r="H573">
            <v>4</v>
          </cell>
          <cell r="I573">
            <v>0.5</v>
          </cell>
          <cell r="J573">
            <v>0</v>
          </cell>
          <cell r="K573">
            <v>0</v>
          </cell>
          <cell r="L573">
            <v>0</v>
          </cell>
          <cell r="M573">
            <v>0.5</v>
          </cell>
          <cell r="N573">
            <v>0</v>
          </cell>
          <cell r="O573">
            <v>0</v>
          </cell>
          <cell r="P573">
            <v>0</v>
          </cell>
          <cell r="Q573">
            <v>0</v>
          </cell>
          <cell r="R573">
            <v>0</v>
          </cell>
          <cell r="S573">
            <v>0</v>
          </cell>
          <cell r="T573">
            <v>0</v>
          </cell>
          <cell r="U573" t="str">
            <v>-  </v>
          </cell>
          <cell r="V573">
            <v>0</v>
          </cell>
          <cell r="W573">
            <v>0</v>
          </cell>
          <cell r="X573">
            <v>0</v>
          </cell>
          <cell r="Y573">
            <v>0</v>
          </cell>
          <cell r="Z573">
            <v>0</v>
          </cell>
          <cell r="AA573">
            <v>0</v>
          </cell>
          <cell r="AB573">
            <v>0</v>
          </cell>
          <cell r="AC573" t="str">
            <v>-  </v>
          </cell>
          <cell r="AD573">
            <v>0</v>
          </cell>
          <cell r="AE573">
            <v>0</v>
          </cell>
          <cell r="AF573">
            <v>0</v>
          </cell>
          <cell r="AG573">
            <v>0</v>
          </cell>
          <cell r="AH573">
            <v>0</v>
          </cell>
          <cell r="AI573">
            <v>0</v>
          </cell>
          <cell r="AJ573">
            <v>0</v>
          </cell>
          <cell r="AK573" t="str">
            <v>-  </v>
          </cell>
          <cell r="AL573" t="str">
            <v>-  </v>
          </cell>
          <cell r="AM573" t="str">
            <v>----</v>
          </cell>
          <cell r="AN573" t="str">
            <v>-</v>
          </cell>
          <cell r="AO573" t="str">
            <v>-</v>
          </cell>
          <cell r="AP573" t="str">
            <v>-</v>
          </cell>
          <cell r="AQ573" t="str">
            <v>-</v>
          </cell>
          <cell r="AR573" t="str">
            <v>-</v>
          </cell>
          <cell r="AS573" t="str">
            <v>-</v>
          </cell>
          <cell r="AT573" t="str">
            <v>-</v>
          </cell>
        </row>
        <row r="574">
          <cell r="C574" t="str">
            <v> 3.4.9</v>
          </cell>
          <cell r="E574" t="str">
            <v>Подготовка персонала для системы электронного дистанционного обучения (авторов содержания электронных курсов - 20 человек, методистов - 10 человек, инженеров-технологов - 10 человек)</v>
          </cell>
          <cell r="H574">
            <v>4</v>
          </cell>
          <cell r="I574">
            <v>0.5</v>
          </cell>
          <cell r="K574">
            <v>0</v>
          </cell>
          <cell r="L574">
            <v>0</v>
          </cell>
          <cell r="M574">
            <v>0.5</v>
          </cell>
          <cell r="N574">
            <v>0</v>
          </cell>
          <cell r="O574">
            <v>0</v>
          </cell>
          <cell r="P574">
            <v>0</v>
          </cell>
          <cell r="R574">
            <v>0</v>
          </cell>
          <cell r="S574" t="str">
            <v>-  </v>
          </cell>
          <cell r="T574">
            <v>0</v>
          </cell>
          <cell r="U574" t="str">
            <v>-  </v>
          </cell>
          <cell r="V574">
            <v>0</v>
          </cell>
          <cell r="W574">
            <v>0</v>
          </cell>
          <cell r="X574">
            <v>0</v>
          </cell>
          <cell r="Z574">
            <v>0</v>
          </cell>
          <cell r="AA574" t="str">
            <v>-</v>
          </cell>
          <cell r="AB574">
            <v>0</v>
          </cell>
          <cell r="AC574" t="str">
            <v>-  </v>
          </cell>
          <cell r="AD574">
            <v>0</v>
          </cell>
          <cell r="AE574">
            <v>0</v>
          </cell>
          <cell r="AF574">
            <v>0</v>
          </cell>
          <cell r="AG574">
            <v>0</v>
          </cell>
          <cell r="AH574">
            <v>0</v>
          </cell>
          <cell r="AI574">
            <v>0</v>
          </cell>
          <cell r="AJ574">
            <v>0</v>
          </cell>
          <cell r="AK574" t="str">
            <v>-  </v>
          </cell>
          <cell r="AL574" t="str">
            <v>-  </v>
          </cell>
          <cell r="AM574" t="str">
            <v>Вн. вуза</v>
          </cell>
          <cell r="AN574" t="str">
            <v>-</v>
          </cell>
          <cell r="AO574">
            <v>0</v>
          </cell>
          <cell r="AP574">
            <v>0</v>
          </cell>
          <cell r="AQ574" t="str">
            <v>-</v>
          </cell>
          <cell r="AS574">
            <v>0</v>
          </cell>
          <cell r="AT574">
            <v>38970</v>
          </cell>
        </row>
        <row r="575">
          <cell r="B575">
            <v>280</v>
          </cell>
          <cell r="C575" t="str">
            <v> 3.4.10</v>
          </cell>
          <cell r="D575" t="str">
            <v>----</v>
          </cell>
          <cell r="E575" t="str">
            <v>Мероприятие:  Разработка образовательных программ повышения квалификации персонала систем электронного дистанционного обучения (тьюторов и специалистов управляющего и обеспечивающего персонала)</v>
          </cell>
          <cell r="F575" t="str">
            <v>----</v>
          </cell>
          <cell r="G575" t="str">
            <v>----</v>
          </cell>
          <cell r="H575">
            <v>2</v>
          </cell>
          <cell r="I575">
            <v>0.3</v>
          </cell>
          <cell r="J575">
            <v>0</v>
          </cell>
          <cell r="K575">
            <v>0</v>
          </cell>
          <cell r="L575">
            <v>0</v>
          </cell>
          <cell r="M575">
            <v>0.3</v>
          </cell>
          <cell r="N575">
            <v>0</v>
          </cell>
          <cell r="O575">
            <v>0</v>
          </cell>
          <cell r="P575">
            <v>0</v>
          </cell>
          <cell r="Q575">
            <v>0</v>
          </cell>
          <cell r="R575">
            <v>0</v>
          </cell>
          <cell r="S575">
            <v>0</v>
          </cell>
          <cell r="T575">
            <v>0</v>
          </cell>
          <cell r="U575" t="str">
            <v>-  </v>
          </cell>
          <cell r="V575">
            <v>0</v>
          </cell>
          <cell r="W575">
            <v>0</v>
          </cell>
          <cell r="X575">
            <v>0</v>
          </cell>
          <cell r="Y575">
            <v>0</v>
          </cell>
          <cell r="Z575">
            <v>0</v>
          </cell>
          <cell r="AA575">
            <v>0</v>
          </cell>
          <cell r="AB575">
            <v>0</v>
          </cell>
          <cell r="AC575" t="str">
            <v>-  </v>
          </cell>
          <cell r="AD575">
            <v>0</v>
          </cell>
          <cell r="AE575">
            <v>0</v>
          </cell>
          <cell r="AF575">
            <v>0</v>
          </cell>
          <cell r="AG575">
            <v>0</v>
          </cell>
          <cell r="AH575">
            <v>0</v>
          </cell>
          <cell r="AI575">
            <v>0</v>
          </cell>
          <cell r="AJ575">
            <v>0</v>
          </cell>
          <cell r="AK575" t="str">
            <v>-  </v>
          </cell>
          <cell r="AL575" t="str">
            <v>-  </v>
          </cell>
          <cell r="AM575" t="str">
            <v>----</v>
          </cell>
          <cell r="AN575" t="str">
            <v>-</v>
          </cell>
          <cell r="AO575" t="str">
            <v>-</v>
          </cell>
          <cell r="AP575" t="str">
            <v>-</v>
          </cell>
          <cell r="AQ575" t="str">
            <v>-</v>
          </cell>
          <cell r="AR575" t="str">
            <v>-</v>
          </cell>
          <cell r="AS575" t="str">
            <v>-</v>
          </cell>
          <cell r="AT575" t="str">
            <v>-</v>
          </cell>
        </row>
        <row r="576">
          <cell r="C576" t="str">
            <v> 3.4.10</v>
          </cell>
          <cell r="E576" t="str">
            <v>Разработка образовательных программ повышения квалификации персонала систем электронного дистанционного обучения (тьюторов и специалистов управляющего и обеспечивающего персонала)</v>
          </cell>
          <cell r="H576">
            <v>2</v>
          </cell>
          <cell r="I576">
            <v>0.3</v>
          </cell>
          <cell r="K576">
            <v>0</v>
          </cell>
          <cell r="L576">
            <v>0</v>
          </cell>
          <cell r="M576">
            <v>0.3</v>
          </cell>
          <cell r="N576">
            <v>0</v>
          </cell>
          <cell r="O576">
            <v>0</v>
          </cell>
          <cell r="P576">
            <v>0</v>
          </cell>
          <cell r="R576">
            <v>0</v>
          </cell>
          <cell r="S576" t="str">
            <v>-  </v>
          </cell>
          <cell r="T576">
            <v>0</v>
          </cell>
          <cell r="U576" t="str">
            <v>-  </v>
          </cell>
          <cell r="V576">
            <v>0</v>
          </cell>
          <cell r="W576">
            <v>0</v>
          </cell>
          <cell r="X576">
            <v>0</v>
          </cell>
          <cell r="Z576">
            <v>0</v>
          </cell>
          <cell r="AA576" t="str">
            <v>-</v>
          </cell>
          <cell r="AB576">
            <v>0</v>
          </cell>
          <cell r="AC576" t="str">
            <v>-  </v>
          </cell>
          <cell r="AD576">
            <v>0</v>
          </cell>
          <cell r="AE576">
            <v>0</v>
          </cell>
          <cell r="AF576">
            <v>0</v>
          </cell>
          <cell r="AG576">
            <v>0</v>
          </cell>
          <cell r="AH576">
            <v>0</v>
          </cell>
          <cell r="AI576">
            <v>0</v>
          </cell>
          <cell r="AJ576">
            <v>0</v>
          </cell>
          <cell r="AK576" t="str">
            <v>-  </v>
          </cell>
          <cell r="AL576" t="str">
            <v>-  </v>
          </cell>
          <cell r="AM576" t="str">
            <v>Вн. вуза</v>
          </cell>
          <cell r="AN576" t="str">
            <v>-</v>
          </cell>
          <cell r="AO576">
            <v>0</v>
          </cell>
          <cell r="AP576">
            <v>0</v>
          </cell>
          <cell r="AQ576" t="str">
            <v>-</v>
          </cell>
          <cell r="AS576">
            <v>0</v>
          </cell>
          <cell r="AT576">
            <v>39112</v>
          </cell>
        </row>
        <row r="577">
          <cell r="B577">
            <v>281</v>
          </cell>
          <cell r="C577" t="str">
            <v> 3.4.11</v>
          </cell>
          <cell r="D577" t="str">
            <v>----</v>
          </cell>
          <cell r="E577" t="str">
            <v>Мероприятие:  Подготовка персонала для системы электронного дистанционного обучения  (СЭДО) СГАУ, включая подготовку тьюторов (40 человек), специалистов управляющего и обеспечивающего персонала СЭДО (10 человек)</v>
          </cell>
          <cell r="F577" t="str">
            <v>----</v>
          </cell>
          <cell r="G577" t="str">
            <v>----</v>
          </cell>
          <cell r="H577">
            <v>4</v>
          </cell>
          <cell r="I577">
            <v>0.5</v>
          </cell>
          <cell r="J577">
            <v>0</v>
          </cell>
          <cell r="K577">
            <v>0</v>
          </cell>
          <cell r="L577">
            <v>0</v>
          </cell>
          <cell r="M577">
            <v>0.5</v>
          </cell>
          <cell r="N577">
            <v>0</v>
          </cell>
          <cell r="O577">
            <v>0</v>
          </cell>
          <cell r="P577">
            <v>0</v>
          </cell>
          <cell r="Q577">
            <v>0</v>
          </cell>
          <cell r="R577">
            <v>0</v>
          </cell>
          <cell r="S577">
            <v>0</v>
          </cell>
          <cell r="T577">
            <v>0</v>
          </cell>
          <cell r="U577" t="str">
            <v>-  </v>
          </cell>
          <cell r="V577">
            <v>0</v>
          </cell>
          <cell r="W577">
            <v>0</v>
          </cell>
          <cell r="X577">
            <v>0</v>
          </cell>
          <cell r="Y577">
            <v>0</v>
          </cell>
          <cell r="Z577">
            <v>0</v>
          </cell>
          <cell r="AA577">
            <v>0</v>
          </cell>
          <cell r="AB577">
            <v>0</v>
          </cell>
          <cell r="AC577" t="str">
            <v>-  </v>
          </cell>
          <cell r="AD577">
            <v>0</v>
          </cell>
          <cell r="AE577">
            <v>0</v>
          </cell>
          <cell r="AF577">
            <v>0</v>
          </cell>
          <cell r="AG577">
            <v>0</v>
          </cell>
          <cell r="AH577">
            <v>0</v>
          </cell>
          <cell r="AI577">
            <v>0</v>
          </cell>
          <cell r="AJ577">
            <v>0</v>
          </cell>
          <cell r="AK577" t="str">
            <v>-  </v>
          </cell>
          <cell r="AL577" t="str">
            <v>-  </v>
          </cell>
          <cell r="AM577" t="str">
            <v>----</v>
          </cell>
          <cell r="AN577" t="str">
            <v>-</v>
          </cell>
          <cell r="AO577" t="str">
            <v>-</v>
          </cell>
          <cell r="AP577" t="str">
            <v>-</v>
          </cell>
          <cell r="AQ577" t="str">
            <v>-</v>
          </cell>
          <cell r="AR577" t="str">
            <v>-</v>
          </cell>
          <cell r="AS577" t="str">
            <v>-</v>
          </cell>
          <cell r="AT577" t="str">
            <v>-</v>
          </cell>
        </row>
        <row r="578">
          <cell r="C578" t="str">
            <v> 3.4.11</v>
          </cell>
          <cell r="E578" t="str">
            <v>Подготовка персонала для системы электронного дистанционного обучения  (СЭДО) СГАУ, включая подготовку тьюторов (40 человек), специалистов управляющего и обеспечивающего персонала СЭДО (10 человек)</v>
          </cell>
          <cell r="H578">
            <v>4</v>
          </cell>
          <cell r="I578">
            <v>0.5</v>
          </cell>
          <cell r="K578">
            <v>0</v>
          </cell>
          <cell r="L578">
            <v>0</v>
          </cell>
          <cell r="M578">
            <v>0.5</v>
          </cell>
          <cell r="N578">
            <v>0</v>
          </cell>
          <cell r="O578">
            <v>0</v>
          </cell>
          <cell r="P578">
            <v>0</v>
          </cell>
          <cell r="R578">
            <v>0</v>
          </cell>
          <cell r="S578" t="str">
            <v>-  </v>
          </cell>
          <cell r="T578">
            <v>0</v>
          </cell>
          <cell r="U578" t="str">
            <v>-  </v>
          </cell>
          <cell r="V578">
            <v>0</v>
          </cell>
          <cell r="W578">
            <v>0</v>
          </cell>
          <cell r="X578">
            <v>0</v>
          </cell>
          <cell r="Z578">
            <v>0</v>
          </cell>
          <cell r="AA578" t="str">
            <v>-</v>
          </cell>
          <cell r="AB578">
            <v>0</v>
          </cell>
          <cell r="AC578" t="str">
            <v>-  </v>
          </cell>
          <cell r="AD578">
            <v>0</v>
          </cell>
          <cell r="AE578">
            <v>0</v>
          </cell>
          <cell r="AF578">
            <v>0</v>
          </cell>
          <cell r="AG578">
            <v>0</v>
          </cell>
          <cell r="AH578">
            <v>0</v>
          </cell>
          <cell r="AI578">
            <v>0</v>
          </cell>
          <cell r="AJ578">
            <v>0</v>
          </cell>
          <cell r="AK578" t="str">
            <v>-  </v>
          </cell>
          <cell r="AL578" t="str">
            <v>-  </v>
          </cell>
          <cell r="AM578" t="str">
            <v>Вн. вуза</v>
          </cell>
          <cell r="AN578" t="str">
            <v>-</v>
          </cell>
          <cell r="AO578">
            <v>0</v>
          </cell>
          <cell r="AP578">
            <v>0</v>
          </cell>
          <cell r="AQ578" t="str">
            <v>-</v>
          </cell>
          <cell r="AS578">
            <v>0</v>
          </cell>
          <cell r="AT578">
            <v>39112</v>
          </cell>
        </row>
        <row r="579">
          <cell r="B579">
            <v>282</v>
          </cell>
          <cell r="C579" t="str">
            <v> 3.4.12</v>
          </cell>
          <cell r="D579" t="str">
            <v>----</v>
          </cell>
          <cell r="E579" t="str">
            <v>Мероприятие:  Создание банка электронных курсов для системы электронного дистанционного обучения СГАУ </v>
          </cell>
          <cell r="F579" t="str">
            <v>----</v>
          </cell>
          <cell r="G579" t="str">
            <v>----</v>
          </cell>
          <cell r="H579">
            <v>2</v>
          </cell>
          <cell r="I579">
            <v>1.25</v>
          </cell>
          <cell r="J579">
            <v>0</v>
          </cell>
          <cell r="K579">
            <v>0</v>
          </cell>
          <cell r="L579">
            <v>0</v>
          </cell>
          <cell r="M579">
            <v>1.25</v>
          </cell>
          <cell r="N579">
            <v>0</v>
          </cell>
          <cell r="O579">
            <v>0.195</v>
          </cell>
          <cell r="P579">
            <v>0</v>
          </cell>
          <cell r="Q579">
            <v>0</v>
          </cell>
          <cell r="R579">
            <v>0</v>
          </cell>
          <cell r="S579">
            <v>0</v>
          </cell>
          <cell r="T579">
            <v>0.195</v>
          </cell>
          <cell r="U579" t="e">
            <v>#DIV/0!</v>
          </cell>
          <cell r="V579">
            <v>0</v>
          </cell>
          <cell r="W579">
            <v>0</v>
          </cell>
          <cell r="X579">
            <v>0</v>
          </cell>
          <cell r="Y579">
            <v>0</v>
          </cell>
          <cell r="Z579">
            <v>0</v>
          </cell>
          <cell r="AA579">
            <v>0</v>
          </cell>
          <cell r="AB579">
            <v>0</v>
          </cell>
          <cell r="AC579" t="str">
            <v>-  </v>
          </cell>
          <cell r="AD579">
            <v>0</v>
          </cell>
          <cell r="AE579">
            <v>0.195</v>
          </cell>
          <cell r="AF579">
            <v>0</v>
          </cell>
          <cell r="AG579">
            <v>0</v>
          </cell>
          <cell r="AH579">
            <v>0</v>
          </cell>
          <cell r="AI579">
            <v>0</v>
          </cell>
          <cell r="AJ579">
            <v>0.195</v>
          </cell>
          <cell r="AK579" t="e">
            <v>#DIV/0!</v>
          </cell>
          <cell r="AL579">
            <v>0.156</v>
          </cell>
          <cell r="AM579" t="str">
            <v>----</v>
          </cell>
          <cell r="AN579" t="str">
            <v>-</v>
          </cell>
          <cell r="AO579" t="str">
            <v>-</v>
          </cell>
          <cell r="AP579" t="str">
            <v>-</v>
          </cell>
          <cell r="AQ579" t="str">
            <v>-</v>
          </cell>
          <cell r="AR579" t="str">
            <v>-</v>
          </cell>
          <cell r="AS579" t="str">
            <v>-</v>
          </cell>
          <cell r="AT579" t="str">
            <v>-</v>
          </cell>
        </row>
        <row r="580">
          <cell r="C580" t="str">
            <v> 3.4.12</v>
          </cell>
          <cell r="E580" t="str">
            <v>Создание банка электронных курсов для системы электронного дистанционного обучения СГАУ </v>
          </cell>
          <cell r="H580">
            <v>2</v>
          </cell>
          <cell r="I580">
            <v>1.25</v>
          </cell>
          <cell r="K580">
            <v>0</v>
          </cell>
          <cell r="L580">
            <v>0</v>
          </cell>
          <cell r="M580">
            <v>1.25</v>
          </cell>
          <cell r="N580">
            <v>0</v>
          </cell>
          <cell r="O580">
            <v>0.195</v>
          </cell>
          <cell r="P580">
            <v>0</v>
          </cell>
          <cell r="R580">
            <v>0</v>
          </cell>
          <cell r="S580" t="str">
            <v>-  </v>
          </cell>
          <cell r="T580">
            <v>0.195</v>
          </cell>
          <cell r="U580" t="str">
            <v>-  </v>
          </cell>
          <cell r="V580">
            <v>0</v>
          </cell>
          <cell r="W580">
            <v>0</v>
          </cell>
          <cell r="X580">
            <v>0</v>
          </cell>
          <cell r="Z580">
            <v>0</v>
          </cell>
          <cell r="AA580" t="str">
            <v>-</v>
          </cell>
          <cell r="AB580">
            <v>0</v>
          </cell>
          <cell r="AC580" t="str">
            <v>-  </v>
          </cell>
          <cell r="AD580">
            <v>0</v>
          </cell>
          <cell r="AE580">
            <v>0.195</v>
          </cell>
          <cell r="AF580">
            <v>0</v>
          </cell>
          <cell r="AG580">
            <v>0</v>
          </cell>
          <cell r="AH580">
            <v>0</v>
          </cell>
          <cell r="AI580">
            <v>0</v>
          </cell>
          <cell r="AJ580">
            <v>0.195</v>
          </cell>
          <cell r="AK580" t="e">
            <v>#DIV/0!</v>
          </cell>
          <cell r="AL580">
            <v>0.156</v>
          </cell>
          <cell r="AM580" t="str">
            <v>Вн. вуза</v>
          </cell>
          <cell r="AN580" t="str">
            <v>-</v>
          </cell>
          <cell r="AO580">
            <v>0</v>
          </cell>
          <cell r="AP580">
            <v>0</v>
          </cell>
          <cell r="AQ580" t="str">
            <v>-</v>
          </cell>
          <cell r="AS580">
            <v>0</v>
          </cell>
          <cell r="AT580">
            <v>38928</v>
          </cell>
        </row>
        <row r="581">
          <cell r="B581">
            <v>283</v>
          </cell>
          <cell r="C581" t="str">
            <v> 3.4.13</v>
          </cell>
          <cell r="D581" t="str">
            <v>----</v>
          </cell>
          <cell r="E581" t="str">
            <v>Мероприятие:  Создание банка электронных курсов для системы электронного дистанционного обучения СГАУ </v>
          </cell>
          <cell r="F581" t="str">
            <v>----</v>
          </cell>
          <cell r="G581" t="str">
            <v>----</v>
          </cell>
          <cell r="H581">
            <v>2</v>
          </cell>
          <cell r="I581">
            <v>2</v>
          </cell>
          <cell r="J581">
            <v>0</v>
          </cell>
          <cell r="K581">
            <v>0</v>
          </cell>
          <cell r="L581">
            <v>0</v>
          </cell>
          <cell r="M581">
            <v>2</v>
          </cell>
          <cell r="N581">
            <v>0</v>
          </cell>
          <cell r="O581">
            <v>0</v>
          </cell>
          <cell r="P581">
            <v>0</v>
          </cell>
          <cell r="Q581">
            <v>0</v>
          </cell>
          <cell r="R581">
            <v>0</v>
          </cell>
          <cell r="S581">
            <v>0</v>
          </cell>
          <cell r="T581">
            <v>0</v>
          </cell>
          <cell r="U581" t="str">
            <v>-  </v>
          </cell>
          <cell r="V581">
            <v>0</v>
          </cell>
          <cell r="W581">
            <v>0</v>
          </cell>
          <cell r="X581">
            <v>0</v>
          </cell>
          <cell r="Y581">
            <v>0</v>
          </cell>
          <cell r="Z581">
            <v>0</v>
          </cell>
          <cell r="AA581">
            <v>0</v>
          </cell>
          <cell r="AB581">
            <v>0</v>
          </cell>
          <cell r="AC581" t="str">
            <v>-  </v>
          </cell>
          <cell r="AD581">
            <v>0</v>
          </cell>
          <cell r="AE581">
            <v>0</v>
          </cell>
          <cell r="AF581">
            <v>0</v>
          </cell>
          <cell r="AG581">
            <v>0</v>
          </cell>
          <cell r="AH581">
            <v>0</v>
          </cell>
          <cell r="AI581">
            <v>0</v>
          </cell>
          <cell r="AJ581">
            <v>0</v>
          </cell>
          <cell r="AK581" t="str">
            <v>-  </v>
          </cell>
          <cell r="AL581" t="str">
            <v>-  </v>
          </cell>
          <cell r="AM581" t="str">
            <v>----</v>
          </cell>
          <cell r="AN581" t="str">
            <v>-</v>
          </cell>
          <cell r="AO581" t="str">
            <v>-</v>
          </cell>
          <cell r="AP581" t="str">
            <v>-</v>
          </cell>
          <cell r="AQ581" t="str">
            <v>-</v>
          </cell>
          <cell r="AR581" t="str">
            <v>-</v>
          </cell>
          <cell r="AS581" t="str">
            <v>-</v>
          </cell>
          <cell r="AT581" t="str">
            <v>-</v>
          </cell>
        </row>
        <row r="582">
          <cell r="C582" t="str">
            <v> 3.4.13</v>
          </cell>
          <cell r="E582" t="str">
            <v>Создание банка электронных курсов для системы электронного дистанционного обучения СГАУ </v>
          </cell>
          <cell r="H582">
            <v>2</v>
          </cell>
          <cell r="I582">
            <v>2</v>
          </cell>
          <cell r="K582">
            <v>0</v>
          </cell>
          <cell r="L582">
            <v>0</v>
          </cell>
          <cell r="M582">
            <v>2</v>
          </cell>
          <cell r="N582">
            <v>0</v>
          </cell>
          <cell r="O582">
            <v>0</v>
          </cell>
          <cell r="P582">
            <v>0</v>
          </cell>
          <cell r="R582">
            <v>0</v>
          </cell>
          <cell r="S582" t="str">
            <v>-  </v>
          </cell>
          <cell r="T582">
            <v>0</v>
          </cell>
          <cell r="U582" t="str">
            <v>-  </v>
          </cell>
          <cell r="V582">
            <v>0</v>
          </cell>
          <cell r="W582">
            <v>0</v>
          </cell>
          <cell r="X582">
            <v>0</v>
          </cell>
          <cell r="Z582">
            <v>0</v>
          </cell>
          <cell r="AA582" t="str">
            <v>-</v>
          </cell>
          <cell r="AB582">
            <v>0</v>
          </cell>
          <cell r="AC582" t="str">
            <v>-  </v>
          </cell>
          <cell r="AD582">
            <v>0</v>
          </cell>
          <cell r="AE582">
            <v>0</v>
          </cell>
          <cell r="AF582">
            <v>0</v>
          </cell>
          <cell r="AG582">
            <v>0</v>
          </cell>
          <cell r="AH582">
            <v>0</v>
          </cell>
          <cell r="AI582">
            <v>0</v>
          </cell>
          <cell r="AJ582">
            <v>0</v>
          </cell>
          <cell r="AK582" t="str">
            <v>-  </v>
          </cell>
          <cell r="AL582" t="str">
            <v>-  </v>
          </cell>
          <cell r="AM582" t="str">
            <v>Вн. вуза</v>
          </cell>
          <cell r="AN582" t="str">
            <v>-</v>
          </cell>
          <cell r="AO582">
            <v>0</v>
          </cell>
          <cell r="AP582">
            <v>0</v>
          </cell>
          <cell r="AQ582" t="str">
            <v>-</v>
          </cell>
          <cell r="AS582">
            <v>0</v>
          </cell>
          <cell r="AT582">
            <v>39112</v>
          </cell>
        </row>
        <row r="583">
          <cell r="B583">
            <v>284</v>
          </cell>
          <cell r="C583" t="str">
            <v> 3.4.14</v>
          </cell>
          <cell r="D583" t="str">
            <v>----</v>
          </cell>
          <cell r="E583" t="str">
            <v>Мероприятие:  Апробация и внедрение банка электронных дистанционных курсов в учебном процессе СГАУ</v>
          </cell>
          <cell r="F583" t="str">
            <v>----</v>
          </cell>
          <cell r="G583" t="str">
            <v>----</v>
          </cell>
          <cell r="H583">
            <v>2</v>
          </cell>
          <cell r="I583">
            <v>0.3</v>
          </cell>
          <cell r="J583">
            <v>0</v>
          </cell>
          <cell r="K583">
            <v>0</v>
          </cell>
          <cell r="L583">
            <v>0</v>
          </cell>
          <cell r="M583">
            <v>0.3</v>
          </cell>
          <cell r="N583">
            <v>0</v>
          </cell>
          <cell r="O583">
            <v>0</v>
          </cell>
          <cell r="P583">
            <v>0</v>
          </cell>
          <cell r="Q583">
            <v>0</v>
          </cell>
          <cell r="R583">
            <v>0</v>
          </cell>
          <cell r="S583">
            <v>0</v>
          </cell>
          <cell r="T583">
            <v>0</v>
          </cell>
          <cell r="U583" t="str">
            <v>-  </v>
          </cell>
          <cell r="V583">
            <v>0</v>
          </cell>
          <cell r="W583">
            <v>0</v>
          </cell>
          <cell r="X583">
            <v>0</v>
          </cell>
          <cell r="Y583">
            <v>0</v>
          </cell>
          <cell r="Z583">
            <v>0</v>
          </cell>
          <cell r="AA583">
            <v>0</v>
          </cell>
          <cell r="AB583">
            <v>0</v>
          </cell>
          <cell r="AC583" t="str">
            <v>-  </v>
          </cell>
          <cell r="AD583">
            <v>0</v>
          </cell>
          <cell r="AE583">
            <v>0</v>
          </cell>
          <cell r="AF583">
            <v>0</v>
          </cell>
          <cell r="AG583">
            <v>0</v>
          </cell>
          <cell r="AH583">
            <v>0</v>
          </cell>
          <cell r="AI583">
            <v>0</v>
          </cell>
          <cell r="AJ583">
            <v>0</v>
          </cell>
          <cell r="AK583" t="str">
            <v>-  </v>
          </cell>
          <cell r="AL583" t="str">
            <v>-  </v>
          </cell>
          <cell r="AM583" t="str">
            <v>----</v>
          </cell>
          <cell r="AN583" t="str">
            <v>-</v>
          </cell>
          <cell r="AO583" t="str">
            <v>-</v>
          </cell>
          <cell r="AP583" t="str">
            <v>-</v>
          </cell>
          <cell r="AQ583" t="str">
            <v>-</v>
          </cell>
          <cell r="AR583" t="str">
            <v>-</v>
          </cell>
          <cell r="AS583" t="str">
            <v>-</v>
          </cell>
          <cell r="AT583" t="str">
            <v>-</v>
          </cell>
        </row>
        <row r="584">
          <cell r="C584" t="str">
            <v> 3.4.14</v>
          </cell>
          <cell r="E584" t="str">
            <v>Апробация и внедрение банка электронных дистанционных курсов в учебном процессе СГАУ</v>
          </cell>
          <cell r="H584">
            <v>2</v>
          </cell>
          <cell r="I584">
            <v>0.3</v>
          </cell>
          <cell r="K584">
            <v>0</v>
          </cell>
          <cell r="L584">
            <v>0</v>
          </cell>
          <cell r="M584">
            <v>0.3</v>
          </cell>
          <cell r="N584">
            <v>0</v>
          </cell>
          <cell r="O584">
            <v>0</v>
          </cell>
          <cell r="P584">
            <v>0</v>
          </cell>
          <cell r="R584">
            <v>0</v>
          </cell>
          <cell r="S584" t="str">
            <v>-  </v>
          </cell>
          <cell r="T584">
            <v>0</v>
          </cell>
          <cell r="U584" t="str">
            <v>-  </v>
          </cell>
          <cell r="V584">
            <v>0</v>
          </cell>
          <cell r="W584">
            <v>0</v>
          </cell>
          <cell r="X584">
            <v>0</v>
          </cell>
          <cell r="Z584">
            <v>0</v>
          </cell>
          <cell r="AA584" t="str">
            <v>-</v>
          </cell>
          <cell r="AB584">
            <v>0</v>
          </cell>
          <cell r="AC584" t="str">
            <v>-  </v>
          </cell>
          <cell r="AD584">
            <v>0</v>
          </cell>
          <cell r="AE584">
            <v>0</v>
          </cell>
          <cell r="AF584">
            <v>0</v>
          </cell>
          <cell r="AG584">
            <v>0</v>
          </cell>
          <cell r="AH584">
            <v>0</v>
          </cell>
          <cell r="AI584">
            <v>0</v>
          </cell>
          <cell r="AJ584">
            <v>0</v>
          </cell>
          <cell r="AK584" t="str">
            <v>-  </v>
          </cell>
          <cell r="AL584" t="str">
            <v>-  </v>
          </cell>
          <cell r="AM584" t="str">
            <v>Вн. вуза</v>
          </cell>
          <cell r="AN584" t="str">
            <v>-</v>
          </cell>
          <cell r="AO584">
            <v>0</v>
          </cell>
          <cell r="AP584">
            <v>0</v>
          </cell>
          <cell r="AQ584" t="str">
            <v>-</v>
          </cell>
          <cell r="AS584">
            <v>0</v>
          </cell>
          <cell r="AT584">
            <v>39326</v>
          </cell>
        </row>
        <row r="585">
          <cell r="B585">
            <v>285</v>
          </cell>
          <cell r="C585" t="str">
            <v> 3.4.15</v>
          </cell>
          <cell r="D585" t="str">
            <v>----</v>
          </cell>
          <cell r="E585" t="str">
            <v>Мероприятие:  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v>
          </cell>
          <cell r="F585" t="str">
            <v>----</v>
          </cell>
          <cell r="G585" t="str">
            <v>----</v>
          </cell>
          <cell r="H585">
            <v>2</v>
          </cell>
          <cell r="I585">
            <v>0.15</v>
          </cell>
          <cell r="J585">
            <v>0</v>
          </cell>
          <cell r="K585">
            <v>0</v>
          </cell>
          <cell r="L585">
            <v>0</v>
          </cell>
          <cell r="M585">
            <v>0.15</v>
          </cell>
          <cell r="N585">
            <v>0</v>
          </cell>
          <cell r="O585">
            <v>0</v>
          </cell>
          <cell r="P585">
            <v>0</v>
          </cell>
          <cell r="Q585">
            <v>0</v>
          </cell>
          <cell r="R585">
            <v>0</v>
          </cell>
          <cell r="S585">
            <v>0</v>
          </cell>
          <cell r="T585">
            <v>0</v>
          </cell>
          <cell r="U585" t="str">
            <v>-  </v>
          </cell>
          <cell r="V585">
            <v>0</v>
          </cell>
          <cell r="W585">
            <v>0</v>
          </cell>
          <cell r="X585">
            <v>0</v>
          </cell>
          <cell r="Y585">
            <v>0</v>
          </cell>
          <cell r="Z585">
            <v>0</v>
          </cell>
          <cell r="AA585">
            <v>0</v>
          </cell>
          <cell r="AB585">
            <v>0</v>
          </cell>
          <cell r="AC585" t="str">
            <v>-  </v>
          </cell>
          <cell r="AD585">
            <v>0</v>
          </cell>
          <cell r="AE585">
            <v>0</v>
          </cell>
          <cell r="AF585">
            <v>0</v>
          </cell>
          <cell r="AG585">
            <v>0</v>
          </cell>
          <cell r="AH585">
            <v>0</v>
          </cell>
          <cell r="AI585">
            <v>0</v>
          </cell>
          <cell r="AJ585">
            <v>0</v>
          </cell>
          <cell r="AK585" t="str">
            <v>-  </v>
          </cell>
          <cell r="AL585" t="str">
            <v>-  </v>
          </cell>
          <cell r="AM585" t="str">
            <v>----</v>
          </cell>
          <cell r="AN585" t="str">
            <v>-</v>
          </cell>
          <cell r="AO585" t="str">
            <v>-</v>
          </cell>
          <cell r="AP585" t="str">
            <v>-</v>
          </cell>
          <cell r="AQ585" t="str">
            <v>-</v>
          </cell>
          <cell r="AR585" t="str">
            <v>-</v>
          </cell>
          <cell r="AS585" t="str">
            <v>-</v>
          </cell>
          <cell r="AT585" t="str">
            <v>-</v>
          </cell>
        </row>
        <row r="586">
          <cell r="C586" t="str">
            <v> 3.4.15</v>
          </cell>
          <cell r="E586" t="str">
            <v>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v>
          </cell>
          <cell r="H586">
            <v>2</v>
          </cell>
          <cell r="I586">
            <v>0.15</v>
          </cell>
          <cell r="K586">
            <v>0</v>
          </cell>
          <cell r="L586">
            <v>0</v>
          </cell>
          <cell r="M586">
            <v>0.15</v>
          </cell>
          <cell r="N586">
            <v>0</v>
          </cell>
          <cell r="O586">
            <v>0</v>
          </cell>
          <cell r="P586">
            <v>0</v>
          </cell>
          <cell r="R586">
            <v>0</v>
          </cell>
          <cell r="S586" t="str">
            <v>-  </v>
          </cell>
          <cell r="T586">
            <v>0</v>
          </cell>
          <cell r="U586" t="str">
            <v>-  </v>
          </cell>
          <cell r="V586">
            <v>0</v>
          </cell>
          <cell r="W586">
            <v>0</v>
          </cell>
          <cell r="X586">
            <v>0</v>
          </cell>
          <cell r="Z586">
            <v>0</v>
          </cell>
          <cell r="AA586" t="str">
            <v>-</v>
          </cell>
          <cell r="AB586">
            <v>0</v>
          </cell>
          <cell r="AC586" t="str">
            <v>-  </v>
          </cell>
          <cell r="AD586">
            <v>0</v>
          </cell>
          <cell r="AE586">
            <v>0</v>
          </cell>
          <cell r="AF586">
            <v>0</v>
          </cell>
          <cell r="AG586">
            <v>0</v>
          </cell>
          <cell r="AH586">
            <v>0</v>
          </cell>
          <cell r="AI586">
            <v>0</v>
          </cell>
          <cell r="AJ586">
            <v>0</v>
          </cell>
          <cell r="AK586" t="str">
            <v>-  </v>
          </cell>
          <cell r="AL586" t="str">
            <v>-  </v>
          </cell>
          <cell r="AM586" t="str">
            <v>Вн. вуза</v>
          </cell>
          <cell r="AN586" t="str">
            <v>-</v>
          </cell>
          <cell r="AO586">
            <v>0</v>
          </cell>
          <cell r="AP586">
            <v>0</v>
          </cell>
          <cell r="AQ586" t="str">
            <v>-</v>
          </cell>
          <cell r="AS586">
            <v>0</v>
          </cell>
          <cell r="AT586">
            <v>38908</v>
          </cell>
        </row>
        <row r="587">
          <cell r="B587">
            <v>286</v>
          </cell>
          <cell r="C587" t="str">
            <v> 3.4.16</v>
          </cell>
          <cell r="D587" t="str">
            <v>----</v>
          </cell>
          <cell r="E587" t="str">
            <v>Мероприятие:  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v>
          </cell>
          <cell r="F587" t="str">
            <v>----</v>
          </cell>
          <cell r="G587" t="str">
            <v>----</v>
          </cell>
          <cell r="H587">
            <v>2</v>
          </cell>
          <cell r="I587">
            <v>0.2</v>
          </cell>
          <cell r="J587">
            <v>0</v>
          </cell>
          <cell r="K587">
            <v>0</v>
          </cell>
          <cell r="L587">
            <v>0</v>
          </cell>
          <cell r="M587">
            <v>0.2</v>
          </cell>
          <cell r="N587">
            <v>0</v>
          </cell>
          <cell r="O587">
            <v>0</v>
          </cell>
          <cell r="P587">
            <v>0</v>
          </cell>
          <cell r="Q587">
            <v>0</v>
          </cell>
          <cell r="R587">
            <v>0</v>
          </cell>
          <cell r="S587">
            <v>0</v>
          </cell>
          <cell r="T587">
            <v>0</v>
          </cell>
          <cell r="U587" t="str">
            <v>-  </v>
          </cell>
          <cell r="V587">
            <v>0</v>
          </cell>
          <cell r="W587">
            <v>0</v>
          </cell>
          <cell r="X587">
            <v>0</v>
          </cell>
          <cell r="Y587">
            <v>0</v>
          </cell>
          <cell r="Z587">
            <v>0</v>
          </cell>
          <cell r="AA587">
            <v>0</v>
          </cell>
          <cell r="AB587">
            <v>0</v>
          </cell>
          <cell r="AC587" t="str">
            <v>-  </v>
          </cell>
          <cell r="AD587">
            <v>0</v>
          </cell>
          <cell r="AE587">
            <v>0</v>
          </cell>
          <cell r="AF587">
            <v>0</v>
          </cell>
          <cell r="AG587">
            <v>0</v>
          </cell>
          <cell r="AH587">
            <v>0</v>
          </cell>
          <cell r="AI587">
            <v>0</v>
          </cell>
          <cell r="AJ587">
            <v>0</v>
          </cell>
          <cell r="AK587" t="str">
            <v>-  </v>
          </cell>
          <cell r="AL587" t="str">
            <v>-  </v>
          </cell>
          <cell r="AM587" t="str">
            <v>----</v>
          </cell>
          <cell r="AN587" t="str">
            <v>-</v>
          </cell>
          <cell r="AO587" t="str">
            <v>-</v>
          </cell>
          <cell r="AP587" t="str">
            <v>-</v>
          </cell>
          <cell r="AQ587" t="str">
            <v>-</v>
          </cell>
          <cell r="AR587" t="str">
            <v>-</v>
          </cell>
          <cell r="AS587" t="str">
            <v>-</v>
          </cell>
          <cell r="AT587" t="str">
            <v>-</v>
          </cell>
        </row>
        <row r="588">
          <cell r="C588" t="str">
            <v> 3.4.16</v>
          </cell>
          <cell r="E588" t="str">
            <v>Проведение школы- семинара молодых ученых (г. Москва, г. Самара, г. Волгоград, г. Воронеж, г. Липецк)  по проблемам управления инновационным развитием экономики России,  подготовка научно-методических материалов и сборника трудов по итогам работы семинара</v>
          </cell>
          <cell r="H588">
            <v>2</v>
          </cell>
          <cell r="I588">
            <v>0.2</v>
          </cell>
          <cell r="K588">
            <v>0</v>
          </cell>
          <cell r="L588">
            <v>0</v>
          </cell>
          <cell r="M588">
            <v>0.2</v>
          </cell>
          <cell r="N588">
            <v>0</v>
          </cell>
          <cell r="O588">
            <v>0</v>
          </cell>
          <cell r="P588">
            <v>0</v>
          </cell>
          <cell r="R588">
            <v>0</v>
          </cell>
          <cell r="S588" t="str">
            <v>-  </v>
          </cell>
          <cell r="T588">
            <v>0</v>
          </cell>
          <cell r="U588" t="str">
            <v>-  </v>
          </cell>
          <cell r="V588">
            <v>0</v>
          </cell>
          <cell r="W588">
            <v>0</v>
          </cell>
          <cell r="X588">
            <v>0</v>
          </cell>
          <cell r="Z588">
            <v>0</v>
          </cell>
          <cell r="AA588" t="str">
            <v>-</v>
          </cell>
          <cell r="AB588">
            <v>0</v>
          </cell>
          <cell r="AC588" t="str">
            <v>-  </v>
          </cell>
          <cell r="AD588">
            <v>0</v>
          </cell>
          <cell r="AE588">
            <v>0</v>
          </cell>
          <cell r="AF588">
            <v>0</v>
          </cell>
          <cell r="AG588">
            <v>0</v>
          </cell>
          <cell r="AH588">
            <v>0</v>
          </cell>
          <cell r="AI588">
            <v>0</v>
          </cell>
          <cell r="AJ588">
            <v>0</v>
          </cell>
          <cell r="AK588" t="str">
            <v>-  </v>
          </cell>
          <cell r="AL588" t="str">
            <v>-  </v>
          </cell>
          <cell r="AM588" t="str">
            <v>Вн. вуза</v>
          </cell>
          <cell r="AN588" t="str">
            <v>-</v>
          </cell>
          <cell r="AO588">
            <v>0</v>
          </cell>
          <cell r="AP588">
            <v>0</v>
          </cell>
          <cell r="AQ588" t="str">
            <v>-</v>
          </cell>
          <cell r="AS588">
            <v>0</v>
          </cell>
          <cell r="AT588">
            <v>39273</v>
          </cell>
        </row>
        <row r="589">
          <cell r="B589">
            <v>287</v>
          </cell>
          <cell r="C589" t="str">
            <v> 3.5.1</v>
          </cell>
          <cell r="D589" t="str">
            <v>----</v>
          </cell>
          <cell r="E589" t="str">
            <v>Мероприятие:  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v>
          </cell>
          <cell r="F589" t="str">
            <v>----</v>
          </cell>
          <cell r="G589" t="str">
            <v>----</v>
          </cell>
          <cell r="H589">
            <v>4</v>
          </cell>
          <cell r="I589">
            <v>0.5</v>
          </cell>
          <cell r="J589">
            <v>0</v>
          </cell>
          <cell r="K589">
            <v>0</v>
          </cell>
          <cell r="L589">
            <v>0</v>
          </cell>
          <cell r="M589">
            <v>0.5</v>
          </cell>
          <cell r="N589">
            <v>0</v>
          </cell>
          <cell r="O589">
            <v>0</v>
          </cell>
          <cell r="P589">
            <v>0</v>
          </cell>
          <cell r="Q589">
            <v>0</v>
          </cell>
          <cell r="R589">
            <v>0</v>
          </cell>
          <cell r="S589">
            <v>0</v>
          </cell>
          <cell r="T589">
            <v>0</v>
          </cell>
          <cell r="U589" t="str">
            <v>-  </v>
          </cell>
          <cell r="V589">
            <v>0</v>
          </cell>
          <cell r="W589">
            <v>0</v>
          </cell>
          <cell r="X589">
            <v>0</v>
          </cell>
          <cell r="Y589">
            <v>0</v>
          </cell>
          <cell r="Z589">
            <v>0</v>
          </cell>
          <cell r="AA589">
            <v>0</v>
          </cell>
          <cell r="AB589">
            <v>0</v>
          </cell>
          <cell r="AC589" t="str">
            <v>-  </v>
          </cell>
          <cell r="AD589">
            <v>0</v>
          </cell>
          <cell r="AE589">
            <v>0</v>
          </cell>
          <cell r="AF589">
            <v>0</v>
          </cell>
          <cell r="AG589">
            <v>0</v>
          </cell>
          <cell r="AH589">
            <v>0</v>
          </cell>
          <cell r="AI589">
            <v>0</v>
          </cell>
          <cell r="AJ589">
            <v>0</v>
          </cell>
          <cell r="AK589" t="str">
            <v>-  </v>
          </cell>
          <cell r="AL589" t="str">
            <v>-  </v>
          </cell>
          <cell r="AM589" t="str">
            <v>----</v>
          </cell>
          <cell r="AN589" t="str">
            <v>-</v>
          </cell>
          <cell r="AO589" t="str">
            <v>-</v>
          </cell>
          <cell r="AP589" t="str">
            <v>-</v>
          </cell>
          <cell r="AQ589" t="str">
            <v>-</v>
          </cell>
          <cell r="AR589" t="str">
            <v>-</v>
          </cell>
          <cell r="AS589" t="str">
            <v>-</v>
          </cell>
          <cell r="AT589" t="str">
            <v>-</v>
          </cell>
        </row>
        <row r="590">
          <cell r="C590" t="str">
            <v> 3.5.1</v>
          </cell>
          <cell r="E590" t="str">
            <v>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v>
          </cell>
          <cell r="H590">
            <v>4</v>
          </cell>
          <cell r="I590">
            <v>0.5</v>
          </cell>
          <cell r="K590">
            <v>0</v>
          </cell>
          <cell r="L590">
            <v>0</v>
          </cell>
          <cell r="M590">
            <v>0.5</v>
          </cell>
          <cell r="N590">
            <v>0</v>
          </cell>
          <cell r="O590">
            <v>0</v>
          </cell>
          <cell r="P590">
            <v>0</v>
          </cell>
          <cell r="R590">
            <v>0</v>
          </cell>
          <cell r="S590" t="str">
            <v>-  </v>
          </cell>
          <cell r="T590">
            <v>0</v>
          </cell>
          <cell r="U590" t="str">
            <v>-  </v>
          </cell>
          <cell r="V590">
            <v>0</v>
          </cell>
          <cell r="W590">
            <v>0</v>
          </cell>
          <cell r="X590">
            <v>0</v>
          </cell>
          <cell r="Z590">
            <v>0</v>
          </cell>
          <cell r="AA590" t="str">
            <v>-</v>
          </cell>
          <cell r="AB590">
            <v>0</v>
          </cell>
          <cell r="AC590" t="str">
            <v>-  </v>
          </cell>
          <cell r="AD590">
            <v>0</v>
          </cell>
          <cell r="AE590">
            <v>0</v>
          </cell>
          <cell r="AF590">
            <v>0</v>
          </cell>
          <cell r="AG590">
            <v>0</v>
          </cell>
          <cell r="AH590">
            <v>0</v>
          </cell>
          <cell r="AI590">
            <v>0</v>
          </cell>
          <cell r="AJ590">
            <v>0</v>
          </cell>
          <cell r="AK590" t="str">
            <v>-  </v>
          </cell>
          <cell r="AL590" t="str">
            <v>-  </v>
          </cell>
          <cell r="AM590" t="str">
            <v>Вн. вуза</v>
          </cell>
          <cell r="AN590" t="str">
            <v>-</v>
          </cell>
          <cell r="AO590">
            <v>0</v>
          </cell>
          <cell r="AP590">
            <v>0</v>
          </cell>
          <cell r="AQ590" t="str">
            <v>-</v>
          </cell>
          <cell r="AS590">
            <v>0</v>
          </cell>
          <cell r="AT590">
            <v>38959</v>
          </cell>
        </row>
        <row r="591">
          <cell r="B591">
            <v>288</v>
          </cell>
          <cell r="C591" t="str">
            <v> 3.5.2</v>
          </cell>
          <cell r="D591" t="str">
            <v>----</v>
          </cell>
          <cell r="E591" t="str">
            <v>Мероприятие:  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v>
          </cell>
          <cell r="F591" t="str">
            <v>----</v>
          </cell>
          <cell r="G591" t="str">
            <v>----</v>
          </cell>
          <cell r="H591">
            <v>4</v>
          </cell>
          <cell r="I591">
            <v>0.5</v>
          </cell>
          <cell r="J591">
            <v>0</v>
          </cell>
          <cell r="K591">
            <v>0</v>
          </cell>
          <cell r="L591">
            <v>0</v>
          </cell>
          <cell r="M591">
            <v>0.5</v>
          </cell>
          <cell r="N591">
            <v>0</v>
          </cell>
          <cell r="O591">
            <v>0</v>
          </cell>
          <cell r="P591">
            <v>0</v>
          </cell>
          <cell r="Q591">
            <v>0</v>
          </cell>
          <cell r="R591">
            <v>0</v>
          </cell>
          <cell r="S591">
            <v>0</v>
          </cell>
          <cell r="T591">
            <v>0</v>
          </cell>
          <cell r="U591" t="str">
            <v>-  </v>
          </cell>
          <cell r="V591">
            <v>0</v>
          </cell>
          <cell r="W591">
            <v>0</v>
          </cell>
          <cell r="X591">
            <v>0</v>
          </cell>
          <cell r="Y591">
            <v>0</v>
          </cell>
          <cell r="Z591">
            <v>0</v>
          </cell>
          <cell r="AA591">
            <v>0</v>
          </cell>
          <cell r="AB591">
            <v>0</v>
          </cell>
          <cell r="AC591" t="str">
            <v>-  </v>
          </cell>
          <cell r="AD591">
            <v>0</v>
          </cell>
          <cell r="AE591">
            <v>0</v>
          </cell>
          <cell r="AF591">
            <v>0</v>
          </cell>
          <cell r="AG591">
            <v>0</v>
          </cell>
          <cell r="AH591">
            <v>0</v>
          </cell>
          <cell r="AI591">
            <v>0</v>
          </cell>
          <cell r="AJ591">
            <v>0</v>
          </cell>
          <cell r="AK591" t="str">
            <v>-  </v>
          </cell>
          <cell r="AL591" t="str">
            <v>-  </v>
          </cell>
          <cell r="AM591" t="str">
            <v>----</v>
          </cell>
          <cell r="AN591" t="str">
            <v>-</v>
          </cell>
          <cell r="AO591" t="str">
            <v>-</v>
          </cell>
          <cell r="AP591" t="str">
            <v>-</v>
          </cell>
          <cell r="AQ591" t="str">
            <v>-</v>
          </cell>
          <cell r="AR591" t="str">
            <v>-</v>
          </cell>
          <cell r="AS591" t="str">
            <v>-</v>
          </cell>
          <cell r="AT591" t="str">
            <v>-</v>
          </cell>
        </row>
        <row r="592">
          <cell r="C592" t="str">
            <v> 3.5.2</v>
          </cell>
          <cell r="E592" t="str">
            <v>Организация и осуществление курсов по профессиональной переподготовке или с целью получения дополнительной квалификации для сотрудников и студентов старших курсов СГАУ по инновационным образовательным программам направлений «Экономика и управление», «Инфо</v>
          </cell>
          <cell r="H592">
            <v>4</v>
          </cell>
          <cell r="I592">
            <v>0.5</v>
          </cell>
          <cell r="K592">
            <v>0</v>
          </cell>
          <cell r="L592">
            <v>0</v>
          </cell>
          <cell r="M592">
            <v>0.5</v>
          </cell>
          <cell r="N592">
            <v>0</v>
          </cell>
          <cell r="O592">
            <v>0</v>
          </cell>
          <cell r="P592">
            <v>0</v>
          </cell>
          <cell r="R592">
            <v>0</v>
          </cell>
          <cell r="S592" t="str">
            <v>-  </v>
          </cell>
          <cell r="T592">
            <v>0</v>
          </cell>
          <cell r="U592" t="str">
            <v>-  </v>
          </cell>
          <cell r="V592">
            <v>0</v>
          </cell>
          <cell r="W592">
            <v>0</v>
          </cell>
          <cell r="X592">
            <v>0</v>
          </cell>
          <cell r="Z592">
            <v>0</v>
          </cell>
          <cell r="AA592" t="str">
            <v>-</v>
          </cell>
          <cell r="AB592">
            <v>0</v>
          </cell>
          <cell r="AC592" t="str">
            <v>-  </v>
          </cell>
          <cell r="AD592">
            <v>0</v>
          </cell>
          <cell r="AE592">
            <v>0</v>
          </cell>
          <cell r="AF592">
            <v>0</v>
          </cell>
          <cell r="AG592">
            <v>0</v>
          </cell>
          <cell r="AH592">
            <v>0</v>
          </cell>
          <cell r="AI592">
            <v>0</v>
          </cell>
          <cell r="AJ592">
            <v>0</v>
          </cell>
          <cell r="AK592" t="str">
            <v>-  </v>
          </cell>
          <cell r="AL592" t="str">
            <v>-  </v>
          </cell>
          <cell r="AM592" t="str">
            <v>Вн. вуза</v>
          </cell>
          <cell r="AN592" t="str">
            <v>-</v>
          </cell>
          <cell r="AO592">
            <v>0</v>
          </cell>
          <cell r="AP592">
            <v>0</v>
          </cell>
          <cell r="AQ592" t="str">
            <v>-</v>
          </cell>
          <cell r="AS592">
            <v>0</v>
          </cell>
          <cell r="AT592">
            <v>39112</v>
          </cell>
        </row>
        <row r="593">
          <cell r="B593">
            <v>289</v>
          </cell>
          <cell r="C593" t="str">
            <v> 3.6.1</v>
          </cell>
          <cell r="D593" t="str">
            <v>----</v>
          </cell>
          <cell r="E593" t="str">
            <v>Мероприятие:  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F593" t="str">
            <v>----</v>
          </cell>
          <cell r="G593" t="str">
            <v>----</v>
          </cell>
          <cell r="H593">
            <v>2</v>
          </cell>
          <cell r="I593">
            <v>0.2</v>
          </cell>
          <cell r="J593">
            <v>0</v>
          </cell>
          <cell r="K593">
            <v>0</v>
          </cell>
          <cell r="L593">
            <v>0</v>
          </cell>
          <cell r="M593">
            <v>0.2</v>
          </cell>
          <cell r="N593">
            <v>0</v>
          </cell>
          <cell r="O593">
            <v>0</v>
          </cell>
          <cell r="P593">
            <v>0</v>
          </cell>
          <cell r="Q593">
            <v>0</v>
          </cell>
          <cell r="R593">
            <v>0</v>
          </cell>
          <cell r="S593">
            <v>0</v>
          </cell>
          <cell r="T593">
            <v>0</v>
          </cell>
          <cell r="U593" t="str">
            <v>-  </v>
          </cell>
          <cell r="V593">
            <v>0</v>
          </cell>
          <cell r="W593">
            <v>0</v>
          </cell>
          <cell r="X593">
            <v>0</v>
          </cell>
          <cell r="Y593">
            <v>0</v>
          </cell>
          <cell r="Z593">
            <v>0</v>
          </cell>
          <cell r="AA593">
            <v>0</v>
          </cell>
          <cell r="AB593">
            <v>0</v>
          </cell>
          <cell r="AC593" t="str">
            <v>-  </v>
          </cell>
          <cell r="AD593">
            <v>0</v>
          </cell>
          <cell r="AE593">
            <v>0</v>
          </cell>
          <cell r="AF593">
            <v>0</v>
          </cell>
          <cell r="AG593">
            <v>0</v>
          </cell>
          <cell r="AH593">
            <v>0</v>
          </cell>
          <cell r="AI593">
            <v>0</v>
          </cell>
          <cell r="AJ593">
            <v>0</v>
          </cell>
          <cell r="AK593" t="str">
            <v>-  </v>
          </cell>
          <cell r="AL593" t="str">
            <v>-  </v>
          </cell>
          <cell r="AM593" t="str">
            <v>----</v>
          </cell>
          <cell r="AN593" t="str">
            <v>-</v>
          </cell>
          <cell r="AO593" t="str">
            <v>-</v>
          </cell>
          <cell r="AP593" t="str">
            <v>-</v>
          </cell>
          <cell r="AQ593" t="str">
            <v>-</v>
          </cell>
          <cell r="AR593" t="str">
            <v>-</v>
          </cell>
          <cell r="AS593" t="str">
            <v>-</v>
          </cell>
          <cell r="AT593" t="str">
            <v>-</v>
          </cell>
        </row>
        <row r="594">
          <cell r="C594" t="str">
            <v> 3.6.1</v>
          </cell>
          <cell r="E594" t="str">
            <v>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H594">
            <v>2</v>
          </cell>
          <cell r="I594">
            <v>0.2</v>
          </cell>
          <cell r="K594">
            <v>0</v>
          </cell>
          <cell r="L594">
            <v>0</v>
          </cell>
          <cell r="M594">
            <v>0.2</v>
          </cell>
          <cell r="N594">
            <v>0</v>
          </cell>
          <cell r="O594">
            <v>0</v>
          </cell>
          <cell r="P594">
            <v>0</v>
          </cell>
          <cell r="R594">
            <v>0</v>
          </cell>
          <cell r="S594" t="str">
            <v>-  </v>
          </cell>
          <cell r="T594">
            <v>0</v>
          </cell>
          <cell r="U594" t="str">
            <v>-  </v>
          </cell>
          <cell r="V594">
            <v>0</v>
          </cell>
          <cell r="W594">
            <v>0</v>
          </cell>
          <cell r="X594">
            <v>0</v>
          </cell>
          <cell r="Z594">
            <v>0</v>
          </cell>
          <cell r="AA594" t="str">
            <v>-</v>
          </cell>
          <cell r="AB594">
            <v>0</v>
          </cell>
          <cell r="AC594" t="str">
            <v>-  </v>
          </cell>
          <cell r="AD594">
            <v>0</v>
          </cell>
          <cell r="AE594">
            <v>0</v>
          </cell>
          <cell r="AF594">
            <v>0</v>
          </cell>
          <cell r="AG594">
            <v>0</v>
          </cell>
          <cell r="AH594">
            <v>0</v>
          </cell>
          <cell r="AI594">
            <v>0</v>
          </cell>
          <cell r="AJ594">
            <v>0</v>
          </cell>
          <cell r="AK594" t="str">
            <v>-  </v>
          </cell>
          <cell r="AL594" t="str">
            <v>-  </v>
          </cell>
          <cell r="AM594" t="str">
            <v>Вн. вуза</v>
          </cell>
          <cell r="AN594" t="str">
            <v>-</v>
          </cell>
          <cell r="AO594">
            <v>0</v>
          </cell>
          <cell r="AP594">
            <v>0</v>
          </cell>
          <cell r="AQ594" t="str">
            <v>-</v>
          </cell>
          <cell r="AS594">
            <v>0</v>
          </cell>
          <cell r="AT594">
            <v>38928</v>
          </cell>
        </row>
        <row r="595">
          <cell r="B595">
            <v>290</v>
          </cell>
          <cell r="C595" t="str">
            <v> 3.6.2</v>
          </cell>
          <cell r="D595" t="str">
            <v>----</v>
          </cell>
          <cell r="E595" t="str">
            <v>Мероприятие:  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F595" t="str">
            <v>----</v>
          </cell>
          <cell r="G595" t="str">
            <v>----</v>
          </cell>
          <cell r="H595">
            <v>2</v>
          </cell>
          <cell r="I595">
            <v>0.4</v>
          </cell>
          <cell r="J595">
            <v>0</v>
          </cell>
          <cell r="K595">
            <v>0</v>
          </cell>
          <cell r="L595">
            <v>0</v>
          </cell>
          <cell r="M595">
            <v>0.4</v>
          </cell>
          <cell r="N595">
            <v>0</v>
          </cell>
          <cell r="O595">
            <v>0</v>
          </cell>
          <cell r="P595">
            <v>0</v>
          </cell>
          <cell r="Q595">
            <v>0</v>
          </cell>
          <cell r="R595">
            <v>0</v>
          </cell>
          <cell r="S595">
            <v>0</v>
          </cell>
          <cell r="T595">
            <v>0</v>
          </cell>
          <cell r="U595" t="str">
            <v>-  </v>
          </cell>
          <cell r="V595">
            <v>0</v>
          </cell>
          <cell r="W595">
            <v>0</v>
          </cell>
          <cell r="X595">
            <v>0</v>
          </cell>
          <cell r="Y595">
            <v>0</v>
          </cell>
          <cell r="Z595">
            <v>0</v>
          </cell>
          <cell r="AA595">
            <v>0</v>
          </cell>
          <cell r="AB595">
            <v>0</v>
          </cell>
          <cell r="AC595" t="str">
            <v>-  </v>
          </cell>
          <cell r="AD595">
            <v>0</v>
          </cell>
          <cell r="AE595">
            <v>0</v>
          </cell>
          <cell r="AF595">
            <v>0</v>
          </cell>
          <cell r="AG595">
            <v>0</v>
          </cell>
          <cell r="AH595">
            <v>0</v>
          </cell>
          <cell r="AI595">
            <v>0</v>
          </cell>
          <cell r="AJ595">
            <v>0</v>
          </cell>
          <cell r="AK595" t="str">
            <v>-  </v>
          </cell>
          <cell r="AL595" t="str">
            <v>-  </v>
          </cell>
          <cell r="AM595" t="str">
            <v>----</v>
          </cell>
          <cell r="AN595" t="str">
            <v>-</v>
          </cell>
          <cell r="AO595" t="str">
            <v>-</v>
          </cell>
          <cell r="AP595" t="str">
            <v>-</v>
          </cell>
          <cell r="AQ595" t="str">
            <v>-</v>
          </cell>
          <cell r="AR595" t="str">
            <v>-</v>
          </cell>
          <cell r="AS595" t="str">
            <v>-</v>
          </cell>
          <cell r="AT595" t="str">
            <v>-</v>
          </cell>
        </row>
        <row r="596">
          <cell r="C596" t="str">
            <v> 3.6.2</v>
          </cell>
          <cell r="E596" t="str">
            <v>Заключение и выполнение договоров с предприятиями и учреждениями аэрокосмической и инфокоммуникационной отраслей, а также с учебными заведениями о переподготовке их персонала по инновационным дополнительным образовательным программам</v>
          </cell>
          <cell r="H596">
            <v>2</v>
          </cell>
          <cell r="I596">
            <v>0.4</v>
          </cell>
          <cell r="K596">
            <v>0</v>
          </cell>
          <cell r="L596">
            <v>0</v>
          </cell>
          <cell r="M596">
            <v>0.4</v>
          </cell>
          <cell r="N596">
            <v>0</v>
          </cell>
          <cell r="O596">
            <v>0</v>
          </cell>
          <cell r="P596">
            <v>0</v>
          </cell>
          <cell r="R596">
            <v>0</v>
          </cell>
          <cell r="S596" t="str">
            <v>-  </v>
          </cell>
          <cell r="T596">
            <v>0</v>
          </cell>
          <cell r="U596" t="str">
            <v>-  </v>
          </cell>
          <cell r="V596">
            <v>0</v>
          </cell>
          <cell r="W596">
            <v>0</v>
          </cell>
          <cell r="X596">
            <v>0</v>
          </cell>
          <cell r="Z596">
            <v>0</v>
          </cell>
          <cell r="AA596" t="str">
            <v>-</v>
          </cell>
          <cell r="AB596">
            <v>0</v>
          </cell>
          <cell r="AC596" t="str">
            <v>-  </v>
          </cell>
          <cell r="AD596">
            <v>0</v>
          </cell>
          <cell r="AE596">
            <v>0</v>
          </cell>
          <cell r="AF596">
            <v>0</v>
          </cell>
          <cell r="AG596">
            <v>0</v>
          </cell>
          <cell r="AH596">
            <v>0</v>
          </cell>
          <cell r="AI596">
            <v>0</v>
          </cell>
          <cell r="AJ596">
            <v>0</v>
          </cell>
          <cell r="AK596" t="str">
            <v>-  </v>
          </cell>
          <cell r="AL596" t="str">
            <v>-  </v>
          </cell>
          <cell r="AM596" t="str">
            <v>Вн. вуза</v>
          </cell>
          <cell r="AN596" t="str">
            <v>-</v>
          </cell>
          <cell r="AO596">
            <v>0</v>
          </cell>
          <cell r="AP596">
            <v>0</v>
          </cell>
          <cell r="AQ596" t="str">
            <v>-</v>
          </cell>
          <cell r="AS596">
            <v>0</v>
          </cell>
          <cell r="AT596">
            <v>39112</v>
          </cell>
        </row>
        <row r="597">
          <cell r="B597">
            <v>291</v>
          </cell>
          <cell r="C597" t="str">
            <v> 3.6.3</v>
          </cell>
          <cell r="D597" t="str">
            <v>----</v>
          </cell>
          <cell r="E597" t="str">
            <v>Мероприятие:  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v>
          </cell>
          <cell r="F597" t="str">
            <v>----</v>
          </cell>
          <cell r="G597" t="str">
            <v>----</v>
          </cell>
          <cell r="H597">
            <v>4</v>
          </cell>
          <cell r="I597">
            <v>1.2</v>
          </cell>
          <cell r="J597">
            <v>0</v>
          </cell>
          <cell r="K597">
            <v>0</v>
          </cell>
          <cell r="L597">
            <v>0</v>
          </cell>
          <cell r="M597">
            <v>1.2</v>
          </cell>
          <cell r="N597">
            <v>0</v>
          </cell>
          <cell r="O597">
            <v>0.0657</v>
          </cell>
          <cell r="P597">
            <v>0</v>
          </cell>
          <cell r="Q597">
            <v>0</v>
          </cell>
          <cell r="R597">
            <v>0</v>
          </cell>
          <cell r="S597">
            <v>0</v>
          </cell>
          <cell r="T597">
            <v>0.0657</v>
          </cell>
          <cell r="U597" t="e">
            <v>#DIV/0!</v>
          </cell>
          <cell r="V597">
            <v>0</v>
          </cell>
          <cell r="W597">
            <v>0</v>
          </cell>
          <cell r="X597">
            <v>0</v>
          </cell>
          <cell r="Y597">
            <v>0</v>
          </cell>
          <cell r="Z597">
            <v>0</v>
          </cell>
          <cell r="AA597">
            <v>0</v>
          </cell>
          <cell r="AB597">
            <v>0</v>
          </cell>
          <cell r="AC597" t="str">
            <v>-  </v>
          </cell>
          <cell r="AD597">
            <v>0</v>
          </cell>
          <cell r="AE597">
            <v>0.0657</v>
          </cell>
          <cell r="AF597">
            <v>0</v>
          </cell>
          <cell r="AG597">
            <v>0</v>
          </cell>
          <cell r="AH597">
            <v>0</v>
          </cell>
          <cell r="AI597">
            <v>0</v>
          </cell>
          <cell r="AJ597">
            <v>0.0657</v>
          </cell>
          <cell r="AK597" t="e">
            <v>#DIV/0!</v>
          </cell>
          <cell r="AL597">
            <v>0.05475</v>
          </cell>
          <cell r="AM597" t="str">
            <v>----</v>
          </cell>
          <cell r="AN597" t="str">
            <v>-</v>
          </cell>
          <cell r="AO597" t="str">
            <v>-</v>
          </cell>
          <cell r="AP597" t="str">
            <v>-</v>
          </cell>
          <cell r="AQ597" t="str">
            <v>-</v>
          </cell>
          <cell r="AR597" t="str">
            <v>-</v>
          </cell>
          <cell r="AS597" t="str">
            <v>-</v>
          </cell>
          <cell r="AT597" t="str">
            <v>-</v>
          </cell>
        </row>
        <row r="598">
          <cell r="C598" t="str">
            <v> 3.6.3</v>
          </cell>
          <cell r="E598" t="str">
            <v>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v>
          </cell>
          <cell r="H598">
            <v>4</v>
          </cell>
          <cell r="I598">
            <v>1.2</v>
          </cell>
          <cell r="K598">
            <v>0</v>
          </cell>
          <cell r="L598">
            <v>0</v>
          </cell>
          <cell r="M598">
            <v>1.2</v>
          </cell>
          <cell r="N598">
            <v>0</v>
          </cell>
          <cell r="O598">
            <v>0.0657</v>
          </cell>
          <cell r="P598">
            <v>0</v>
          </cell>
          <cell r="R598">
            <v>0</v>
          </cell>
          <cell r="S598" t="str">
            <v>-  </v>
          </cell>
          <cell r="T598">
            <v>0.0657</v>
          </cell>
          <cell r="U598" t="str">
            <v>-  </v>
          </cell>
          <cell r="V598">
            <v>0</v>
          </cell>
          <cell r="W598">
            <v>0</v>
          </cell>
          <cell r="X598">
            <v>0</v>
          </cell>
          <cell r="Z598">
            <v>0</v>
          </cell>
          <cell r="AA598" t="str">
            <v>-</v>
          </cell>
          <cell r="AB598">
            <v>0</v>
          </cell>
          <cell r="AC598" t="str">
            <v>-  </v>
          </cell>
          <cell r="AD598">
            <v>0</v>
          </cell>
          <cell r="AE598">
            <v>0.0657</v>
          </cell>
          <cell r="AF598">
            <v>0</v>
          </cell>
          <cell r="AG598">
            <v>0</v>
          </cell>
          <cell r="AH598">
            <v>0</v>
          </cell>
          <cell r="AI598">
            <v>0</v>
          </cell>
          <cell r="AJ598">
            <v>0.0657</v>
          </cell>
          <cell r="AK598" t="e">
            <v>#DIV/0!</v>
          </cell>
          <cell r="AL598">
            <v>0.05475</v>
          </cell>
          <cell r="AM598" t="str">
            <v>Вн. вуза</v>
          </cell>
          <cell r="AN598" t="str">
            <v>-</v>
          </cell>
          <cell r="AO598">
            <v>0</v>
          </cell>
          <cell r="AP598">
            <v>0</v>
          </cell>
          <cell r="AQ598" t="str">
            <v>-</v>
          </cell>
          <cell r="AS598">
            <v>0</v>
          </cell>
          <cell r="AT598">
            <v>38928</v>
          </cell>
        </row>
        <row r="599">
          <cell r="B599">
            <v>292</v>
          </cell>
          <cell r="C599" t="str">
            <v> 3.6.4</v>
          </cell>
          <cell r="D599" t="str">
            <v>----</v>
          </cell>
          <cell r="E599" t="str">
            <v>Мероприятие:  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v>
          </cell>
          <cell r="F599" t="str">
            <v>----</v>
          </cell>
          <cell r="G599" t="str">
            <v>----</v>
          </cell>
          <cell r="H599">
            <v>4</v>
          </cell>
          <cell r="I599">
            <v>2</v>
          </cell>
          <cell r="J599">
            <v>0</v>
          </cell>
          <cell r="K599">
            <v>0</v>
          </cell>
          <cell r="L599">
            <v>0</v>
          </cell>
          <cell r="M599">
            <v>2</v>
          </cell>
          <cell r="N599">
            <v>0</v>
          </cell>
          <cell r="O599">
            <v>0</v>
          </cell>
          <cell r="P599">
            <v>0</v>
          </cell>
          <cell r="Q599">
            <v>0</v>
          </cell>
          <cell r="R599">
            <v>0</v>
          </cell>
          <cell r="S599">
            <v>0</v>
          </cell>
          <cell r="T599">
            <v>0</v>
          </cell>
          <cell r="U599" t="str">
            <v>-  </v>
          </cell>
          <cell r="V599">
            <v>0</v>
          </cell>
          <cell r="W599">
            <v>0</v>
          </cell>
          <cell r="X599">
            <v>0</v>
          </cell>
          <cell r="Y599">
            <v>0</v>
          </cell>
          <cell r="Z599">
            <v>0</v>
          </cell>
          <cell r="AA599">
            <v>0</v>
          </cell>
          <cell r="AB599">
            <v>0</v>
          </cell>
          <cell r="AC599" t="str">
            <v>-  </v>
          </cell>
          <cell r="AD599">
            <v>0</v>
          </cell>
          <cell r="AE599">
            <v>0</v>
          </cell>
          <cell r="AF599">
            <v>0</v>
          </cell>
          <cell r="AG599">
            <v>0</v>
          </cell>
          <cell r="AH599">
            <v>0</v>
          </cell>
          <cell r="AI599">
            <v>0</v>
          </cell>
          <cell r="AJ599">
            <v>0</v>
          </cell>
          <cell r="AK599" t="str">
            <v>-  </v>
          </cell>
          <cell r="AL599" t="str">
            <v>-  </v>
          </cell>
          <cell r="AM599" t="str">
            <v>----</v>
          </cell>
          <cell r="AN599" t="str">
            <v>-</v>
          </cell>
          <cell r="AO599" t="str">
            <v>-</v>
          </cell>
          <cell r="AP599" t="str">
            <v>-</v>
          </cell>
          <cell r="AQ599" t="str">
            <v>-</v>
          </cell>
          <cell r="AR599" t="str">
            <v>-</v>
          </cell>
          <cell r="AS599" t="str">
            <v>-</v>
          </cell>
          <cell r="AT599" t="str">
            <v>-</v>
          </cell>
        </row>
        <row r="600">
          <cell r="C600" t="str">
            <v> 3.6.4</v>
          </cell>
          <cell r="E600" t="str">
            <v>Повышение квалификации профессорско-преподавательского состава СГАУ путем обучения на факультетах повышения квалификации, прохождения стажировок в ведущих университетах и на предприятиях в России и за рубежом, участия в научно-методических конференциях и </v>
          </cell>
          <cell r="H600">
            <v>4</v>
          </cell>
          <cell r="I600">
            <v>2</v>
          </cell>
          <cell r="K600">
            <v>0</v>
          </cell>
          <cell r="L600">
            <v>0</v>
          </cell>
          <cell r="M600">
            <v>2</v>
          </cell>
          <cell r="N600">
            <v>0</v>
          </cell>
          <cell r="O600">
            <v>0</v>
          </cell>
          <cell r="P600">
            <v>0</v>
          </cell>
          <cell r="R600">
            <v>0</v>
          </cell>
          <cell r="S600" t="str">
            <v>-  </v>
          </cell>
          <cell r="T600">
            <v>0</v>
          </cell>
          <cell r="U600" t="str">
            <v>-  </v>
          </cell>
          <cell r="V600">
            <v>0</v>
          </cell>
          <cell r="W600">
            <v>0</v>
          </cell>
          <cell r="X600">
            <v>0</v>
          </cell>
          <cell r="Z600">
            <v>0</v>
          </cell>
          <cell r="AA600" t="str">
            <v>-</v>
          </cell>
          <cell r="AB600">
            <v>0</v>
          </cell>
          <cell r="AC600" t="str">
            <v>-  </v>
          </cell>
          <cell r="AD600">
            <v>0</v>
          </cell>
          <cell r="AE600">
            <v>0</v>
          </cell>
          <cell r="AF600">
            <v>0</v>
          </cell>
          <cell r="AG600">
            <v>0</v>
          </cell>
          <cell r="AH600">
            <v>0</v>
          </cell>
          <cell r="AI600">
            <v>0</v>
          </cell>
          <cell r="AJ600">
            <v>0</v>
          </cell>
          <cell r="AK600" t="str">
            <v>-  </v>
          </cell>
          <cell r="AL600" t="str">
            <v>-  </v>
          </cell>
          <cell r="AM600" t="str">
            <v>Вн. вуза</v>
          </cell>
          <cell r="AN600" t="str">
            <v>-</v>
          </cell>
          <cell r="AO600">
            <v>0</v>
          </cell>
          <cell r="AP600">
            <v>0</v>
          </cell>
          <cell r="AQ600" t="str">
            <v>-</v>
          </cell>
          <cell r="AS600">
            <v>0</v>
          </cell>
          <cell r="AT600">
            <v>39092</v>
          </cell>
        </row>
        <row r="601">
          <cell r="B601">
            <v>293</v>
          </cell>
          <cell r="C601" t="str">
            <v> 3.6.5</v>
          </cell>
          <cell r="D601" t="str">
            <v>----</v>
          </cell>
          <cell r="E601" t="str">
            <v>Мероприятие:  Стажировка профессорско-преподавательского состава за рубежом</v>
          </cell>
          <cell r="F601" t="str">
            <v>----</v>
          </cell>
          <cell r="G601" t="str">
            <v>----</v>
          </cell>
          <cell r="H601">
            <v>4</v>
          </cell>
          <cell r="I601">
            <v>2</v>
          </cell>
          <cell r="J601">
            <v>0</v>
          </cell>
          <cell r="K601">
            <v>0</v>
          </cell>
          <cell r="L601">
            <v>0</v>
          </cell>
          <cell r="M601">
            <v>2</v>
          </cell>
          <cell r="N601">
            <v>0</v>
          </cell>
          <cell r="O601">
            <v>0.139</v>
          </cell>
          <cell r="P601">
            <v>0</v>
          </cell>
          <cell r="Q601">
            <v>0</v>
          </cell>
          <cell r="R601">
            <v>0</v>
          </cell>
          <cell r="S601">
            <v>0</v>
          </cell>
          <cell r="T601">
            <v>0.139</v>
          </cell>
          <cell r="U601" t="e">
            <v>#DIV/0!</v>
          </cell>
          <cell r="V601">
            <v>0</v>
          </cell>
          <cell r="W601">
            <v>0</v>
          </cell>
          <cell r="X601">
            <v>0</v>
          </cell>
          <cell r="Y601">
            <v>0</v>
          </cell>
          <cell r="Z601">
            <v>0</v>
          </cell>
          <cell r="AA601">
            <v>0</v>
          </cell>
          <cell r="AB601">
            <v>0</v>
          </cell>
          <cell r="AC601" t="str">
            <v>-  </v>
          </cell>
          <cell r="AD601">
            <v>0</v>
          </cell>
          <cell r="AE601">
            <v>0.139</v>
          </cell>
          <cell r="AF601">
            <v>0</v>
          </cell>
          <cell r="AG601">
            <v>0</v>
          </cell>
          <cell r="AH601">
            <v>0</v>
          </cell>
          <cell r="AI601">
            <v>0</v>
          </cell>
          <cell r="AJ601">
            <v>0.139</v>
          </cell>
          <cell r="AK601" t="e">
            <v>#DIV/0!</v>
          </cell>
          <cell r="AL601">
            <v>0.0695</v>
          </cell>
          <cell r="AM601" t="str">
            <v>----</v>
          </cell>
          <cell r="AN601" t="str">
            <v>-</v>
          </cell>
          <cell r="AO601" t="str">
            <v>-</v>
          </cell>
          <cell r="AP601" t="str">
            <v>-</v>
          </cell>
          <cell r="AQ601" t="str">
            <v>-</v>
          </cell>
          <cell r="AR601" t="str">
            <v>-</v>
          </cell>
          <cell r="AS601" t="str">
            <v>-</v>
          </cell>
          <cell r="AT601" t="str">
            <v>-</v>
          </cell>
        </row>
        <row r="602">
          <cell r="C602" t="str">
            <v> 3.6.5</v>
          </cell>
          <cell r="E602" t="str">
            <v>Стажировка профессорско-преподавательского состава за рубежом</v>
          </cell>
          <cell r="H602">
            <v>4</v>
          </cell>
          <cell r="I602">
            <v>2</v>
          </cell>
          <cell r="K602">
            <v>0</v>
          </cell>
          <cell r="L602">
            <v>0</v>
          </cell>
          <cell r="M602">
            <v>2</v>
          </cell>
          <cell r="N602">
            <v>0</v>
          </cell>
          <cell r="O602">
            <v>0.139</v>
          </cell>
          <cell r="P602">
            <v>0</v>
          </cell>
          <cell r="R602">
            <v>0</v>
          </cell>
          <cell r="S602" t="str">
            <v>-  </v>
          </cell>
          <cell r="T602">
            <v>0.139</v>
          </cell>
          <cell r="U602" t="str">
            <v>-  </v>
          </cell>
          <cell r="V602">
            <v>0</v>
          </cell>
          <cell r="W602">
            <v>0</v>
          </cell>
          <cell r="X602">
            <v>0</v>
          </cell>
          <cell r="Z602">
            <v>0</v>
          </cell>
          <cell r="AA602" t="str">
            <v>-</v>
          </cell>
          <cell r="AB602">
            <v>0</v>
          </cell>
          <cell r="AC602" t="str">
            <v>-  </v>
          </cell>
          <cell r="AD602">
            <v>0</v>
          </cell>
          <cell r="AE602">
            <v>0.139</v>
          </cell>
          <cell r="AF602">
            <v>0</v>
          </cell>
          <cell r="AG602">
            <v>0</v>
          </cell>
          <cell r="AH602">
            <v>0</v>
          </cell>
          <cell r="AI602">
            <v>0</v>
          </cell>
          <cell r="AJ602">
            <v>0.139</v>
          </cell>
          <cell r="AK602" t="e">
            <v>#DIV/0!</v>
          </cell>
          <cell r="AL602">
            <v>0.0695</v>
          </cell>
          <cell r="AM602" t="str">
            <v>Вн. вуза</v>
          </cell>
          <cell r="AN602" t="str">
            <v>-</v>
          </cell>
          <cell r="AO602">
            <v>0</v>
          </cell>
          <cell r="AP602">
            <v>0</v>
          </cell>
          <cell r="AQ602" t="str">
            <v>-</v>
          </cell>
          <cell r="AS602">
            <v>0</v>
          </cell>
          <cell r="AT602">
            <v>39000</v>
          </cell>
        </row>
        <row r="603">
          <cell r="B603">
            <v>294</v>
          </cell>
          <cell r="C603" t="str">
            <v> 3.6.6</v>
          </cell>
          <cell r="D603" t="str">
            <v>----</v>
          </cell>
          <cell r="E603" t="str">
            <v>Мероприятие:  Стажировка профессорско-преподавательского состава за рубежом</v>
          </cell>
          <cell r="F603" t="str">
            <v>----</v>
          </cell>
          <cell r="G603" t="str">
            <v>----</v>
          </cell>
          <cell r="H603">
            <v>4</v>
          </cell>
          <cell r="I603">
            <v>2</v>
          </cell>
          <cell r="J603">
            <v>0</v>
          </cell>
          <cell r="K603">
            <v>0</v>
          </cell>
          <cell r="L603">
            <v>0</v>
          </cell>
          <cell r="M603">
            <v>2</v>
          </cell>
          <cell r="N603">
            <v>0</v>
          </cell>
          <cell r="O603">
            <v>0</v>
          </cell>
          <cell r="P603">
            <v>0</v>
          </cell>
          <cell r="Q603">
            <v>0</v>
          </cell>
          <cell r="R603">
            <v>0</v>
          </cell>
          <cell r="S603">
            <v>0</v>
          </cell>
          <cell r="T603">
            <v>0</v>
          </cell>
          <cell r="U603" t="str">
            <v>-  </v>
          </cell>
          <cell r="V603">
            <v>0</v>
          </cell>
          <cell r="W603">
            <v>0</v>
          </cell>
          <cell r="X603">
            <v>0</v>
          </cell>
          <cell r="Y603">
            <v>0</v>
          </cell>
          <cell r="Z603">
            <v>0</v>
          </cell>
          <cell r="AA603">
            <v>0</v>
          </cell>
          <cell r="AB603">
            <v>0</v>
          </cell>
          <cell r="AC603" t="str">
            <v>-  </v>
          </cell>
          <cell r="AD603">
            <v>0</v>
          </cell>
          <cell r="AE603">
            <v>0</v>
          </cell>
          <cell r="AF603">
            <v>0</v>
          </cell>
          <cell r="AG603">
            <v>0</v>
          </cell>
          <cell r="AH603">
            <v>0</v>
          </cell>
          <cell r="AI603">
            <v>0</v>
          </cell>
          <cell r="AJ603">
            <v>0</v>
          </cell>
          <cell r="AK603" t="str">
            <v>-  </v>
          </cell>
          <cell r="AL603" t="str">
            <v>-  </v>
          </cell>
          <cell r="AM603" t="str">
            <v>----</v>
          </cell>
          <cell r="AN603" t="str">
            <v>-</v>
          </cell>
          <cell r="AO603" t="str">
            <v>-</v>
          </cell>
          <cell r="AP603" t="str">
            <v>-</v>
          </cell>
          <cell r="AQ603" t="str">
            <v>-</v>
          </cell>
          <cell r="AR603" t="str">
            <v>-</v>
          </cell>
          <cell r="AS603" t="str">
            <v>-</v>
          </cell>
          <cell r="AT603" t="str">
            <v>-</v>
          </cell>
        </row>
        <row r="604">
          <cell r="C604" t="str">
            <v> 3.6.6</v>
          </cell>
          <cell r="E604" t="str">
            <v>Стажировка профессорско-преподавательского состава за рубежом</v>
          </cell>
          <cell r="H604">
            <v>4</v>
          </cell>
          <cell r="I604">
            <v>2</v>
          </cell>
          <cell r="K604">
            <v>0</v>
          </cell>
          <cell r="L604">
            <v>0</v>
          </cell>
          <cell r="M604">
            <v>2</v>
          </cell>
          <cell r="N604">
            <v>0</v>
          </cell>
          <cell r="O604">
            <v>0</v>
          </cell>
          <cell r="P604">
            <v>0</v>
          </cell>
          <cell r="R604">
            <v>0</v>
          </cell>
          <cell r="S604" t="str">
            <v>-  </v>
          </cell>
          <cell r="T604">
            <v>0</v>
          </cell>
          <cell r="U604" t="str">
            <v>-  </v>
          </cell>
          <cell r="V604">
            <v>0</v>
          </cell>
          <cell r="W604">
            <v>0</v>
          </cell>
          <cell r="X604">
            <v>0</v>
          </cell>
          <cell r="Z604">
            <v>0</v>
          </cell>
          <cell r="AA604" t="str">
            <v>-</v>
          </cell>
          <cell r="AB604">
            <v>0</v>
          </cell>
          <cell r="AC604" t="str">
            <v>-  </v>
          </cell>
          <cell r="AD604">
            <v>0</v>
          </cell>
          <cell r="AE604">
            <v>0</v>
          </cell>
          <cell r="AF604">
            <v>0</v>
          </cell>
          <cell r="AG604">
            <v>0</v>
          </cell>
          <cell r="AH604">
            <v>0</v>
          </cell>
          <cell r="AI604">
            <v>0</v>
          </cell>
          <cell r="AJ604">
            <v>0</v>
          </cell>
          <cell r="AK604" t="str">
            <v>-  </v>
          </cell>
          <cell r="AL604" t="str">
            <v>-  </v>
          </cell>
          <cell r="AM604" t="str">
            <v>Вн. вуза</v>
          </cell>
          <cell r="AN604" t="str">
            <v>-</v>
          </cell>
          <cell r="AO604">
            <v>0</v>
          </cell>
          <cell r="AP604">
            <v>0</v>
          </cell>
          <cell r="AQ604" t="str">
            <v>-</v>
          </cell>
          <cell r="AS604">
            <v>0</v>
          </cell>
          <cell r="AT604">
            <v>39151</v>
          </cell>
        </row>
        <row r="605">
          <cell r="B605">
            <v>295</v>
          </cell>
          <cell r="C605" t="str">
            <v> 3.6.7</v>
          </cell>
          <cell r="D605" t="str">
            <v>----</v>
          </cell>
          <cell r="E605" t="str">
            <v>Мероприятие:  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v>
          </cell>
          <cell r="F605" t="str">
            <v>----</v>
          </cell>
          <cell r="G605" t="str">
            <v>----</v>
          </cell>
          <cell r="H605">
            <v>4</v>
          </cell>
          <cell r="I605">
            <v>0.2</v>
          </cell>
          <cell r="J605">
            <v>0</v>
          </cell>
          <cell r="K605">
            <v>0</v>
          </cell>
          <cell r="L605">
            <v>0</v>
          </cell>
          <cell r="M605">
            <v>0.2</v>
          </cell>
          <cell r="N605">
            <v>0</v>
          </cell>
          <cell r="O605">
            <v>0</v>
          </cell>
          <cell r="P605">
            <v>0</v>
          </cell>
          <cell r="Q605">
            <v>0</v>
          </cell>
          <cell r="R605">
            <v>0</v>
          </cell>
          <cell r="S605">
            <v>0</v>
          </cell>
          <cell r="T605">
            <v>0</v>
          </cell>
          <cell r="U605" t="str">
            <v>-  </v>
          </cell>
          <cell r="V605">
            <v>0</v>
          </cell>
          <cell r="W605">
            <v>0</v>
          </cell>
          <cell r="X605">
            <v>0</v>
          </cell>
          <cell r="Y605">
            <v>0</v>
          </cell>
          <cell r="Z605">
            <v>0</v>
          </cell>
          <cell r="AA605">
            <v>0</v>
          </cell>
          <cell r="AB605">
            <v>0</v>
          </cell>
          <cell r="AC605" t="str">
            <v>-  </v>
          </cell>
          <cell r="AD605">
            <v>0</v>
          </cell>
          <cell r="AE605">
            <v>0</v>
          </cell>
          <cell r="AF605">
            <v>0</v>
          </cell>
          <cell r="AG605">
            <v>0</v>
          </cell>
          <cell r="AH605">
            <v>0</v>
          </cell>
          <cell r="AI605">
            <v>0</v>
          </cell>
          <cell r="AJ605">
            <v>0</v>
          </cell>
          <cell r="AK605" t="str">
            <v>-  </v>
          </cell>
          <cell r="AL605" t="str">
            <v>-  </v>
          </cell>
          <cell r="AM605" t="str">
            <v>----</v>
          </cell>
          <cell r="AN605" t="str">
            <v>-</v>
          </cell>
          <cell r="AO605" t="str">
            <v>-</v>
          </cell>
          <cell r="AP605" t="str">
            <v>-</v>
          </cell>
          <cell r="AQ605" t="str">
            <v>-</v>
          </cell>
          <cell r="AR605" t="str">
            <v>-</v>
          </cell>
          <cell r="AS605" t="str">
            <v>-</v>
          </cell>
          <cell r="AT605" t="str">
            <v>-</v>
          </cell>
        </row>
        <row r="606">
          <cell r="C606" t="str">
            <v> 3.6.7</v>
          </cell>
          <cell r="E606" t="str">
            <v>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v>
          </cell>
          <cell r="H606">
            <v>4</v>
          </cell>
          <cell r="I606">
            <v>0.2</v>
          </cell>
          <cell r="K606">
            <v>0</v>
          </cell>
          <cell r="L606">
            <v>0</v>
          </cell>
          <cell r="M606">
            <v>0.2</v>
          </cell>
          <cell r="N606">
            <v>0</v>
          </cell>
          <cell r="O606">
            <v>0</v>
          </cell>
          <cell r="P606">
            <v>0</v>
          </cell>
          <cell r="R606">
            <v>0</v>
          </cell>
          <cell r="S606" t="str">
            <v>-  </v>
          </cell>
          <cell r="T606">
            <v>0</v>
          </cell>
          <cell r="U606" t="str">
            <v>-  </v>
          </cell>
          <cell r="V606">
            <v>0</v>
          </cell>
          <cell r="W606">
            <v>0</v>
          </cell>
          <cell r="X606">
            <v>0</v>
          </cell>
          <cell r="Z606">
            <v>0</v>
          </cell>
          <cell r="AA606" t="str">
            <v>-</v>
          </cell>
          <cell r="AB606">
            <v>0</v>
          </cell>
          <cell r="AC606" t="str">
            <v>-  </v>
          </cell>
          <cell r="AD606">
            <v>0</v>
          </cell>
          <cell r="AE606">
            <v>0</v>
          </cell>
          <cell r="AF606">
            <v>0</v>
          </cell>
          <cell r="AG606">
            <v>0</v>
          </cell>
          <cell r="AH606">
            <v>0</v>
          </cell>
          <cell r="AI606">
            <v>0</v>
          </cell>
          <cell r="AJ606">
            <v>0</v>
          </cell>
          <cell r="AK606" t="str">
            <v>-  </v>
          </cell>
          <cell r="AL606" t="str">
            <v>-  </v>
          </cell>
          <cell r="AM606" t="str">
            <v>Вн. вуза</v>
          </cell>
          <cell r="AN606" t="str">
            <v>-</v>
          </cell>
          <cell r="AO606">
            <v>0</v>
          </cell>
          <cell r="AP606">
            <v>0</v>
          </cell>
          <cell r="AQ606" t="str">
            <v>-</v>
          </cell>
          <cell r="AS606">
            <v>0</v>
          </cell>
          <cell r="AT606">
            <v>38928</v>
          </cell>
        </row>
        <row r="607">
          <cell r="B607">
            <v>296</v>
          </cell>
          <cell r="C607" t="str">
            <v> 3.6.8</v>
          </cell>
          <cell r="D607" t="str">
            <v>----</v>
          </cell>
          <cell r="E607" t="str">
            <v>Мероприятие:  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v>
          </cell>
          <cell r="F607" t="str">
            <v>----</v>
          </cell>
          <cell r="G607" t="str">
            <v>----</v>
          </cell>
          <cell r="H607">
            <v>4</v>
          </cell>
          <cell r="I607">
            <v>0.4</v>
          </cell>
          <cell r="J607">
            <v>0</v>
          </cell>
          <cell r="K607">
            <v>0</v>
          </cell>
          <cell r="L607">
            <v>0</v>
          </cell>
          <cell r="M607">
            <v>0.4</v>
          </cell>
          <cell r="N607">
            <v>0</v>
          </cell>
          <cell r="O607">
            <v>0</v>
          </cell>
          <cell r="P607">
            <v>0</v>
          </cell>
          <cell r="Q607">
            <v>0</v>
          </cell>
          <cell r="R607">
            <v>0</v>
          </cell>
          <cell r="S607">
            <v>0</v>
          </cell>
          <cell r="T607">
            <v>0</v>
          </cell>
          <cell r="U607" t="str">
            <v>-  </v>
          </cell>
          <cell r="V607">
            <v>0</v>
          </cell>
          <cell r="W607">
            <v>0</v>
          </cell>
          <cell r="X607">
            <v>0</v>
          </cell>
          <cell r="Y607">
            <v>0</v>
          </cell>
          <cell r="Z607">
            <v>0</v>
          </cell>
          <cell r="AA607">
            <v>0</v>
          </cell>
          <cell r="AB607">
            <v>0</v>
          </cell>
          <cell r="AC607" t="str">
            <v>-  </v>
          </cell>
          <cell r="AD607">
            <v>0</v>
          </cell>
          <cell r="AE607">
            <v>0</v>
          </cell>
          <cell r="AF607">
            <v>0</v>
          </cell>
          <cell r="AG607">
            <v>0</v>
          </cell>
          <cell r="AH607">
            <v>0</v>
          </cell>
          <cell r="AI607">
            <v>0</v>
          </cell>
          <cell r="AJ607">
            <v>0</v>
          </cell>
          <cell r="AK607" t="str">
            <v>-  </v>
          </cell>
          <cell r="AL607" t="str">
            <v>-  </v>
          </cell>
          <cell r="AM607" t="str">
            <v>----</v>
          </cell>
          <cell r="AN607" t="str">
            <v>-</v>
          </cell>
          <cell r="AO607" t="str">
            <v>-</v>
          </cell>
          <cell r="AP607" t="str">
            <v>-</v>
          </cell>
          <cell r="AQ607" t="str">
            <v>-</v>
          </cell>
          <cell r="AR607" t="str">
            <v>-</v>
          </cell>
          <cell r="AS607" t="str">
            <v>-</v>
          </cell>
          <cell r="AT607" t="str">
            <v>-</v>
          </cell>
        </row>
        <row r="608">
          <cell r="C608" t="str">
            <v> 3.6.8</v>
          </cell>
          <cell r="E608" t="str">
            <v>Развитие взаимодействия научно-технического парка «Авиатехнокон СГАУ» с региональными инновационными структурами. Повышение квалификации профессорско-преподавательского состава, участвующего в инновационной деятельности посредством семинаров, конференций </v>
          </cell>
          <cell r="H608">
            <v>4</v>
          </cell>
          <cell r="I608">
            <v>0.4</v>
          </cell>
          <cell r="K608">
            <v>0</v>
          </cell>
          <cell r="L608">
            <v>0</v>
          </cell>
          <cell r="M608">
            <v>0.4</v>
          </cell>
          <cell r="N608">
            <v>0</v>
          </cell>
          <cell r="O608">
            <v>0</v>
          </cell>
          <cell r="P608">
            <v>0</v>
          </cell>
          <cell r="R608">
            <v>0</v>
          </cell>
          <cell r="S608" t="str">
            <v>-  </v>
          </cell>
          <cell r="T608">
            <v>0</v>
          </cell>
          <cell r="U608" t="str">
            <v>-  </v>
          </cell>
          <cell r="V608">
            <v>0</v>
          </cell>
          <cell r="W608">
            <v>0</v>
          </cell>
          <cell r="X608">
            <v>0</v>
          </cell>
          <cell r="Z608">
            <v>0</v>
          </cell>
          <cell r="AA608" t="str">
            <v>-</v>
          </cell>
          <cell r="AB608">
            <v>0</v>
          </cell>
          <cell r="AC608" t="str">
            <v>-  </v>
          </cell>
          <cell r="AD608">
            <v>0</v>
          </cell>
          <cell r="AE608">
            <v>0</v>
          </cell>
          <cell r="AF608">
            <v>0</v>
          </cell>
          <cell r="AG608">
            <v>0</v>
          </cell>
          <cell r="AH608">
            <v>0</v>
          </cell>
          <cell r="AI608">
            <v>0</v>
          </cell>
          <cell r="AJ608">
            <v>0</v>
          </cell>
          <cell r="AK608" t="str">
            <v>-  </v>
          </cell>
          <cell r="AL608" t="str">
            <v>-  </v>
          </cell>
          <cell r="AM608" t="str">
            <v>Вн. вуза</v>
          </cell>
          <cell r="AN608" t="str">
            <v>-</v>
          </cell>
          <cell r="AO608">
            <v>0</v>
          </cell>
          <cell r="AP608">
            <v>0</v>
          </cell>
          <cell r="AQ608" t="str">
            <v>-</v>
          </cell>
          <cell r="AS608">
            <v>0</v>
          </cell>
          <cell r="AT608">
            <v>39092</v>
          </cell>
        </row>
      </sheetData>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ШаблЗакуп"/>
      <sheetName val="ПланЗакуп"/>
      <sheetName val="ШаблОтчРасх"/>
      <sheetName val="ГрафРасх"/>
      <sheetName val="ПоказМонитор"/>
    </sheetNames>
    <sheetDataSet>
      <sheetData sheetId="0"/>
      <sheetData sheetId="1"/>
      <sheetData sheetId="2"/>
      <sheetData sheetId="3"/>
      <sheetData sheetId="4">
        <row r="10">
          <cell r="B10">
            <v>1</v>
          </cell>
          <cell r="C10" t="str">
            <v> 1.1.1</v>
          </cell>
          <cell r="D10" t="str">
            <v>----</v>
          </cell>
          <cell r="E10" t="str">
            <v>Мероприятие: Разработка и обоснование выбора полигонов. Разработка методического обеспечения. Утверждение плана реализации инновационно-образовательной программы на Ученом Совете института. Выбор объектов учебных полигонов для реализации программы.</v>
          </cell>
          <cell r="F10" t="str">
            <v>----</v>
          </cell>
          <cell r="G10" t="str">
            <v>----</v>
          </cell>
          <cell r="H10">
            <v>2</v>
          </cell>
          <cell r="I10">
            <v>1</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v>0</v>
          </cell>
          <cell r="AA10" t="str">
            <v>-</v>
          </cell>
          <cell r="AB10" t="str">
            <v>-</v>
          </cell>
          <cell r="AC10">
            <v>0</v>
          </cell>
          <cell r="AD10" t="str">
            <v>-</v>
          </cell>
          <cell r="AE10" t="str">
            <v>-</v>
          </cell>
          <cell r="AF10" t="str">
            <v>-</v>
          </cell>
          <cell r="AG10">
            <v>38990</v>
          </cell>
          <cell r="AH10" t="str">
            <v>-</v>
          </cell>
          <cell r="AI10">
            <v>0</v>
          </cell>
          <cell r="AJ10">
            <v>92</v>
          </cell>
          <cell r="AK10" t="str">
            <v>-</v>
          </cell>
          <cell r="AL10">
            <v>92</v>
          </cell>
          <cell r="AM10">
            <v>0</v>
          </cell>
          <cell r="AN10">
            <v>1</v>
          </cell>
          <cell r="AO10">
            <v>0</v>
          </cell>
          <cell r="AP10">
            <v>1</v>
          </cell>
          <cell r="AQ10">
            <v>1</v>
          </cell>
          <cell r="AR10">
            <v>1</v>
          </cell>
          <cell r="AS10">
            <v>0</v>
          </cell>
          <cell r="AT10">
            <v>0</v>
          </cell>
        </row>
        <row r="11">
          <cell r="C11" t="str">
            <v> 1.1.1</v>
          </cell>
          <cell r="E11" t="str">
            <v>Разработка обоснования выбора учебных полигонов, разработка методического обеспечения </v>
          </cell>
          <cell r="H11">
            <v>2</v>
          </cell>
          <cell r="I11">
            <v>1</v>
          </cell>
          <cell r="K11">
            <v>0</v>
          </cell>
          <cell r="R11">
            <v>0</v>
          </cell>
          <cell r="S11" t="str">
            <v>-  </v>
          </cell>
          <cell r="T11" t="str">
            <v>-  </v>
          </cell>
          <cell r="W11" t="str">
            <v>Вн. вуза</v>
          </cell>
          <cell r="X11" t="str">
            <v> -</v>
          </cell>
          <cell r="Z11">
            <v>0</v>
          </cell>
          <cell r="AA11" t="str">
            <v> -</v>
          </cell>
          <cell r="AC11">
            <v>0</v>
          </cell>
          <cell r="AD11">
            <v>38898</v>
          </cell>
          <cell r="AF11">
            <v>92</v>
          </cell>
          <cell r="AG11">
            <v>38990</v>
          </cell>
          <cell r="AI11">
            <v>0</v>
          </cell>
          <cell r="AJ11">
            <v>92</v>
          </cell>
          <cell r="AK11">
            <v>0</v>
          </cell>
          <cell r="AL11">
            <v>92</v>
          </cell>
          <cell r="AM11">
            <v>0</v>
          </cell>
          <cell r="AN11">
            <v>1</v>
          </cell>
          <cell r="AO11">
            <v>0</v>
          </cell>
          <cell r="AP11">
            <v>1</v>
          </cell>
          <cell r="AQ11">
            <v>1</v>
          </cell>
          <cell r="AS11">
            <v>0</v>
          </cell>
          <cell r="AT11" t="str">
            <v>-</v>
          </cell>
        </row>
        <row r="12">
          <cell r="B12">
            <v>2</v>
          </cell>
          <cell r="C12" t="str">
            <v> 1.1.2</v>
          </cell>
          <cell r="D12" t="str">
            <v>----</v>
          </cell>
          <cell r="E12" t="str">
            <v>Мероприятие: Заказ и закупка оборудования для обустройства баз на учебных полигонах.</v>
          </cell>
          <cell r="F12" t="str">
            <v>----</v>
          </cell>
          <cell r="G12" t="str">
            <v>----</v>
          </cell>
          <cell r="H12">
            <v>1</v>
          </cell>
          <cell r="I12">
            <v>35.19</v>
          </cell>
          <cell r="J12">
            <v>0</v>
          </cell>
          <cell r="K12">
            <v>0</v>
          </cell>
          <cell r="L12">
            <v>0.5</v>
          </cell>
          <cell r="M12">
            <v>0.5</v>
          </cell>
          <cell r="N12">
            <v>0.6</v>
          </cell>
          <cell r="O12">
            <v>0</v>
          </cell>
          <cell r="P12">
            <v>0</v>
          </cell>
          <cell r="Q12">
            <v>0</v>
          </cell>
          <cell r="R12">
            <v>0</v>
          </cell>
          <cell r="S12" t="str">
            <v>-  </v>
          </cell>
          <cell r="T12" t="str">
            <v>-  </v>
          </cell>
          <cell r="W12" t="str">
            <v>----</v>
          </cell>
          <cell r="X12" t="str">
            <v>-</v>
          </cell>
          <cell r="Y12" t="str">
            <v>-</v>
          </cell>
          <cell r="Z12">
            <v>92</v>
          </cell>
          <cell r="AA12" t="str">
            <v>-</v>
          </cell>
          <cell r="AB12" t="str">
            <v>-</v>
          </cell>
          <cell r="AC12" t="str">
            <v>-</v>
          </cell>
          <cell r="AD12" t="str">
            <v>-</v>
          </cell>
          <cell r="AE12" t="str">
            <v>-</v>
          </cell>
          <cell r="AF12" t="str">
            <v>-</v>
          </cell>
          <cell r="AG12">
            <v>39051</v>
          </cell>
          <cell r="AH12" t="str">
            <v>-</v>
          </cell>
          <cell r="AI12">
            <v>0</v>
          </cell>
          <cell r="AJ12">
            <v>92</v>
          </cell>
          <cell r="AK12" t="str">
            <v>-</v>
          </cell>
          <cell r="AL12">
            <v>92</v>
          </cell>
          <cell r="AM12">
            <v>0</v>
          </cell>
          <cell r="AN12">
            <v>0.39999999999999997</v>
          </cell>
          <cell r="AO12">
            <v>0</v>
          </cell>
          <cell r="AP12">
            <v>7</v>
          </cell>
          <cell r="AQ12">
            <v>1</v>
          </cell>
          <cell r="AR12">
            <v>0.14285714285714285</v>
          </cell>
          <cell r="AS12">
            <v>0</v>
          </cell>
          <cell r="AT12">
            <v>0</v>
          </cell>
        </row>
        <row r="13">
          <cell r="C13" t="str">
            <v> 1.1.2</v>
          </cell>
          <cell r="E13" t="str">
            <v>● Вездеход ТТМ 3902 - 2 шт.</v>
          </cell>
          <cell r="H13">
            <v>1</v>
          </cell>
          <cell r="I13">
            <v>6</v>
          </cell>
          <cell r="K13">
            <v>0</v>
          </cell>
          <cell r="L13">
            <v>0.5</v>
          </cell>
          <cell r="M13">
            <v>0.5</v>
          </cell>
          <cell r="N13">
            <v>0.6</v>
          </cell>
          <cell r="S13" t="str">
            <v>-  </v>
          </cell>
          <cell r="T13" t="str">
            <v>-  </v>
          </cell>
          <cell r="W13" t="str">
            <v>Конкурс</v>
          </cell>
          <cell r="X13">
            <v>38898</v>
          </cell>
          <cell r="Z13">
            <v>92</v>
          </cell>
          <cell r="AA13">
            <v>38928</v>
          </cell>
          <cell r="AC13">
            <v>62</v>
          </cell>
          <cell r="AD13">
            <v>38949</v>
          </cell>
          <cell r="AF13">
            <v>41</v>
          </cell>
          <cell r="AG13">
            <v>39051</v>
          </cell>
          <cell r="AI13">
            <v>0</v>
          </cell>
          <cell r="AJ13">
            <v>92</v>
          </cell>
          <cell r="AK13">
            <v>0</v>
          </cell>
          <cell r="AL13">
            <v>92</v>
          </cell>
          <cell r="AM13">
            <v>0</v>
          </cell>
          <cell r="AN13">
            <v>0.3</v>
          </cell>
          <cell r="AO13">
            <v>0</v>
          </cell>
          <cell r="AP13">
            <v>1</v>
          </cell>
          <cell r="AQ13">
            <v>0</v>
          </cell>
          <cell r="AS13">
            <v>0</v>
          </cell>
        </row>
        <row r="14">
          <cell r="C14" t="str">
            <v> 1.1.2</v>
          </cell>
          <cell r="E14" t="str">
            <v>● Самосвал МАЗ 5551 - 2 шт.</v>
          </cell>
          <cell r="H14">
            <v>1</v>
          </cell>
          <cell r="I14">
            <v>1.38</v>
          </cell>
          <cell r="K14">
            <v>0</v>
          </cell>
          <cell r="R14">
            <v>0</v>
          </cell>
          <cell r="S14" t="str">
            <v>-  </v>
          </cell>
          <cell r="T14" t="str">
            <v>-  </v>
          </cell>
          <cell r="W14" t="str">
            <v>Конкурс</v>
          </cell>
          <cell r="X14">
            <v>38898</v>
          </cell>
          <cell r="Z14">
            <v>92</v>
          </cell>
          <cell r="AA14">
            <v>38928</v>
          </cell>
          <cell r="AC14">
            <v>62</v>
          </cell>
          <cell r="AD14">
            <v>38949</v>
          </cell>
          <cell r="AF14">
            <v>41</v>
          </cell>
          <cell r="AG14">
            <v>39051</v>
          </cell>
          <cell r="AI14">
            <v>0</v>
          </cell>
          <cell r="AJ14">
            <v>92</v>
          </cell>
          <cell r="AK14">
            <v>0</v>
          </cell>
          <cell r="AL14">
            <v>92</v>
          </cell>
          <cell r="AM14">
            <v>0</v>
          </cell>
          <cell r="AN14">
            <v>0.3</v>
          </cell>
          <cell r="AO14">
            <v>0</v>
          </cell>
          <cell r="AP14">
            <v>1</v>
          </cell>
          <cell r="AQ14">
            <v>0</v>
          </cell>
          <cell r="AS14">
            <v>0</v>
          </cell>
        </row>
        <row r="15">
          <cell r="C15" t="str">
            <v> 1.1.2</v>
          </cell>
          <cell r="E15" t="str">
            <v>● Самосвал МАЗ 6303 бортовой - 1 шт.</v>
          </cell>
          <cell r="H15">
            <v>1</v>
          </cell>
          <cell r="I15">
            <v>2.5</v>
          </cell>
          <cell r="K15">
            <v>0</v>
          </cell>
          <cell r="R15">
            <v>0</v>
          </cell>
          <cell r="S15" t="str">
            <v>-  </v>
          </cell>
          <cell r="T15" t="str">
            <v>-  </v>
          </cell>
          <cell r="W15" t="str">
            <v>Конкурс</v>
          </cell>
          <cell r="X15">
            <v>38898</v>
          </cell>
          <cell r="Z15">
            <v>92</v>
          </cell>
          <cell r="AA15">
            <v>38928</v>
          </cell>
          <cell r="AC15">
            <v>62</v>
          </cell>
          <cell r="AD15">
            <v>38949</v>
          </cell>
          <cell r="AF15">
            <v>41</v>
          </cell>
          <cell r="AG15">
            <v>39051</v>
          </cell>
          <cell r="AI15">
            <v>0</v>
          </cell>
          <cell r="AJ15">
            <v>92</v>
          </cell>
          <cell r="AK15">
            <v>0</v>
          </cell>
          <cell r="AL15">
            <v>92</v>
          </cell>
          <cell r="AM15">
            <v>0</v>
          </cell>
          <cell r="AN15">
            <v>0.3</v>
          </cell>
          <cell r="AO15">
            <v>0</v>
          </cell>
          <cell r="AP15">
            <v>1</v>
          </cell>
          <cell r="AQ15">
            <v>0</v>
          </cell>
          <cell r="AS15">
            <v>0</v>
          </cell>
        </row>
        <row r="16">
          <cell r="C16" t="str">
            <v> 1.1.2</v>
          </cell>
          <cell r="E16" t="str">
            <v>● Автокран МАЗ 45717 - 1 шт.</v>
          </cell>
          <cell r="H16">
            <v>1</v>
          </cell>
          <cell r="I16">
            <v>2.78</v>
          </cell>
          <cell r="K16">
            <v>0</v>
          </cell>
          <cell r="R16">
            <v>0</v>
          </cell>
          <cell r="S16" t="str">
            <v>-  </v>
          </cell>
          <cell r="T16" t="str">
            <v>-  </v>
          </cell>
          <cell r="W16" t="str">
            <v>Конкурс</v>
          </cell>
          <cell r="X16">
            <v>38898</v>
          </cell>
          <cell r="Z16">
            <v>92</v>
          </cell>
          <cell r="AA16">
            <v>38928</v>
          </cell>
          <cell r="AC16">
            <v>62</v>
          </cell>
          <cell r="AD16">
            <v>38949</v>
          </cell>
          <cell r="AF16">
            <v>41</v>
          </cell>
          <cell r="AG16">
            <v>39051</v>
          </cell>
          <cell r="AI16">
            <v>0</v>
          </cell>
          <cell r="AJ16">
            <v>92</v>
          </cell>
          <cell r="AK16">
            <v>0</v>
          </cell>
          <cell r="AL16">
            <v>92</v>
          </cell>
          <cell r="AM16">
            <v>0</v>
          </cell>
          <cell r="AN16">
            <v>0.3</v>
          </cell>
          <cell r="AO16">
            <v>0</v>
          </cell>
          <cell r="AP16">
            <v>1</v>
          </cell>
          <cell r="AQ16">
            <v>0</v>
          </cell>
          <cell r="AS16">
            <v>0</v>
          </cell>
        </row>
        <row r="17">
          <cell r="C17" t="str">
            <v> 1.1.2</v>
          </cell>
          <cell r="E17" t="str">
            <v>● Погрузчик вилочный Тойота - 1 шт. </v>
          </cell>
          <cell r="H17">
            <v>1</v>
          </cell>
          <cell r="I17">
            <v>0.7</v>
          </cell>
          <cell r="K17">
            <v>0</v>
          </cell>
          <cell r="R17">
            <v>0</v>
          </cell>
          <cell r="S17" t="str">
            <v>-  </v>
          </cell>
          <cell r="T17" t="str">
            <v>-  </v>
          </cell>
          <cell r="W17" t="str">
            <v>Конкурс</v>
          </cell>
          <cell r="X17">
            <v>38898</v>
          </cell>
          <cell r="Z17">
            <v>92</v>
          </cell>
          <cell r="AA17">
            <v>38928</v>
          </cell>
          <cell r="AC17">
            <v>62</v>
          </cell>
          <cell r="AD17">
            <v>38949</v>
          </cell>
          <cell r="AF17">
            <v>41</v>
          </cell>
          <cell r="AG17">
            <v>39051</v>
          </cell>
          <cell r="AI17">
            <v>0</v>
          </cell>
          <cell r="AJ17">
            <v>92</v>
          </cell>
          <cell r="AK17">
            <v>0</v>
          </cell>
          <cell r="AL17">
            <v>92</v>
          </cell>
          <cell r="AM17">
            <v>0</v>
          </cell>
          <cell r="AN17">
            <v>0.3</v>
          </cell>
          <cell r="AO17">
            <v>0</v>
          </cell>
          <cell r="AP17">
            <v>1</v>
          </cell>
          <cell r="AQ17">
            <v>0</v>
          </cell>
          <cell r="AS17">
            <v>0</v>
          </cell>
        </row>
        <row r="18">
          <cell r="C18" t="str">
            <v> 1.1.2</v>
          </cell>
          <cell r="E18" t="str">
            <v>● Квадрацикл Bombardier Traxter MAX - 2 шт.</v>
          </cell>
          <cell r="H18">
            <v>1</v>
          </cell>
          <cell r="I18">
            <v>0.86</v>
          </cell>
          <cell r="K18">
            <v>0</v>
          </cell>
          <cell r="R18">
            <v>0</v>
          </cell>
          <cell r="S18" t="str">
            <v>-  </v>
          </cell>
          <cell r="T18" t="str">
            <v>-  </v>
          </cell>
          <cell r="W18" t="str">
            <v>Конкурс</v>
          </cell>
          <cell r="X18">
            <v>38898</v>
          </cell>
          <cell r="Z18">
            <v>92</v>
          </cell>
          <cell r="AA18">
            <v>38928</v>
          </cell>
          <cell r="AC18">
            <v>62</v>
          </cell>
          <cell r="AD18">
            <v>38949</v>
          </cell>
          <cell r="AF18">
            <v>41</v>
          </cell>
          <cell r="AG18">
            <v>38990</v>
          </cell>
          <cell r="AI18">
            <v>0</v>
          </cell>
          <cell r="AJ18">
            <v>92</v>
          </cell>
          <cell r="AK18">
            <v>61</v>
          </cell>
          <cell r="AL18">
            <v>31</v>
          </cell>
          <cell r="AM18">
            <v>0</v>
          </cell>
          <cell r="AN18">
            <v>1</v>
          </cell>
          <cell r="AO18">
            <v>0</v>
          </cell>
          <cell r="AP18">
            <v>1</v>
          </cell>
          <cell r="AQ18">
            <v>1</v>
          </cell>
          <cell r="AS18">
            <v>0</v>
          </cell>
        </row>
        <row r="19">
          <cell r="C19" t="str">
            <v> 1.1.2</v>
          </cell>
          <cell r="E19" t="str">
            <v>● Жилой комплекс модульного типа для размещения полевой экспедиции с доставкой и сборкой - 1 шт. </v>
          </cell>
          <cell r="H19">
            <v>1</v>
          </cell>
          <cell r="I19">
            <v>20.97</v>
          </cell>
          <cell r="K19">
            <v>0</v>
          </cell>
          <cell r="R19">
            <v>0</v>
          </cell>
          <cell r="S19" t="str">
            <v>-  </v>
          </cell>
          <cell r="T19" t="str">
            <v>-  </v>
          </cell>
          <cell r="W19" t="str">
            <v>Конкурс</v>
          </cell>
          <cell r="X19">
            <v>38898</v>
          </cell>
          <cell r="Z19">
            <v>92</v>
          </cell>
          <cell r="AA19">
            <v>38928</v>
          </cell>
          <cell r="AC19">
            <v>62</v>
          </cell>
          <cell r="AD19">
            <v>38949</v>
          </cell>
          <cell r="AF19">
            <v>41</v>
          </cell>
          <cell r="AG19">
            <v>39051</v>
          </cell>
          <cell r="AI19">
            <v>0</v>
          </cell>
          <cell r="AJ19">
            <v>92</v>
          </cell>
          <cell r="AK19">
            <v>0</v>
          </cell>
          <cell r="AL19">
            <v>92</v>
          </cell>
          <cell r="AM19">
            <v>0</v>
          </cell>
          <cell r="AN19">
            <v>0.3</v>
          </cell>
          <cell r="AO19">
            <v>0</v>
          </cell>
          <cell r="AP19">
            <v>1</v>
          </cell>
          <cell r="AQ19">
            <v>0</v>
          </cell>
          <cell r="AS19">
            <v>0</v>
          </cell>
        </row>
        <row r="20">
          <cell r="B20">
            <v>3</v>
          </cell>
          <cell r="C20" t="str">
            <v> 1.1.3</v>
          </cell>
          <cell r="D20" t="str">
            <v>----</v>
          </cell>
          <cell r="E20" t="str">
            <v>Мероприятие: Формирование коллективов исполнителей программы по циклам - геофизические работы - геологоразведочные - буровые - геодезические - эксплуатация месторождений - переработка - экологические работы. Обучение и стажировка профессорско-преподавател</v>
          </cell>
          <cell r="F20" t="str">
            <v>----</v>
          </cell>
          <cell r="G20" t="str">
            <v>----</v>
          </cell>
          <cell r="H20">
            <v>4</v>
          </cell>
          <cell r="I20">
            <v>11</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39071</v>
          </cell>
          <cell r="AH20" t="str">
            <v>-</v>
          </cell>
          <cell r="AI20" t="str">
            <v>-</v>
          </cell>
          <cell r="AJ20">
            <v>0</v>
          </cell>
          <cell r="AK20" t="str">
            <v>-</v>
          </cell>
          <cell r="AL20">
            <v>0</v>
          </cell>
          <cell r="AM20">
            <v>5</v>
          </cell>
          <cell r="AN20">
            <v>0</v>
          </cell>
          <cell r="AO20">
            <v>0</v>
          </cell>
          <cell r="AP20">
            <v>1</v>
          </cell>
          <cell r="AQ20">
            <v>0</v>
          </cell>
          <cell r="AR20">
            <v>0</v>
          </cell>
          <cell r="AS20">
            <v>0</v>
          </cell>
          <cell r="AT20">
            <v>0</v>
          </cell>
        </row>
        <row r="21">
          <cell r="C21" t="str">
            <v> 1.1.3</v>
          </cell>
          <cell r="E21" t="str">
            <v>Обучение и стажировки профессорско-преподавательского состава, студентов и аспирантов в зарубежных и отечественных компаниях</v>
          </cell>
          <cell r="H21">
            <v>4</v>
          </cell>
          <cell r="I21">
            <v>11</v>
          </cell>
          <cell r="K21">
            <v>0</v>
          </cell>
          <cell r="R21">
            <v>0</v>
          </cell>
          <cell r="S21" t="str">
            <v>-  </v>
          </cell>
          <cell r="T21" t="str">
            <v>-  </v>
          </cell>
          <cell r="W21" t="str">
            <v>Вн. вуза</v>
          </cell>
          <cell r="X21" t="str">
            <v> -</v>
          </cell>
          <cell r="Z21">
            <v>0</v>
          </cell>
          <cell r="AA21" t="str">
            <v> -</v>
          </cell>
          <cell r="AC21">
            <v>0</v>
          </cell>
          <cell r="AD21">
            <v>38991</v>
          </cell>
          <cell r="AF21">
            <v>0</v>
          </cell>
          <cell r="AG21">
            <v>39071</v>
          </cell>
          <cell r="AI21">
            <v>0</v>
          </cell>
          <cell r="AJ21">
            <v>0</v>
          </cell>
          <cell r="AK21">
            <v>0</v>
          </cell>
          <cell r="AL21">
            <v>0</v>
          </cell>
          <cell r="AM21">
            <v>5</v>
          </cell>
          <cell r="AN21">
            <v>0</v>
          </cell>
          <cell r="AO21">
            <v>0</v>
          </cell>
          <cell r="AP21">
            <v>1</v>
          </cell>
          <cell r="AQ21">
            <v>0</v>
          </cell>
          <cell r="AS21">
            <v>0</v>
          </cell>
        </row>
        <row r="22">
          <cell r="B22">
            <v>4</v>
          </cell>
          <cell r="C22" t="str">
            <v> 1.1.4</v>
          </cell>
          <cell r="D22" t="str">
            <v>----</v>
          </cell>
          <cell r="E22" t="str">
            <v>Мероприятие: Разработка методического обеспечения для реализации программы. Закупка программного обеспечения для ведения работ и обработки данных. Разработка учебного плана подготовки студентов по новым специализациям.</v>
          </cell>
          <cell r="F22" t="str">
            <v>----</v>
          </cell>
          <cell r="G22" t="str">
            <v>----</v>
          </cell>
          <cell r="H22">
            <v>2</v>
          </cell>
          <cell r="I22">
            <v>2.7</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39071</v>
          </cell>
          <cell r="AH22" t="str">
            <v>-</v>
          </cell>
          <cell r="AI22" t="str">
            <v>-</v>
          </cell>
          <cell r="AJ22">
            <v>92</v>
          </cell>
          <cell r="AK22" t="str">
            <v>-</v>
          </cell>
          <cell r="AL22">
            <v>92</v>
          </cell>
          <cell r="AM22">
            <v>0</v>
          </cell>
          <cell r="AN22">
            <v>0.3</v>
          </cell>
          <cell r="AO22">
            <v>0</v>
          </cell>
          <cell r="AP22">
            <v>4</v>
          </cell>
          <cell r="AQ22">
            <v>0</v>
          </cell>
          <cell r="AR22">
            <v>0</v>
          </cell>
          <cell r="AS22">
            <v>0</v>
          </cell>
          <cell r="AT22">
            <v>0</v>
          </cell>
        </row>
        <row r="23">
          <cell r="C23" t="str">
            <v> 1.1.4</v>
          </cell>
          <cell r="E23" t="str">
            <v>● Программный продукт "Data Mining"</v>
          </cell>
          <cell r="H23">
            <v>2</v>
          </cell>
          <cell r="I23">
            <v>0.44</v>
          </cell>
          <cell r="K23">
            <v>0</v>
          </cell>
          <cell r="R23">
            <v>0</v>
          </cell>
          <cell r="S23" t="str">
            <v>-  </v>
          </cell>
          <cell r="T23" t="str">
            <v>-  </v>
          </cell>
          <cell r="W23" t="str">
            <v>Конкурс</v>
          </cell>
          <cell r="X23">
            <v>38898</v>
          </cell>
          <cell r="Z23">
            <v>92</v>
          </cell>
          <cell r="AA23">
            <v>38928</v>
          </cell>
          <cell r="AC23">
            <v>62</v>
          </cell>
          <cell r="AD23">
            <v>38949</v>
          </cell>
          <cell r="AF23">
            <v>41</v>
          </cell>
          <cell r="AG23">
            <v>39051</v>
          </cell>
          <cell r="AI23">
            <v>0</v>
          </cell>
          <cell r="AJ23">
            <v>92</v>
          </cell>
          <cell r="AK23">
            <v>20</v>
          </cell>
          <cell r="AL23">
            <v>72</v>
          </cell>
          <cell r="AM23">
            <v>0</v>
          </cell>
          <cell r="AN23">
            <v>0.3</v>
          </cell>
          <cell r="AO23">
            <v>0</v>
          </cell>
          <cell r="AP23">
            <v>1</v>
          </cell>
          <cell r="AQ23">
            <v>0</v>
          </cell>
          <cell r="AS23">
            <v>0</v>
          </cell>
        </row>
        <row r="24">
          <cell r="C24" t="str">
            <v> 1.1.4</v>
          </cell>
          <cell r="E24" t="str">
            <v>● Программное обеспечение исследований процессов нефтепереработки "Hyprotech HYSYS"</v>
          </cell>
          <cell r="H24">
            <v>2</v>
          </cell>
          <cell r="I24">
            <v>0.83</v>
          </cell>
          <cell r="K24">
            <v>0</v>
          </cell>
          <cell r="R24">
            <v>0</v>
          </cell>
          <cell r="S24" t="str">
            <v>-  </v>
          </cell>
          <cell r="T24" t="str">
            <v>-  </v>
          </cell>
          <cell r="W24" t="str">
            <v>Конкурс</v>
          </cell>
          <cell r="X24">
            <v>38898</v>
          </cell>
          <cell r="Z24">
            <v>92</v>
          </cell>
          <cell r="AA24">
            <v>38928</v>
          </cell>
          <cell r="AC24">
            <v>62</v>
          </cell>
          <cell r="AD24">
            <v>38949</v>
          </cell>
          <cell r="AF24">
            <v>41</v>
          </cell>
          <cell r="AG24">
            <v>39071</v>
          </cell>
          <cell r="AI24">
            <v>0</v>
          </cell>
          <cell r="AJ24">
            <v>92</v>
          </cell>
          <cell r="AK24">
            <v>0</v>
          </cell>
          <cell r="AL24">
            <v>92</v>
          </cell>
          <cell r="AM24">
            <v>0</v>
          </cell>
          <cell r="AN24">
            <v>0.3</v>
          </cell>
          <cell r="AO24">
            <v>0</v>
          </cell>
          <cell r="AP24">
            <v>1</v>
          </cell>
          <cell r="AQ24">
            <v>0</v>
          </cell>
          <cell r="AS24">
            <v>0</v>
          </cell>
        </row>
        <row r="25">
          <cell r="C25" t="str">
            <v> 1.1.4</v>
          </cell>
          <cell r="E25" t="str">
            <v>● Пакет программ для обработки геофизических данных</v>
          </cell>
          <cell r="H25">
            <v>2</v>
          </cell>
          <cell r="I25">
            <v>0.33</v>
          </cell>
          <cell r="K25">
            <v>0</v>
          </cell>
          <cell r="R25">
            <v>0</v>
          </cell>
          <cell r="S25" t="str">
            <v>-  </v>
          </cell>
          <cell r="T25" t="str">
            <v>-  </v>
          </cell>
          <cell r="W25" t="str">
            <v>Конкурс</v>
          </cell>
          <cell r="X25">
            <v>38898</v>
          </cell>
          <cell r="Z25">
            <v>92</v>
          </cell>
          <cell r="AA25">
            <v>38928</v>
          </cell>
          <cell r="AC25">
            <v>62</v>
          </cell>
          <cell r="AD25">
            <v>38949</v>
          </cell>
          <cell r="AF25">
            <v>41</v>
          </cell>
          <cell r="AG25">
            <v>39051</v>
          </cell>
          <cell r="AI25">
            <v>0</v>
          </cell>
          <cell r="AJ25">
            <v>92</v>
          </cell>
          <cell r="AK25">
            <v>20</v>
          </cell>
          <cell r="AL25">
            <v>72</v>
          </cell>
          <cell r="AM25">
            <v>0</v>
          </cell>
          <cell r="AN25">
            <v>0.3</v>
          </cell>
          <cell r="AO25">
            <v>0</v>
          </cell>
          <cell r="AP25">
            <v>1</v>
          </cell>
          <cell r="AQ25">
            <v>0</v>
          </cell>
          <cell r="AS25">
            <v>0</v>
          </cell>
        </row>
        <row r="26">
          <cell r="C26" t="str">
            <v> 1.1.4</v>
          </cell>
          <cell r="E26" t="str">
            <v>● Программы для маркшейдерских систем лазерного сканирования</v>
          </cell>
          <cell r="H26">
            <v>2</v>
          </cell>
          <cell r="I26">
            <v>1.1</v>
          </cell>
          <cell r="K26">
            <v>0</v>
          </cell>
          <cell r="R26">
            <v>0</v>
          </cell>
          <cell r="S26" t="str">
            <v>-  </v>
          </cell>
          <cell r="T26" t="str">
            <v>-  </v>
          </cell>
          <cell r="W26" t="str">
            <v>Конкурс</v>
          </cell>
          <cell r="X26">
            <v>38898</v>
          </cell>
          <cell r="Z26">
            <v>92</v>
          </cell>
          <cell r="AA26">
            <v>38928</v>
          </cell>
          <cell r="AC26">
            <v>62</v>
          </cell>
          <cell r="AD26">
            <v>38949</v>
          </cell>
          <cell r="AF26">
            <v>41</v>
          </cell>
          <cell r="AG26">
            <v>39071</v>
          </cell>
          <cell r="AI26">
            <v>0</v>
          </cell>
          <cell r="AJ26">
            <v>92</v>
          </cell>
          <cell r="AK26">
            <v>0</v>
          </cell>
          <cell r="AL26">
            <v>92</v>
          </cell>
          <cell r="AM26">
            <v>0</v>
          </cell>
          <cell r="AN26">
            <v>0.3</v>
          </cell>
          <cell r="AO26">
            <v>0</v>
          </cell>
          <cell r="AP26">
            <v>1</v>
          </cell>
          <cell r="AQ26">
            <v>0</v>
          </cell>
          <cell r="AS26">
            <v>0</v>
          </cell>
        </row>
        <row r="27">
          <cell r="B27">
            <v>5</v>
          </cell>
          <cell r="C27" t="str">
            <v> 1.2.1</v>
          </cell>
          <cell r="D27" t="str">
            <v>----</v>
          </cell>
          <cell r="E27" t="str">
            <v>Мероприятие: Закупка оборудования (геофизического, бурового, геодезического, экологического), транспортных средств, приборов для обустройства геологических полигонов в НАО и пос. Кавголово. Формирование геологической полевой экспедиции в НАО для ведения р</v>
          </cell>
          <cell r="F27" t="str">
            <v>----</v>
          </cell>
          <cell r="G27" t="str">
            <v>----</v>
          </cell>
          <cell r="H27">
            <v>1</v>
          </cell>
          <cell r="I27">
            <v>75.11</v>
          </cell>
          <cell r="J27">
            <v>0</v>
          </cell>
          <cell r="K27">
            <v>0</v>
          </cell>
          <cell r="L27">
            <v>0</v>
          </cell>
          <cell r="M27">
            <v>0</v>
          </cell>
          <cell r="N27">
            <v>0</v>
          </cell>
          <cell r="O27">
            <v>0</v>
          </cell>
          <cell r="P27">
            <v>0</v>
          </cell>
          <cell r="Q27">
            <v>0</v>
          </cell>
          <cell r="R27">
            <v>0</v>
          </cell>
          <cell r="S27" t="str">
            <v>-  </v>
          </cell>
          <cell r="T27" t="str">
            <v>-  </v>
          </cell>
          <cell r="W27" t="str">
            <v>----</v>
          </cell>
          <cell r="X27" t="str">
            <v>-</v>
          </cell>
          <cell r="Y27" t="str">
            <v>-</v>
          </cell>
          <cell r="Z27" t="str">
            <v>-</v>
          </cell>
          <cell r="AA27" t="str">
            <v>-</v>
          </cell>
          <cell r="AB27" t="str">
            <v>-</v>
          </cell>
          <cell r="AC27" t="str">
            <v>-</v>
          </cell>
          <cell r="AD27" t="str">
            <v>-</v>
          </cell>
          <cell r="AE27" t="str">
            <v>-</v>
          </cell>
          <cell r="AF27" t="str">
            <v>-</v>
          </cell>
          <cell r="AG27">
            <v>39081</v>
          </cell>
          <cell r="AH27" t="str">
            <v>-</v>
          </cell>
          <cell r="AI27" t="str">
            <v>-</v>
          </cell>
          <cell r="AJ27">
            <v>92</v>
          </cell>
          <cell r="AK27" t="str">
            <v>-</v>
          </cell>
          <cell r="AL27">
            <v>92</v>
          </cell>
          <cell r="AM27">
            <v>0</v>
          </cell>
          <cell r="AN27">
            <v>0.29999999999999993</v>
          </cell>
          <cell r="AO27">
            <v>0</v>
          </cell>
          <cell r="AP27">
            <v>14</v>
          </cell>
          <cell r="AQ27">
            <v>0</v>
          </cell>
          <cell r="AR27">
            <v>0</v>
          </cell>
          <cell r="AS27">
            <v>0</v>
          </cell>
          <cell r="AT27">
            <v>0</v>
          </cell>
        </row>
        <row r="28">
          <cell r="C28" t="str">
            <v> 1.2.1</v>
          </cell>
          <cell r="E28" t="str">
            <v>● Пятиканальная электроразведочная станция АМТ "МТИ-5А" - 12 шт.</v>
          </cell>
          <cell r="H28">
            <v>1</v>
          </cell>
          <cell r="I28">
            <v>18.96</v>
          </cell>
          <cell r="K28">
            <v>0</v>
          </cell>
          <cell r="R28">
            <v>0</v>
          </cell>
          <cell r="S28" t="str">
            <v>-  </v>
          </cell>
          <cell r="T28" t="str">
            <v>-  </v>
          </cell>
          <cell r="W28" t="str">
            <v>Конкурс</v>
          </cell>
          <cell r="X28">
            <v>38898</v>
          </cell>
          <cell r="Z28">
            <v>92</v>
          </cell>
          <cell r="AA28">
            <v>38928</v>
          </cell>
          <cell r="AC28">
            <v>62</v>
          </cell>
          <cell r="AD28">
            <v>38949</v>
          </cell>
          <cell r="AF28">
            <v>41</v>
          </cell>
          <cell r="AG28">
            <v>39071</v>
          </cell>
          <cell r="AI28">
            <v>0</v>
          </cell>
          <cell r="AJ28">
            <v>92</v>
          </cell>
          <cell r="AK28">
            <v>10</v>
          </cell>
          <cell r="AL28">
            <v>82</v>
          </cell>
          <cell r="AM28">
            <v>0</v>
          </cell>
          <cell r="AN28">
            <v>0.3</v>
          </cell>
          <cell r="AO28">
            <v>0</v>
          </cell>
          <cell r="AP28">
            <v>1</v>
          </cell>
          <cell r="AQ28">
            <v>0</v>
          </cell>
          <cell r="AS28">
            <v>0</v>
          </cell>
        </row>
        <row r="29">
          <cell r="C29" t="str">
            <v> 1.2.1</v>
          </cell>
          <cell r="E29" t="str">
            <v>● Каротажная станция - подъемник с электроприводом на базе автомобиля "Газель" с инклинометром ИЦН 42 - 1 шт.</v>
          </cell>
          <cell r="H29">
            <v>1</v>
          </cell>
          <cell r="I29">
            <v>3.17</v>
          </cell>
          <cell r="K29">
            <v>0</v>
          </cell>
          <cell r="R29">
            <v>0</v>
          </cell>
          <cell r="S29" t="str">
            <v>-  </v>
          </cell>
          <cell r="T29" t="str">
            <v>-  </v>
          </cell>
          <cell r="W29" t="str">
            <v>Конкурс</v>
          </cell>
          <cell r="X29">
            <v>38898</v>
          </cell>
          <cell r="Z29">
            <v>92</v>
          </cell>
          <cell r="AA29">
            <v>38928</v>
          </cell>
          <cell r="AC29">
            <v>62</v>
          </cell>
          <cell r="AD29">
            <v>38949</v>
          </cell>
          <cell r="AF29">
            <v>41</v>
          </cell>
          <cell r="AG29">
            <v>39071</v>
          </cell>
          <cell r="AI29">
            <v>0</v>
          </cell>
          <cell r="AJ29">
            <v>92</v>
          </cell>
          <cell r="AK29">
            <v>10</v>
          </cell>
          <cell r="AL29">
            <v>82</v>
          </cell>
          <cell r="AM29">
            <v>0</v>
          </cell>
          <cell r="AN29">
            <v>0.3</v>
          </cell>
          <cell r="AO29">
            <v>0</v>
          </cell>
          <cell r="AP29">
            <v>1</v>
          </cell>
          <cell r="AQ29">
            <v>0</v>
          </cell>
          <cell r="AS29">
            <v>0</v>
          </cell>
        </row>
        <row r="30">
          <cell r="C30" t="str">
            <v> 1.2.1</v>
          </cell>
          <cell r="E30" t="str">
            <v>● Станция цифровая многоканальная инженерная сейсморазведочная "Лакколит Х-42" - 2 шт.</v>
          </cell>
          <cell r="H30">
            <v>1</v>
          </cell>
          <cell r="I30">
            <v>1.05</v>
          </cell>
          <cell r="K30">
            <v>0</v>
          </cell>
          <cell r="R30">
            <v>0</v>
          </cell>
          <cell r="S30" t="str">
            <v>-  </v>
          </cell>
          <cell r="T30" t="str">
            <v>-  </v>
          </cell>
          <cell r="W30" t="str">
            <v>Конкурс</v>
          </cell>
          <cell r="X30">
            <v>38898</v>
          </cell>
          <cell r="Z30">
            <v>92</v>
          </cell>
          <cell r="AA30">
            <v>38928</v>
          </cell>
          <cell r="AC30">
            <v>62</v>
          </cell>
          <cell r="AD30">
            <v>38949</v>
          </cell>
          <cell r="AF30">
            <v>41</v>
          </cell>
          <cell r="AG30">
            <v>39071</v>
          </cell>
          <cell r="AI30">
            <v>0</v>
          </cell>
          <cell r="AJ30">
            <v>92</v>
          </cell>
          <cell r="AK30">
            <v>10</v>
          </cell>
          <cell r="AL30">
            <v>82</v>
          </cell>
          <cell r="AM30">
            <v>0</v>
          </cell>
          <cell r="AN30">
            <v>0.3</v>
          </cell>
          <cell r="AO30">
            <v>0</v>
          </cell>
          <cell r="AP30">
            <v>1</v>
          </cell>
          <cell r="AQ30">
            <v>0</v>
          </cell>
          <cell r="AS30">
            <v>0</v>
          </cell>
        </row>
        <row r="31">
          <cell r="C31" t="str">
            <v> 1.2.1</v>
          </cell>
          <cell r="E31" t="str">
            <v>● Георадар "ОКО-2" с дополнительными комплектующими - 2 шт.</v>
          </cell>
          <cell r="H31">
            <v>1</v>
          </cell>
          <cell r="I31">
            <v>1.72</v>
          </cell>
          <cell r="K31">
            <v>0</v>
          </cell>
          <cell r="R31">
            <v>0</v>
          </cell>
          <cell r="S31" t="str">
            <v>-  </v>
          </cell>
          <cell r="T31" t="str">
            <v>-  </v>
          </cell>
          <cell r="W31" t="str">
            <v>Конкурс</v>
          </cell>
          <cell r="X31">
            <v>38898</v>
          </cell>
          <cell r="Z31">
            <v>92</v>
          </cell>
          <cell r="AA31">
            <v>38928</v>
          </cell>
          <cell r="AC31">
            <v>62</v>
          </cell>
          <cell r="AD31">
            <v>38949</v>
          </cell>
          <cell r="AF31">
            <v>41</v>
          </cell>
          <cell r="AG31">
            <v>39071</v>
          </cell>
          <cell r="AI31">
            <v>0</v>
          </cell>
          <cell r="AJ31">
            <v>92</v>
          </cell>
          <cell r="AK31">
            <v>10</v>
          </cell>
          <cell r="AL31">
            <v>82</v>
          </cell>
          <cell r="AM31">
            <v>0</v>
          </cell>
          <cell r="AN31">
            <v>0.3</v>
          </cell>
          <cell r="AO31">
            <v>0</v>
          </cell>
          <cell r="AP31">
            <v>1</v>
          </cell>
          <cell r="AQ31">
            <v>0</v>
          </cell>
          <cell r="AS31">
            <v>0</v>
          </cell>
        </row>
        <row r="32">
          <cell r="C32" t="str">
            <v> 1.2.1</v>
          </cell>
          <cell r="E32" t="str">
            <v>● Электроразведочная станция "Эра-МАХ" - 1 шт.</v>
          </cell>
          <cell r="H32">
            <v>1</v>
          </cell>
          <cell r="I32">
            <v>0.31</v>
          </cell>
          <cell r="K32">
            <v>0</v>
          </cell>
          <cell r="R32">
            <v>0</v>
          </cell>
          <cell r="S32" t="str">
            <v>-  </v>
          </cell>
          <cell r="T32" t="str">
            <v>-  </v>
          </cell>
          <cell r="W32" t="str">
            <v>Конкурс</v>
          </cell>
          <cell r="X32">
            <v>38898</v>
          </cell>
          <cell r="Z32">
            <v>92</v>
          </cell>
          <cell r="AA32">
            <v>38928</v>
          </cell>
          <cell r="AC32">
            <v>62</v>
          </cell>
          <cell r="AD32">
            <v>38949</v>
          </cell>
          <cell r="AF32">
            <v>41</v>
          </cell>
          <cell r="AG32">
            <v>39071</v>
          </cell>
          <cell r="AI32">
            <v>0</v>
          </cell>
          <cell r="AJ32">
            <v>92</v>
          </cell>
          <cell r="AK32">
            <v>10</v>
          </cell>
          <cell r="AL32">
            <v>82</v>
          </cell>
          <cell r="AM32">
            <v>0</v>
          </cell>
          <cell r="AN32">
            <v>0.3</v>
          </cell>
          <cell r="AO32">
            <v>0</v>
          </cell>
          <cell r="AP32">
            <v>1</v>
          </cell>
          <cell r="AQ32">
            <v>0</v>
          </cell>
          <cell r="AS32">
            <v>0</v>
          </cell>
        </row>
        <row r="33">
          <cell r="C33" t="str">
            <v> 1.2.1</v>
          </cell>
          <cell r="E33" t="str">
            <v>● Тренажер-имитатор бурения скважин АМТ-221с блоком морского бурения - 1 шт.</v>
          </cell>
          <cell r="H33">
            <v>1</v>
          </cell>
          <cell r="I33">
            <v>4.3</v>
          </cell>
          <cell r="K33">
            <v>0</v>
          </cell>
          <cell r="R33">
            <v>0</v>
          </cell>
          <cell r="S33" t="str">
            <v>-  </v>
          </cell>
          <cell r="T33" t="str">
            <v>-  </v>
          </cell>
          <cell r="W33" t="str">
            <v>Конкурс</v>
          </cell>
          <cell r="X33">
            <v>38898</v>
          </cell>
          <cell r="Z33">
            <v>92</v>
          </cell>
          <cell r="AA33">
            <v>38928</v>
          </cell>
          <cell r="AC33">
            <v>62</v>
          </cell>
          <cell r="AD33">
            <v>38949</v>
          </cell>
          <cell r="AF33">
            <v>41</v>
          </cell>
          <cell r="AG33">
            <v>39081</v>
          </cell>
          <cell r="AI33">
            <v>0</v>
          </cell>
          <cell r="AJ33">
            <v>92</v>
          </cell>
          <cell r="AK33">
            <v>0</v>
          </cell>
          <cell r="AL33">
            <v>92</v>
          </cell>
          <cell r="AM33">
            <v>0</v>
          </cell>
          <cell r="AN33">
            <v>0.3</v>
          </cell>
          <cell r="AO33">
            <v>0</v>
          </cell>
          <cell r="AP33">
            <v>1</v>
          </cell>
          <cell r="AQ33">
            <v>0</v>
          </cell>
          <cell r="AS33">
            <v>0</v>
          </cell>
        </row>
        <row r="34">
          <cell r="C34" t="str">
            <v> 1.2.1</v>
          </cell>
          <cell r="E34" t="str">
            <v>● Тренажер-имитатор капитального ремонта скважин многофункциональной полнокомплектной АМТ-401 - 1 шт.</v>
          </cell>
          <cell r="H34">
            <v>1</v>
          </cell>
          <cell r="I34">
            <v>3.8</v>
          </cell>
          <cell r="K34">
            <v>0</v>
          </cell>
          <cell r="R34">
            <v>0</v>
          </cell>
          <cell r="S34" t="str">
            <v>-  </v>
          </cell>
          <cell r="T34" t="str">
            <v>-  </v>
          </cell>
          <cell r="W34" t="str">
            <v>Конкурс</v>
          </cell>
          <cell r="X34">
            <v>38898</v>
          </cell>
          <cell r="Z34">
            <v>92</v>
          </cell>
          <cell r="AA34">
            <v>38928</v>
          </cell>
          <cell r="AC34">
            <v>62</v>
          </cell>
          <cell r="AD34">
            <v>38949</v>
          </cell>
          <cell r="AF34">
            <v>41</v>
          </cell>
          <cell r="AG34">
            <v>39081</v>
          </cell>
          <cell r="AI34">
            <v>0</v>
          </cell>
          <cell r="AJ34">
            <v>92</v>
          </cell>
          <cell r="AK34">
            <v>0</v>
          </cell>
          <cell r="AL34">
            <v>92</v>
          </cell>
          <cell r="AM34">
            <v>0</v>
          </cell>
          <cell r="AN34">
            <v>0.3</v>
          </cell>
          <cell r="AO34">
            <v>0</v>
          </cell>
          <cell r="AP34">
            <v>1</v>
          </cell>
          <cell r="AQ34">
            <v>0</v>
          </cell>
          <cell r="AS34">
            <v>0</v>
          </cell>
        </row>
        <row r="35">
          <cell r="C35" t="str">
            <v> 1.2.1</v>
          </cell>
          <cell r="E35" t="str">
            <v>● Компьютерный класс по моделированию разработки и эксплуатации нефтяных и газовых месторождений с программным комплексом "ТРИАС" - 1 шт.</v>
          </cell>
          <cell r="H35">
            <v>1</v>
          </cell>
          <cell r="I35">
            <v>1.93</v>
          </cell>
          <cell r="K35">
            <v>0</v>
          </cell>
          <cell r="R35">
            <v>0</v>
          </cell>
          <cell r="S35" t="str">
            <v>-  </v>
          </cell>
          <cell r="T35" t="str">
            <v>-  </v>
          </cell>
          <cell r="W35" t="str">
            <v>Конкурс</v>
          </cell>
          <cell r="X35">
            <v>38898</v>
          </cell>
          <cell r="Z35">
            <v>92</v>
          </cell>
          <cell r="AA35">
            <v>38928</v>
          </cell>
          <cell r="AC35">
            <v>62</v>
          </cell>
          <cell r="AD35">
            <v>38949</v>
          </cell>
          <cell r="AF35">
            <v>41</v>
          </cell>
          <cell r="AG35">
            <v>39051</v>
          </cell>
          <cell r="AI35">
            <v>0</v>
          </cell>
          <cell r="AJ35">
            <v>92</v>
          </cell>
          <cell r="AK35">
            <v>30</v>
          </cell>
          <cell r="AL35">
            <v>62</v>
          </cell>
          <cell r="AM35">
            <v>0</v>
          </cell>
          <cell r="AN35">
            <v>0.3</v>
          </cell>
          <cell r="AO35">
            <v>0</v>
          </cell>
          <cell r="AP35">
            <v>1</v>
          </cell>
          <cell r="AQ35">
            <v>0</v>
          </cell>
          <cell r="AS35">
            <v>0</v>
          </cell>
        </row>
        <row r="36">
          <cell r="C36" t="str">
            <v> 1.2.1</v>
          </cell>
          <cell r="E36" t="str">
            <v>● Передвижная экологическая лаборатория на базе автомобиля - 1 шт.</v>
          </cell>
          <cell r="H36">
            <v>1</v>
          </cell>
          <cell r="I36">
            <v>25.4</v>
          </cell>
          <cell r="K36">
            <v>0</v>
          </cell>
          <cell r="R36">
            <v>0</v>
          </cell>
          <cell r="S36" t="str">
            <v>-  </v>
          </cell>
          <cell r="T36" t="str">
            <v>-  </v>
          </cell>
          <cell r="W36" t="str">
            <v>Конкурс</v>
          </cell>
          <cell r="X36">
            <v>38898</v>
          </cell>
          <cell r="Z36">
            <v>92</v>
          </cell>
          <cell r="AA36">
            <v>38928</v>
          </cell>
          <cell r="AC36">
            <v>62</v>
          </cell>
          <cell r="AD36">
            <v>38949</v>
          </cell>
          <cell r="AF36">
            <v>41</v>
          </cell>
          <cell r="AG36">
            <v>39081</v>
          </cell>
          <cell r="AI36">
            <v>0</v>
          </cell>
          <cell r="AJ36">
            <v>92</v>
          </cell>
          <cell r="AK36">
            <v>0</v>
          </cell>
          <cell r="AL36">
            <v>92</v>
          </cell>
          <cell r="AM36">
            <v>0</v>
          </cell>
          <cell r="AN36">
            <v>0.3</v>
          </cell>
          <cell r="AO36">
            <v>0</v>
          </cell>
          <cell r="AP36">
            <v>1</v>
          </cell>
          <cell r="AQ36">
            <v>0</v>
          </cell>
          <cell r="AS36">
            <v>0</v>
          </cell>
        </row>
        <row r="37">
          <cell r="C37" t="str">
            <v> 1.2.1</v>
          </cell>
          <cell r="E37" t="str">
            <v>● Электроразведочгая система "Цикл-6" - 1 шт.</v>
          </cell>
          <cell r="H37">
            <v>1</v>
          </cell>
          <cell r="I37">
            <v>0.67</v>
          </cell>
          <cell r="K37">
            <v>0</v>
          </cell>
          <cell r="R37">
            <v>0</v>
          </cell>
          <cell r="S37" t="str">
            <v>-  </v>
          </cell>
          <cell r="T37" t="str">
            <v>-  </v>
          </cell>
          <cell r="W37" t="str">
            <v>Конкурс</v>
          </cell>
          <cell r="X37">
            <v>38898</v>
          </cell>
          <cell r="Z37">
            <v>92</v>
          </cell>
          <cell r="AA37">
            <v>38928</v>
          </cell>
          <cell r="AC37">
            <v>62</v>
          </cell>
          <cell r="AD37">
            <v>38949</v>
          </cell>
          <cell r="AF37">
            <v>41</v>
          </cell>
          <cell r="AG37">
            <v>39071</v>
          </cell>
          <cell r="AI37">
            <v>0</v>
          </cell>
          <cell r="AJ37">
            <v>92</v>
          </cell>
          <cell r="AK37">
            <v>10</v>
          </cell>
          <cell r="AL37">
            <v>82</v>
          </cell>
          <cell r="AM37">
            <v>0</v>
          </cell>
          <cell r="AN37">
            <v>0.3</v>
          </cell>
          <cell r="AO37">
            <v>0</v>
          </cell>
          <cell r="AP37">
            <v>1</v>
          </cell>
          <cell r="AQ37">
            <v>0</v>
          </cell>
          <cell r="AS37">
            <v>0</v>
          </cell>
        </row>
        <row r="38">
          <cell r="C38" t="str">
            <v> 1.2.1</v>
          </cell>
          <cell r="E38" t="str">
            <v>● Болотоход ВАЗ 1922 "Марш" - 2 шт.</v>
          </cell>
          <cell r="H38">
            <v>1</v>
          </cell>
          <cell r="I38">
            <v>1.44</v>
          </cell>
          <cell r="K38">
            <v>0</v>
          </cell>
          <cell r="R38">
            <v>0</v>
          </cell>
          <cell r="S38" t="str">
            <v>-  </v>
          </cell>
          <cell r="T38" t="str">
            <v>-  </v>
          </cell>
          <cell r="W38" t="str">
            <v>Конкурс</v>
          </cell>
          <cell r="X38">
            <v>38898</v>
          </cell>
          <cell r="Z38">
            <v>92</v>
          </cell>
          <cell r="AA38">
            <v>38928</v>
          </cell>
          <cell r="AC38">
            <v>62</v>
          </cell>
          <cell r="AD38">
            <v>38949</v>
          </cell>
          <cell r="AF38">
            <v>41</v>
          </cell>
          <cell r="AG38">
            <v>39071</v>
          </cell>
          <cell r="AI38">
            <v>0</v>
          </cell>
          <cell r="AJ38">
            <v>92</v>
          </cell>
          <cell r="AK38">
            <v>10</v>
          </cell>
          <cell r="AL38">
            <v>82</v>
          </cell>
          <cell r="AM38">
            <v>0</v>
          </cell>
          <cell r="AN38">
            <v>0.3</v>
          </cell>
          <cell r="AO38">
            <v>0</v>
          </cell>
          <cell r="AP38">
            <v>1</v>
          </cell>
          <cell r="AQ38">
            <v>0</v>
          </cell>
          <cell r="AS38">
            <v>0</v>
          </cell>
        </row>
        <row r="39">
          <cell r="C39" t="str">
            <v> 1.2.1</v>
          </cell>
          <cell r="E39" t="str">
            <v>● Самоходная буровая установка - 1 шт.</v>
          </cell>
          <cell r="H39">
            <v>1</v>
          </cell>
          <cell r="I39">
            <v>6.5</v>
          </cell>
          <cell r="K39">
            <v>0</v>
          </cell>
          <cell r="R39">
            <v>0</v>
          </cell>
          <cell r="S39" t="str">
            <v>-  </v>
          </cell>
          <cell r="T39" t="str">
            <v>-  </v>
          </cell>
          <cell r="W39" t="str">
            <v>Конкурс</v>
          </cell>
          <cell r="X39">
            <v>38898</v>
          </cell>
          <cell r="Z39">
            <v>92</v>
          </cell>
          <cell r="AA39">
            <v>38928</v>
          </cell>
          <cell r="AC39">
            <v>62</v>
          </cell>
          <cell r="AD39">
            <v>38949</v>
          </cell>
          <cell r="AF39">
            <v>41</v>
          </cell>
          <cell r="AG39">
            <v>39081</v>
          </cell>
          <cell r="AI39">
            <v>0</v>
          </cell>
          <cell r="AJ39">
            <v>92</v>
          </cell>
          <cell r="AK39">
            <v>0</v>
          </cell>
          <cell r="AL39">
            <v>92</v>
          </cell>
          <cell r="AM39">
            <v>0</v>
          </cell>
          <cell r="AN39">
            <v>0.3</v>
          </cell>
          <cell r="AO39">
            <v>0</v>
          </cell>
          <cell r="AP39">
            <v>1</v>
          </cell>
          <cell r="AQ39">
            <v>0</v>
          </cell>
          <cell r="AS39">
            <v>0</v>
          </cell>
        </row>
        <row r="40">
          <cell r="C40" t="str">
            <v> 1.2.1</v>
          </cell>
          <cell r="E40" t="str">
            <v>● Компьютеры ХР для обработки геофизических данных - 65 шт.</v>
          </cell>
          <cell r="H40">
            <v>1</v>
          </cell>
          <cell r="I40">
            <v>2.405</v>
          </cell>
          <cell r="K40">
            <v>0</v>
          </cell>
          <cell r="R40">
            <v>0</v>
          </cell>
          <cell r="S40" t="str">
            <v>-  </v>
          </cell>
          <cell r="T40" t="str">
            <v>-  </v>
          </cell>
          <cell r="W40" t="str">
            <v>Конкурс</v>
          </cell>
          <cell r="X40">
            <v>38898</v>
          </cell>
          <cell r="Z40">
            <v>92</v>
          </cell>
          <cell r="AA40">
            <v>38928</v>
          </cell>
          <cell r="AC40">
            <v>62</v>
          </cell>
          <cell r="AD40">
            <v>38949</v>
          </cell>
          <cell r="AF40">
            <v>41</v>
          </cell>
          <cell r="AG40">
            <v>39020</v>
          </cell>
          <cell r="AI40">
            <v>0</v>
          </cell>
          <cell r="AJ40">
            <v>92</v>
          </cell>
          <cell r="AK40">
            <v>61</v>
          </cell>
          <cell r="AL40">
            <v>31</v>
          </cell>
          <cell r="AM40">
            <v>0</v>
          </cell>
          <cell r="AN40">
            <v>0.3</v>
          </cell>
          <cell r="AO40">
            <v>0</v>
          </cell>
          <cell r="AP40">
            <v>1</v>
          </cell>
          <cell r="AQ40">
            <v>0</v>
          </cell>
          <cell r="AS40">
            <v>0</v>
          </cell>
        </row>
        <row r="41">
          <cell r="C41" t="str">
            <v> 1.2.1</v>
          </cell>
          <cell r="E41" t="str">
            <v>● Учебно-диагностический класс геофизических приборов, 
8 рабочих мест</v>
          </cell>
          <cell r="H41">
            <v>1</v>
          </cell>
          <cell r="I41">
            <v>3.455</v>
          </cell>
          <cell r="K41">
            <v>0</v>
          </cell>
          <cell r="R41">
            <v>0</v>
          </cell>
          <cell r="S41" t="str">
            <v>-  </v>
          </cell>
          <cell r="T41" t="str">
            <v>-  </v>
          </cell>
          <cell r="W41" t="str">
            <v>Конкурс</v>
          </cell>
          <cell r="X41">
            <v>38898</v>
          </cell>
          <cell r="Z41">
            <v>92</v>
          </cell>
          <cell r="AA41">
            <v>38928</v>
          </cell>
          <cell r="AC41">
            <v>62</v>
          </cell>
          <cell r="AD41">
            <v>38949</v>
          </cell>
          <cell r="AF41">
            <v>41</v>
          </cell>
          <cell r="AG41">
            <v>39051</v>
          </cell>
          <cell r="AI41">
            <v>0</v>
          </cell>
          <cell r="AJ41">
            <v>92</v>
          </cell>
          <cell r="AK41">
            <v>30</v>
          </cell>
          <cell r="AL41">
            <v>62</v>
          </cell>
          <cell r="AM41">
            <v>0</v>
          </cell>
          <cell r="AN41">
            <v>0.3</v>
          </cell>
          <cell r="AO41">
            <v>0</v>
          </cell>
          <cell r="AP41">
            <v>1</v>
          </cell>
          <cell r="AQ41">
            <v>0</v>
          </cell>
          <cell r="AS41">
            <v>0</v>
          </cell>
        </row>
        <row r="42">
          <cell r="B42">
            <v>6</v>
          </cell>
          <cell r="C42" t="str">
            <v> 1.2.2</v>
          </cell>
          <cell r="D42" t="str">
            <v>----</v>
          </cell>
          <cell r="E42" t="str">
            <v>Мероприятие: Освоение полигонов. Проведение учебного процесса, учебных и производственных практик вахтовым способом.  Ведение геофизических и геологопоисковых работ силами полевой экспедиции. Апробация передовых технологий (магнито-телурического метода и </v>
          </cell>
          <cell r="F42" t="str">
            <v>----</v>
          </cell>
          <cell r="G42" t="str">
            <v>----</v>
          </cell>
          <cell r="H42">
            <v>4</v>
          </cell>
          <cell r="I42">
            <v>15</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39066</v>
          </cell>
          <cell r="AH42" t="str">
            <v>-</v>
          </cell>
          <cell r="AI42" t="str">
            <v>-</v>
          </cell>
          <cell r="AJ42">
            <v>97</v>
          </cell>
          <cell r="AK42" t="str">
            <v>-</v>
          </cell>
          <cell r="AL42">
            <v>97</v>
          </cell>
          <cell r="AM42">
            <v>0</v>
          </cell>
          <cell r="AN42">
            <v>0.3</v>
          </cell>
          <cell r="AO42">
            <v>0</v>
          </cell>
          <cell r="AP42">
            <v>1</v>
          </cell>
          <cell r="AQ42">
            <v>0</v>
          </cell>
          <cell r="AR42">
            <v>0</v>
          </cell>
          <cell r="AS42">
            <v>0</v>
          </cell>
          <cell r="AT42">
            <v>0</v>
          </cell>
        </row>
        <row r="43">
          <cell r="C43" t="str">
            <v> 1.2.2</v>
          </cell>
          <cell r="E43" t="str">
            <v>Освоение  полигонов. Проведение учебного процесса, учебных и производственных практик вахтовым способом. Ведение геофизических и геологопоисковых работ.</v>
          </cell>
          <cell r="H43">
            <v>4</v>
          </cell>
          <cell r="I43">
            <v>15</v>
          </cell>
          <cell r="K43">
            <v>0</v>
          </cell>
          <cell r="R43">
            <v>0</v>
          </cell>
          <cell r="S43" t="str">
            <v>-  </v>
          </cell>
          <cell r="T43" t="str">
            <v>-  </v>
          </cell>
          <cell r="W43" t="str">
            <v>Вн. вуза</v>
          </cell>
          <cell r="X43" t="str">
            <v> -</v>
          </cell>
          <cell r="Z43">
            <v>0</v>
          </cell>
          <cell r="AA43" t="str">
            <v> -</v>
          </cell>
          <cell r="AC43">
            <v>0</v>
          </cell>
          <cell r="AD43">
            <v>38893</v>
          </cell>
          <cell r="AF43">
            <v>97</v>
          </cell>
          <cell r="AG43">
            <v>39066</v>
          </cell>
          <cell r="AI43">
            <v>0</v>
          </cell>
          <cell r="AJ43">
            <v>97</v>
          </cell>
          <cell r="AK43">
            <v>0</v>
          </cell>
          <cell r="AL43">
            <v>97</v>
          </cell>
          <cell r="AM43">
            <v>0</v>
          </cell>
          <cell r="AN43">
            <v>0.3</v>
          </cell>
          <cell r="AO43">
            <v>0</v>
          </cell>
          <cell r="AP43">
            <v>1</v>
          </cell>
          <cell r="AQ43">
            <v>0</v>
          </cell>
          <cell r="AS43">
            <v>0</v>
          </cell>
        </row>
        <row r="44">
          <cell r="B44">
            <v>7</v>
          </cell>
          <cell r="C44" t="str">
            <v> 1.3.1</v>
          </cell>
          <cell r="D44" t="str">
            <v>----</v>
          </cell>
          <cell r="E44" t="str">
            <v>Мероприятие: Модернизация здания камеральной обработки учебного полигона института в пос. Кавголово.</v>
          </cell>
          <cell r="F44" t="str">
            <v>----</v>
          </cell>
          <cell r="G44" t="str">
            <v>----</v>
          </cell>
          <cell r="H44">
            <v>3</v>
          </cell>
          <cell r="I44">
            <v>15</v>
          </cell>
          <cell r="J44">
            <v>0</v>
          </cell>
          <cell r="K44">
            <v>0</v>
          </cell>
          <cell r="L44">
            <v>0</v>
          </cell>
          <cell r="M44">
            <v>0</v>
          </cell>
          <cell r="N44">
            <v>0</v>
          </cell>
          <cell r="O44">
            <v>0</v>
          </cell>
          <cell r="P44">
            <v>0</v>
          </cell>
          <cell r="Q44">
            <v>0</v>
          </cell>
          <cell r="R44">
            <v>0</v>
          </cell>
          <cell r="S44" t="str">
            <v>-  </v>
          </cell>
          <cell r="T44" t="str">
            <v>-  </v>
          </cell>
          <cell r="W44" t="str">
            <v>----</v>
          </cell>
          <cell r="X44" t="str">
            <v>-</v>
          </cell>
          <cell r="Y44" t="str">
            <v>-</v>
          </cell>
          <cell r="Z44" t="str">
            <v>-</v>
          </cell>
          <cell r="AA44" t="str">
            <v>-</v>
          </cell>
          <cell r="AB44" t="str">
            <v>-</v>
          </cell>
          <cell r="AC44" t="str">
            <v>-</v>
          </cell>
          <cell r="AD44" t="str">
            <v>-</v>
          </cell>
          <cell r="AE44" t="str">
            <v>-</v>
          </cell>
          <cell r="AF44" t="str">
            <v>-</v>
          </cell>
          <cell r="AG44">
            <v>39081</v>
          </cell>
          <cell r="AH44" t="str">
            <v>-</v>
          </cell>
          <cell r="AI44" t="str">
            <v>-</v>
          </cell>
          <cell r="AJ44">
            <v>91</v>
          </cell>
          <cell r="AK44" t="str">
            <v>-</v>
          </cell>
          <cell r="AL44">
            <v>91</v>
          </cell>
          <cell r="AM44">
            <v>0</v>
          </cell>
          <cell r="AN44">
            <v>0.3</v>
          </cell>
          <cell r="AO44">
            <v>0</v>
          </cell>
          <cell r="AP44">
            <v>1</v>
          </cell>
          <cell r="AQ44">
            <v>0</v>
          </cell>
          <cell r="AR44">
            <v>0</v>
          </cell>
          <cell r="AS44">
            <v>0</v>
          </cell>
          <cell r="AT44">
            <v>0</v>
          </cell>
        </row>
        <row r="45">
          <cell r="C45" t="str">
            <v> 1.3.1</v>
          </cell>
          <cell r="E45" t="str">
            <v>Модернизация здания камеральной обработки учебного полигона в пос. Кавголово</v>
          </cell>
          <cell r="H45">
            <v>3</v>
          </cell>
          <cell r="I45">
            <v>15</v>
          </cell>
          <cell r="K45">
            <v>0</v>
          </cell>
          <cell r="R45">
            <v>0</v>
          </cell>
          <cell r="S45" t="str">
            <v>-  </v>
          </cell>
          <cell r="T45" t="str">
            <v>-  </v>
          </cell>
          <cell r="W45" t="str">
            <v>Вн. вуза</v>
          </cell>
          <cell r="X45" t="str">
            <v> -</v>
          </cell>
          <cell r="Z45">
            <v>0</v>
          </cell>
          <cell r="AA45" t="str">
            <v> -</v>
          </cell>
          <cell r="AC45">
            <v>0</v>
          </cell>
          <cell r="AD45">
            <v>38899</v>
          </cell>
          <cell r="AF45">
            <v>91</v>
          </cell>
          <cell r="AG45">
            <v>39081</v>
          </cell>
          <cell r="AI45">
            <v>0</v>
          </cell>
          <cell r="AJ45">
            <v>91</v>
          </cell>
          <cell r="AK45">
            <v>0</v>
          </cell>
          <cell r="AL45">
            <v>91</v>
          </cell>
          <cell r="AM45">
            <v>0</v>
          </cell>
          <cell r="AN45">
            <v>0.3</v>
          </cell>
          <cell r="AO45">
            <v>0</v>
          </cell>
          <cell r="AP45">
            <v>1</v>
          </cell>
          <cell r="AQ45">
            <v>0</v>
          </cell>
          <cell r="AS45">
            <v>0</v>
          </cell>
        </row>
        <row r="46">
          <cell r="B46">
            <v>8</v>
          </cell>
          <cell r="C46" t="str">
            <v> 1.3.2</v>
          </cell>
          <cell r="D46" t="str">
            <v>----</v>
          </cell>
          <cell r="E46" t="str">
            <v>Мероприятие: Модернизация и реконструкция аудиторного фонда, создание специализированных лабораторий и аудиторий для обработки полевых материалов.</v>
          </cell>
          <cell r="F46" t="str">
            <v>----</v>
          </cell>
          <cell r="G46" t="str">
            <v>----</v>
          </cell>
          <cell r="H46">
            <v>3</v>
          </cell>
          <cell r="I46">
            <v>10</v>
          </cell>
          <cell r="J46">
            <v>0</v>
          </cell>
          <cell r="K46">
            <v>0</v>
          </cell>
          <cell r="L46">
            <v>0</v>
          </cell>
          <cell r="M46">
            <v>0</v>
          </cell>
          <cell r="N46">
            <v>0</v>
          </cell>
          <cell r="O46">
            <v>0</v>
          </cell>
          <cell r="P46">
            <v>0</v>
          </cell>
          <cell r="Q46">
            <v>0</v>
          </cell>
          <cell r="R46">
            <v>0</v>
          </cell>
          <cell r="S46" t="str">
            <v>-  </v>
          </cell>
          <cell r="T46" t="str">
            <v>-  </v>
          </cell>
          <cell r="W46" t="str">
            <v>----</v>
          </cell>
          <cell r="X46" t="str">
            <v>-</v>
          </cell>
          <cell r="Y46" t="str">
            <v>-</v>
          </cell>
          <cell r="Z46" t="str">
            <v>-</v>
          </cell>
          <cell r="AA46" t="str">
            <v>-</v>
          </cell>
          <cell r="AB46" t="str">
            <v>-</v>
          </cell>
          <cell r="AC46" t="str">
            <v>-</v>
          </cell>
          <cell r="AD46" t="str">
            <v>-</v>
          </cell>
          <cell r="AE46" t="str">
            <v>-</v>
          </cell>
          <cell r="AF46" t="str">
            <v>-</v>
          </cell>
          <cell r="AG46">
            <v>39081</v>
          </cell>
          <cell r="AH46" t="str">
            <v>-</v>
          </cell>
          <cell r="AI46" t="str">
            <v>-</v>
          </cell>
          <cell r="AJ46">
            <v>91</v>
          </cell>
          <cell r="AK46" t="str">
            <v>-</v>
          </cell>
          <cell r="AL46">
            <v>91</v>
          </cell>
          <cell r="AM46">
            <v>0</v>
          </cell>
          <cell r="AN46">
            <v>0.3</v>
          </cell>
          <cell r="AO46">
            <v>0</v>
          </cell>
          <cell r="AP46">
            <v>1</v>
          </cell>
          <cell r="AQ46">
            <v>0</v>
          </cell>
          <cell r="AR46">
            <v>0</v>
          </cell>
          <cell r="AS46">
            <v>0</v>
          </cell>
          <cell r="AT46">
            <v>0</v>
          </cell>
        </row>
        <row r="47">
          <cell r="C47" t="str">
            <v> 1.3.2</v>
          </cell>
          <cell r="E47" t="str">
            <v>Модернизация и реконструкция аудиторного и лабораторного фонда</v>
          </cell>
          <cell r="H47">
            <v>3</v>
          </cell>
          <cell r="I47">
            <v>10</v>
          </cell>
          <cell r="K47">
            <v>0</v>
          </cell>
          <cell r="R47">
            <v>0</v>
          </cell>
          <cell r="S47" t="str">
            <v>-  </v>
          </cell>
          <cell r="T47" t="str">
            <v>-  </v>
          </cell>
          <cell r="W47" t="str">
            <v>Вн. вуза</v>
          </cell>
          <cell r="X47" t="str">
            <v>-</v>
          </cell>
          <cell r="Z47">
            <v>0</v>
          </cell>
          <cell r="AA47" t="str">
            <v>-</v>
          </cell>
          <cell r="AC47">
            <v>0</v>
          </cell>
          <cell r="AD47">
            <v>38899</v>
          </cell>
          <cell r="AF47">
            <v>91</v>
          </cell>
          <cell r="AG47">
            <v>39081</v>
          </cell>
          <cell r="AI47">
            <v>0</v>
          </cell>
          <cell r="AJ47">
            <v>91</v>
          </cell>
          <cell r="AK47">
            <v>0</v>
          </cell>
          <cell r="AL47">
            <v>91</v>
          </cell>
          <cell r="AM47">
            <v>0</v>
          </cell>
          <cell r="AN47">
            <v>0.3</v>
          </cell>
          <cell r="AO47">
            <v>0</v>
          </cell>
          <cell r="AP47">
            <v>1</v>
          </cell>
          <cell r="AQ47">
            <v>0</v>
          </cell>
          <cell r="AS47">
            <v>0</v>
          </cell>
        </row>
        <row r="48">
          <cell r="B48">
            <v>9</v>
          </cell>
          <cell r="C48" t="str">
            <v> 2.1.1</v>
          </cell>
          <cell r="D48" t="str">
            <v>----</v>
          </cell>
          <cell r="E48" t="str">
            <v>Мероприятие: Освоение полигонов. Проведение учебного процесса и практик вахтовым способом Проведение геологопоисковых работ (полевых) и лабораторных работ, камеральная обработка данных.</v>
          </cell>
          <cell r="F48" t="str">
            <v>----</v>
          </cell>
          <cell r="G48" t="str">
            <v>----</v>
          </cell>
          <cell r="H48">
            <v>4</v>
          </cell>
          <cell r="I48">
            <v>20</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v>0</v>
          </cell>
          <cell r="AA48" t="str">
            <v>-</v>
          </cell>
          <cell r="AB48" t="str">
            <v>-</v>
          </cell>
          <cell r="AC48">
            <v>0</v>
          </cell>
          <cell r="AD48" t="str">
            <v>-</v>
          </cell>
          <cell r="AE48" t="str">
            <v>-</v>
          </cell>
          <cell r="AF48">
            <v>97</v>
          </cell>
          <cell r="AG48">
            <v>39431</v>
          </cell>
          <cell r="AH48" t="str">
            <v>-</v>
          </cell>
          <cell r="AI48" t="str">
            <v>-</v>
          </cell>
          <cell r="AJ48">
            <v>0</v>
          </cell>
          <cell r="AK48" t="str">
            <v>-</v>
          </cell>
          <cell r="AL48">
            <v>0</v>
          </cell>
          <cell r="AM48">
            <v>5</v>
          </cell>
          <cell r="AN48">
            <v>0</v>
          </cell>
          <cell r="AO48">
            <v>0</v>
          </cell>
          <cell r="AP48">
            <v>1</v>
          </cell>
          <cell r="AQ48">
            <v>0</v>
          </cell>
          <cell r="AR48">
            <v>0</v>
          </cell>
          <cell r="AS48">
            <v>0</v>
          </cell>
          <cell r="AT48">
            <v>0</v>
          </cell>
        </row>
        <row r="49">
          <cell r="C49" t="str">
            <v> 2.1.1</v>
          </cell>
          <cell r="E49" t="str">
            <v>Освоение  полигонов. Проведение учебного процесса, учебных и производственных практик вахтовым способом. Выполнение геологопоисковых  и лабораторных работ.</v>
          </cell>
          <cell r="H49">
            <v>4</v>
          </cell>
          <cell r="I49">
            <v>20</v>
          </cell>
          <cell r="K49">
            <v>0</v>
          </cell>
          <cell r="R49">
            <v>0</v>
          </cell>
          <cell r="S49" t="str">
            <v>-  </v>
          </cell>
          <cell r="T49" t="str">
            <v>-  </v>
          </cell>
          <cell r="W49" t="str">
            <v>Вн. вуза</v>
          </cell>
          <cell r="X49" t="str">
            <v>-</v>
          </cell>
          <cell r="Z49">
            <v>0</v>
          </cell>
          <cell r="AA49" t="str">
            <v> -</v>
          </cell>
          <cell r="AC49">
            <v>0</v>
          </cell>
          <cell r="AD49">
            <v>39107</v>
          </cell>
          <cell r="AF49">
            <v>0</v>
          </cell>
          <cell r="AG49">
            <v>39431</v>
          </cell>
          <cell r="AI49">
            <v>0</v>
          </cell>
          <cell r="AJ49">
            <v>0</v>
          </cell>
          <cell r="AK49">
            <v>0</v>
          </cell>
          <cell r="AL49">
            <v>0</v>
          </cell>
          <cell r="AM49">
            <v>5</v>
          </cell>
          <cell r="AN49">
            <v>0</v>
          </cell>
          <cell r="AO49">
            <v>0</v>
          </cell>
          <cell r="AP49">
            <v>1</v>
          </cell>
          <cell r="AQ49">
            <v>0</v>
          </cell>
          <cell r="AS49">
            <v>0</v>
          </cell>
        </row>
        <row r="50">
          <cell r="B50">
            <v>10</v>
          </cell>
          <cell r="C50" t="str">
            <v> 2.1.2</v>
          </cell>
          <cell r="D50" t="str">
            <v>----</v>
          </cell>
          <cell r="E50" t="str">
            <v>Мероприятие: Закупка оборудования для полевых и лабораторных работ</v>
          </cell>
          <cell r="F50" t="str">
            <v>----</v>
          </cell>
          <cell r="G50" t="str">
            <v>----</v>
          </cell>
          <cell r="H50">
            <v>1</v>
          </cell>
          <cell r="I50">
            <v>124</v>
          </cell>
          <cell r="J50">
            <v>0</v>
          </cell>
          <cell r="K50">
            <v>0</v>
          </cell>
          <cell r="L50">
            <v>0</v>
          </cell>
          <cell r="M50">
            <v>0</v>
          </cell>
          <cell r="N50">
            <v>0</v>
          </cell>
          <cell r="O50">
            <v>0</v>
          </cell>
          <cell r="P50">
            <v>0</v>
          </cell>
          <cell r="Q50">
            <v>0</v>
          </cell>
          <cell r="R50">
            <v>0</v>
          </cell>
          <cell r="S50" t="str">
            <v>-  </v>
          </cell>
          <cell r="T50" t="str">
            <v>-  </v>
          </cell>
          <cell r="W50" t="str">
            <v>----</v>
          </cell>
          <cell r="X50" t="str">
            <v>-</v>
          </cell>
          <cell r="Y50" t="str">
            <v>-</v>
          </cell>
          <cell r="Z50" t="str">
            <v>-</v>
          </cell>
          <cell r="AA50" t="str">
            <v>-</v>
          </cell>
          <cell r="AB50" t="str">
            <v>-</v>
          </cell>
          <cell r="AC50" t="str">
            <v>-</v>
          </cell>
          <cell r="AD50" t="str">
            <v>-</v>
          </cell>
          <cell r="AE50" t="str">
            <v>-</v>
          </cell>
          <cell r="AF50" t="str">
            <v>-</v>
          </cell>
          <cell r="AG50">
            <v>39426</v>
          </cell>
          <cell r="AH50" t="str">
            <v>-</v>
          </cell>
          <cell r="AI50" t="str">
            <v>-</v>
          </cell>
          <cell r="AJ50">
            <v>0</v>
          </cell>
          <cell r="AK50" t="str">
            <v>-</v>
          </cell>
          <cell r="AL50">
            <v>0</v>
          </cell>
          <cell r="AM50">
            <v>5</v>
          </cell>
          <cell r="AN50">
            <v>0</v>
          </cell>
          <cell r="AO50">
            <v>0</v>
          </cell>
          <cell r="AP50">
            <v>9</v>
          </cell>
          <cell r="AQ50">
            <v>0</v>
          </cell>
          <cell r="AR50">
            <v>0</v>
          </cell>
          <cell r="AS50">
            <v>0</v>
          </cell>
          <cell r="AT50">
            <v>0</v>
          </cell>
        </row>
        <row r="51">
          <cell r="C51" t="str">
            <v> 2.1.2</v>
          </cell>
          <cell r="E51" t="str">
            <v>● Спектрометр комбинационного рассеивания света Renishaw Reflex</v>
          </cell>
          <cell r="H51">
            <v>1</v>
          </cell>
          <cell r="I51">
            <v>10.55</v>
          </cell>
          <cell r="K51">
            <v>0</v>
          </cell>
          <cell r="R51">
            <v>0</v>
          </cell>
          <cell r="S51" t="str">
            <v>-  </v>
          </cell>
          <cell r="T51" t="str">
            <v>-  </v>
          </cell>
          <cell r="W51" t="str">
            <v>Конкурс</v>
          </cell>
          <cell r="X51">
            <v>39092</v>
          </cell>
          <cell r="Z51">
            <v>0</v>
          </cell>
          <cell r="AA51">
            <v>39133</v>
          </cell>
          <cell r="AC51">
            <v>0</v>
          </cell>
          <cell r="AD51">
            <v>39151</v>
          </cell>
          <cell r="AF51">
            <v>0</v>
          </cell>
          <cell r="AG51">
            <v>39243</v>
          </cell>
          <cell r="AI51">
            <v>0</v>
          </cell>
          <cell r="AJ51">
            <v>0</v>
          </cell>
          <cell r="AK51">
            <v>183</v>
          </cell>
          <cell r="AL51">
            <v>-183</v>
          </cell>
          <cell r="AM51">
            <v>5</v>
          </cell>
          <cell r="AN51">
            <v>0</v>
          </cell>
          <cell r="AO51">
            <v>0</v>
          </cell>
          <cell r="AP51">
            <v>1</v>
          </cell>
          <cell r="AQ51">
            <v>0</v>
          </cell>
          <cell r="AS51">
            <v>0</v>
          </cell>
        </row>
        <row r="52">
          <cell r="C52" t="str">
            <v> 2.1.2</v>
          </cell>
          <cell r="E52" t="str">
            <v>● ИК-Фурье спектрометр TENSOR 27 c микроскопом Hyperion 2000 с комплектом дополнительного оборудования</v>
          </cell>
          <cell r="H52">
            <v>1</v>
          </cell>
          <cell r="I52">
            <v>5.94</v>
          </cell>
          <cell r="K52">
            <v>0</v>
          </cell>
          <cell r="R52">
            <v>0</v>
          </cell>
          <cell r="S52" t="str">
            <v>-  </v>
          </cell>
          <cell r="T52" t="str">
            <v>-  </v>
          </cell>
          <cell r="W52" t="str">
            <v>Конкурс</v>
          </cell>
          <cell r="X52">
            <v>39092</v>
          </cell>
          <cell r="Z52">
            <v>0</v>
          </cell>
          <cell r="AA52">
            <v>39133</v>
          </cell>
          <cell r="AC52">
            <v>0</v>
          </cell>
          <cell r="AD52">
            <v>39151</v>
          </cell>
          <cell r="AF52">
            <v>0</v>
          </cell>
          <cell r="AG52">
            <v>39161</v>
          </cell>
          <cell r="AI52">
            <v>0</v>
          </cell>
          <cell r="AJ52">
            <v>0</v>
          </cell>
          <cell r="AK52">
            <v>265</v>
          </cell>
          <cell r="AL52">
            <v>-265</v>
          </cell>
          <cell r="AM52">
            <v>5</v>
          </cell>
          <cell r="AN52">
            <v>0</v>
          </cell>
          <cell r="AO52">
            <v>0</v>
          </cell>
          <cell r="AP52">
            <v>1</v>
          </cell>
          <cell r="AQ52">
            <v>0</v>
          </cell>
          <cell r="AS52">
            <v>0</v>
          </cell>
        </row>
        <row r="53">
          <cell r="C53" t="str">
            <v> 2.1.2</v>
          </cell>
          <cell r="E53" t="str">
            <v>● Лазерный сканер Riegel LMS-420i - 2 шт.</v>
          </cell>
          <cell r="H53">
            <v>1</v>
          </cell>
          <cell r="I53">
            <v>13.06</v>
          </cell>
          <cell r="K53">
            <v>0</v>
          </cell>
          <cell r="R53">
            <v>0</v>
          </cell>
          <cell r="S53" t="str">
            <v>-  </v>
          </cell>
          <cell r="T53" t="str">
            <v>-  </v>
          </cell>
          <cell r="W53" t="str">
            <v>Конкурс</v>
          </cell>
          <cell r="X53">
            <v>39092</v>
          </cell>
          <cell r="Z53">
            <v>0</v>
          </cell>
          <cell r="AA53">
            <v>39133</v>
          </cell>
          <cell r="AC53">
            <v>0</v>
          </cell>
          <cell r="AD53">
            <v>39151</v>
          </cell>
          <cell r="AF53">
            <v>0</v>
          </cell>
          <cell r="AG53">
            <v>39283</v>
          </cell>
          <cell r="AI53">
            <v>0</v>
          </cell>
          <cell r="AJ53">
            <v>0</v>
          </cell>
          <cell r="AK53">
            <v>143</v>
          </cell>
          <cell r="AL53">
            <v>-143</v>
          </cell>
          <cell r="AM53">
            <v>5</v>
          </cell>
          <cell r="AN53">
            <v>0</v>
          </cell>
          <cell r="AO53">
            <v>0</v>
          </cell>
          <cell r="AP53">
            <v>1</v>
          </cell>
          <cell r="AQ53">
            <v>0</v>
          </cell>
          <cell r="AS53">
            <v>0</v>
          </cell>
        </row>
        <row r="54">
          <cell r="C54" t="str">
            <v> 2.1.2</v>
          </cell>
          <cell r="E54" t="str">
            <v>● Комплект привязки сканера GPS-приемник Trimpble - 5 шт.</v>
          </cell>
          <cell r="H54">
            <v>1</v>
          </cell>
          <cell r="I54">
            <v>2.1</v>
          </cell>
          <cell r="K54">
            <v>0</v>
          </cell>
          <cell r="R54">
            <v>0</v>
          </cell>
          <cell r="S54" t="str">
            <v>-  </v>
          </cell>
          <cell r="T54" t="str">
            <v>-  </v>
          </cell>
          <cell r="W54" t="str">
            <v>Конкурс</v>
          </cell>
          <cell r="X54">
            <v>39092</v>
          </cell>
          <cell r="Z54">
            <v>0</v>
          </cell>
          <cell r="AA54">
            <v>39133</v>
          </cell>
          <cell r="AC54">
            <v>0</v>
          </cell>
          <cell r="AD54">
            <v>39151</v>
          </cell>
          <cell r="AF54">
            <v>0</v>
          </cell>
          <cell r="AG54">
            <v>39283</v>
          </cell>
          <cell r="AI54">
            <v>0</v>
          </cell>
          <cell r="AJ54">
            <v>0</v>
          </cell>
          <cell r="AK54">
            <v>143</v>
          </cell>
          <cell r="AL54">
            <v>-143</v>
          </cell>
          <cell r="AM54">
            <v>5</v>
          </cell>
          <cell r="AN54">
            <v>0</v>
          </cell>
          <cell r="AO54">
            <v>0</v>
          </cell>
          <cell r="AP54">
            <v>1</v>
          </cell>
          <cell r="AQ54">
            <v>0</v>
          </cell>
          <cell r="AS54">
            <v>0</v>
          </cell>
        </row>
        <row r="55">
          <cell r="C55" t="str">
            <v> 2.1.2</v>
          </cell>
          <cell r="E55" t="str">
            <v>● Комплект приборов и установок для определения состава и свойств пород коллекторов, пластовых флюидов и продуктов нефтепереработки</v>
          </cell>
          <cell r="H55">
            <v>1</v>
          </cell>
          <cell r="I55">
            <v>50</v>
          </cell>
          <cell r="K55">
            <v>0</v>
          </cell>
          <cell r="R55">
            <v>0</v>
          </cell>
          <cell r="S55" t="str">
            <v>-  </v>
          </cell>
          <cell r="T55" t="str">
            <v>-  </v>
          </cell>
          <cell r="W55" t="str">
            <v>Конкурс</v>
          </cell>
          <cell r="X55">
            <v>39092</v>
          </cell>
          <cell r="Z55">
            <v>0</v>
          </cell>
          <cell r="AA55">
            <v>39133</v>
          </cell>
          <cell r="AC55">
            <v>0</v>
          </cell>
          <cell r="AD55">
            <v>39151</v>
          </cell>
          <cell r="AF55">
            <v>0</v>
          </cell>
          <cell r="AG55">
            <v>39426</v>
          </cell>
          <cell r="AI55">
            <v>0</v>
          </cell>
          <cell r="AJ55">
            <v>0</v>
          </cell>
          <cell r="AK55">
            <v>0</v>
          </cell>
          <cell r="AL55">
            <v>0</v>
          </cell>
          <cell r="AM55">
            <v>5</v>
          </cell>
          <cell r="AN55">
            <v>0</v>
          </cell>
          <cell r="AO55">
            <v>0</v>
          </cell>
          <cell r="AP55">
            <v>1</v>
          </cell>
          <cell r="AQ55">
            <v>0</v>
          </cell>
          <cell r="AS55">
            <v>0</v>
          </cell>
        </row>
        <row r="56">
          <cell r="C56" t="str">
            <v> 2.1.2</v>
          </cell>
          <cell r="E56" t="str">
            <v>● Рефтификационные колонны  с регулярной насадкой - 2 шт.</v>
          </cell>
          <cell r="H56">
            <v>1</v>
          </cell>
          <cell r="I56">
            <v>12.5</v>
          </cell>
          <cell r="K56">
            <v>0</v>
          </cell>
          <cell r="R56">
            <v>0</v>
          </cell>
          <cell r="S56" t="str">
            <v>-  </v>
          </cell>
          <cell r="T56" t="str">
            <v>-  </v>
          </cell>
          <cell r="W56" t="str">
            <v>Конкурс</v>
          </cell>
          <cell r="X56">
            <v>39092</v>
          </cell>
          <cell r="Z56">
            <v>0</v>
          </cell>
          <cell r="AA56">
            <v>39133</v>
          </cell>
          <cell r="AC56">
            <v>0</v>
          </cell>
          <cell r="AD56">
            <v>39151</v>
          </cell>
          <cell r="AF56">
            <v>0</v>
          </cell>
          <cell r="AG56">
            <v>39345</v>
          </cell>
          <cell r="AI56">
            <v>0</v>
          </cell>
          <cell r="AJ56">
            <v>0</v>
          </cell>
          <cell r="AK56">
            <v>81</v>
          </cell>
          <cell r="AL56">
            <v>-81</v>
          </cell>
          <cell r="AM56">
            <v>5</v>
          </cell>
          <cell r="AN56">
            <v>0</v>
          </cell>
          <cell r="AO56">
            <v>0</v>
          </cell>
          <cell r="AP56">
            <v>1</v>
          </cell>
          <cell r="AQ56">
            <v>0</v>
          </cell>
          <cell r="AS56">
            <v>0</v>
          </cell>
        </row>
        <row r="57">
          <cell r="C57" t="str">
            <v> 2.1.2</v>
          </cell>
          <cell r="E57" t="str">
            <v>● Тарельчатые ректификационные колонны - 2 шт.</v>
          </cell>
          <cell r="H57">
            <v>1</v>
          </cell>
          <cell r="I57">
            <v>12.5</v>
          </cell>
          <cell r="K57">
            <v>0</v>
          </cell>
          <cell r="R57">
            <v>0</v>
          </cell>
          <cell r="S57" t="str">
            <v>-  </v>
          </cell>
          <cell r="T57" t="str">
            <v>-  </v>
          </cell>
          <cell r="W57" t="str">
            <v>Конкурс</v>
          </cell>
          <cell r="X57">
            <v>39092</v>
          </cell>
          <cell r="Z57">
            <v>0</v>
          </cell>
          <cell r="AA57">
            <v>39133</v>
          </cell>
          <cell r="AC57">
            <v>0</v>
          </cell>
          <cell r="AD57">
            <v>39151</v>
          </cell>
          <cell r="AF57">
            <v>0</v>
          </cell>
          <cell r="AG57">
            <v>39345</v>
          </cell>
          <cell r="AI57">
            <v>0</v>
          </cell>
          <cell r="AJ57">
            <v>0</v>
          </cell>
          <cell r="AK57">
            <v>81</v>
          </cell>
          <cell r="AL57">
            <v>-81</v>
          </cell>
          <cell r="AM57">
            <v>5</v>
          </cell>
          <cell r="AN57">
            <v>0</v>
          </cell>
          <cell r="AO57">
            <v>0</v>
          </cell>
          <cell r="AP57">
            <v>1</v>
          </cell>
          <cell r="AQ57">
            <v>0</v>
          </cell>
          <cell r="AS57">
            <v>0</v>
          </cell>
        </row>
        <row r="58">
          <cell r="C58" t="str">
            <v> 2.1.2</v>
          </cell>
          <cell r="E58" t="str">
            <v>● Снегоход Bombardier - 2 шт.</v>
          </cell>
          <cell r="H58">
            <v>1</v>
          </cell>
          <cell r="I58">
            <v>0.8</v>
          </cell>
          <cell r="K58">
            <v>0</v>
          </cell>
          <cell r="R58">
            <v>0</v>
          </cell>
          <cell r="S58" t="str">
            <v>-  </v>
          </cell>
          <cell r="T58" t="str">
            <v>-  </v>
          </cell>
          <cell r="W58" t="str">
            <v>Конкурс</v>
          </cell>
          <cell r="X58">
            <v>39092</v>
          </cell>
          <cell r="Z58">
            <v>0</v>
          </cell>
          <cell r="AA58">
            <v>39133</v>
          </cell>
          <cell r="AC58">
            <v>0</v>
          </cell>
          <cell r="AD58">
            <v>39151</v>
          </cell>
          <cell r="AF58">
            <v>0</v>
          </cell>
          <cell r="AG58">
            <v>39192</v>
          </cell>
          <cell r="AI58">
            <v>0</v>
          </cell>
          <cell r="AJ58">
            <v>0</v>
          </cell>
          <cell r="AK58">
            <v>234</v>
          </cell>
          <cell r="AL58">
            <v>-234</v>
          </cell>
          <cell r="AM58">
            <v>5</v>
          </cell>
          <cell r="AN58">
            <v>0</v>
          </cell>
          <cell r="AO58">
            <v>0</v>
          </cell>
          <cell r="AP58">
            <v>1</v>
          </cell>
          <cell r="AQ58">
            <v>0</v>
          </cell>
          <cell r="AS58">
            <v>0</v>
          </cell>
        </row>
        <row r="59">
          <cell r="C59" t="str">
            <v> 2.1.2</v>
          </cell>
          <cell r="E59" t="str">
            <v>● Жилой комплекс модульного типа с доставкой и сборкой для геодезического полигона  - 1 шт. </v>
          </cell>
          <cell r="H59">
            <v>1</v>
          </cell>
          <cell r="I59">
            <v>16.55</v>
          </cell>
          <cell r="K59">
            <v>0</v>
          </cell>
          <cell r="R59">
            <v>0</v>
          </cell>
          <cell r="S59" t="str">
            <v>-  </v>
          </cell>
          <cell r="T59" t="str">
            <v>-  </v>
          </cell>
          <cell r="W59" t="str">
            <v>Конкурс</v>
          </cell>
          <cell r="X59">
            <v>39092</v>
          </cell>
          <cell r="Z59">
            <v>0</v>
          </cell>
          <cell r="AA59">
            <v>39133</v>
          </cell>
          <cell r="AC59">
            <v>0</v>
          </cell>
          <cell r="AD59">
            <v>39151</v>
          </cell>
          <cell r="AF59">
            <v>0</v>
          </cell>
          <cell r="AG59">
            <v>39202</v>
          </cell>
          <cell r="AI59">
            <v>0</v>
          </cell>
          <cell r="AJ59">
            <v>0</v>
          </cell>
          <cell r="AK59">
            <v>224</v>
          </cell>
          <cell r="AL59">
            <v>-224</v>
          </cell>
          <cell r="AM59">
            <v>5</v>
          </cell>
          <cell r="AN59">
            <v>0</v>
          </cell>
          <cell r="AO59">
            <v>0</v>
          </cell>
          <cell r="AP59">
            <v>1</v>
          </cell>
          <cell r="AQ59">
            <v>0</v>
          </cell>
          <cell r="AS59">
            <v>0</v>
          </cell>
        </row>
        <row r="60">
          <cell r="B60">
            <v>11</v>
          </cell>
          <cell r="C60" t="str">
            <v> 2.1.3</v>
          </cell>
          <cell r="D60" t="str">
            <v>----</v>
          </cell>
          <cell r="E60" t="str">
            <v>Мероприятие: Обучение и повышение квалификации профессорско-преподавательского состава, аспирантов и студентов в зарубежных и отечественных компаниях, изучение новейшей технологии и техники ведения работ. Подготовка учебных программ по новым специализация</v>
          </cell>
          <cell r="F60" t="str">
            <v>----</v>
          </cell>
          <cell r="G60" t="str">
            <v>----</v>
          </cell>
          <cell r="H60">
            <v>4</v>
          </cell>
          <cell r="I60">
            <v>1.34</v>
          </cell>
          <cell r="J60">
            <v>0</v>
          </cell>
          <cell r="K60">
            <v>0</v>
          </cell>
          <cell r="L60">
            <v>0</v>
          </cell>
          <cell r="M60">
            <v>0</v>
          </cell>
          <cell r="N60">
            <v>0</v>
          </cell>
          <cell r="O60">
            <v>0</v>
          </cell>
          <cell r="P60">
            <v>0</v>
          </cell>
          <cell r="Q60">
            <v>0</v>
          </cell>
          <cell r="R60">
            <v>0</v>
          </cell>
          <cell r="S60" t="str">
            <v>-  </v>
          </cell>
          <cell r="T60" t="str">
            <v>-  </v>
          </cell>
          <cell r="W60" t="str">
            <v>----</v>
          </cell>
          <cell r="X60" t="str">
            <v>-</v>
          </cell>
          <cell r="Y60" t="str">
            <v>-</v>
          </cell>
          <cell r="Z60" t="str">
            <v>-</v>
          </cell>
          <cell r="AA60" t="str">
            <v>-</v>
          </cell>
          <cell r="AB60" t="str">
            <v>-</v>
          </cell>
          <cell r="AC60" t="str">
            <v>-</v>
          </cell>
          <cell r="AD60" t="str">
            <v>-</v>
          </cell>
          <cell r="AE60" t="str">
            <v>-</v>
          </cell>
          <cell r="AF60" t="str">
            <v>-</v>
          </cell>
          <cell r="AG60">
            <v>39436</v>
          </cell>
          <cell r="AH60" t="str">
            <v>-</v>
          </cell>
          <cell r="AI60" t="str">
            <v>-</v>
          </cell>
          <cell r="AJ60">
            <v>0</v>
          </cell>
          <cell r="AK60" t="str">
            <v>-</v>
          </cell>
          <cell r="AL60">
            <v>0</v>
          </cell>
          <cell r="AM60">
            <v>5</v>
          </cell>
          <cell r="AN60">
            <v>0</v>
          </cell>
          <cell r="AO60">
            <v>0</v>
          </cell>
          <cell r="AP60">
            <v>1</v>
          </cell>
          <cell r="AQ60">
            <v>0</v>
          </cell>
          <cell r="AR60">
            <v>0</v>
          </cell>
          <cell r="AS60">
            <v>0</v>
          </cell>
          <cell r="AT60">
            <v>0</v>
          </cell>
        </row>
        <row r="61">
          <cell r="C61" t="str">
            <v> 2.1.3</v>
          </cell>
          <cell r="E61" t="str">
            <v>Обучение и повышение квалификации профессорско-преподавательского состава, аспирантов и студентов;  стажировки в зарубежных и отечественных компаниях</v>
          </cell>
          <cell r="H61">
            <v>4</v>
          </cell>
          <cell r="I61">
            <v>1.34</v>
          </cell>
          <cell r="K61">
            <v>0</v>
          </cell>
          <cell r="R61">
            <v>0</v>
          </cell>
          <cell r="S61" t="str">
            <v>-  </v>
          </cell>
          <cell r="T61" t="str">
            <v>-  </v>
          </cell>
          <cell r="W61" t="str">
            <v>Вн. вуза</v>
          </cell>
          <cell r="X61" t="str">
            <v>-</v>
          </cell>
          <cell r="Z61">
            <v>0</v>
          </cell>
          <cell r="AA61" t="str">
            <v> -</v>
          </cell>
          <cell r="AC61">
            <v>0</v>
          </cell>
          <cell r="AD61">
            <v>39092</v>
          </cell>
          <cell r="AF61">
            <v>0</v>
          </cell>
          <cell r="AG61">
            <v>39436</v>
          </cell>
          <cell r="AI61">
            <v>0</v>
          </cell>
          <cell r="AJ61">
            <v>0</v>
          </cell>
          <cell r="AK61">
            <v>0</v>
          </cell>
          <cell r="AL61">
            <v>0</v>
          </cell>
          <cell r="AM61">
            <v>5</v>
          </cell>
          <cell r="AN61">
            <v>0</v>
          </cell>
          <cell r="AO61">
            <v>0</v>
          </cell>
          <cell r="AP61">
            <v>1</v>
          </cell>
          <cell r="AQ61">
            <v>0</v>
          </cell>
          <cell r="AS61">
            <v>0</v>
          </cell>
        </row>
        <row r="62">
          <cell r="B62">
            <v>12</v>
          </cell>
          <cell r="C62" t="str">
            <v> 2.1.4</v>
          </cell>
          <cell r="D62" t="str">
            <v>----</v>
          </cell>
          <cell r="E62" t="str">
            <v>Мероприятие: Модернизация лабораторно-аудиторного фонда и базы учебного полигона в пос. Кавголово</v>
          </cell>
          <cell r="F62" t="str">
            <v>----</v>
          </cell>
          <cell r="G62" t="str">
            <v>----</v>
          </cell>
          <cell r="H62">
            <v>3</v>
          </cell>
          <cell r="I62">
            <v>15</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39436</v>
          </cell>
          <cell r="AH62" t="str">
            <v>-</v>
          </cell>
          <cell r="AI62" t="str">
            <v>-</v>
          </cell>
          <cell r="AJ62">
            <v>0</v>
          </cell>
          <cell r="AK62" t="str">
            <v>-</v>
          </cell>
          <cell r="AL62">
            <v>0</v>
          </cell>
          <cell r="AM62">
            <v>5</v>
          </cell>
          <cell r="AN62">
            <v>0</v>
          </cell>
          <cell r="AO62">
            <v>0</v>
          </cell>
          <cell r="AP62">
            <v>1</v>
          </cell>
          <cell r="AQ62">
            <v>0</v>
          </cell>
          <cell r="AR62">
            <v>0</v>
          </cell>
          <cell r="AS62">
            <v>0</v>
          </cell>
          <cell r="AT62">
            <v>0</v>
          </cell>
        </row>
        <row r="63">
          <cell r="C63" t="str">
            <v> 2.1.4</v>
          </cell>
          <cell r="E63" t="str">
            <v>Модернизация лабораторно-аудиторного фонда и базы учебного полигона в пос. Кавголово</v>
          </cell>
          <cell r="H63">
            <v>3</v>
          </cell>
          <cell r="I63">
            <v>15</v>
          </cell>
          <cell r="K63">
            <v>0</v>
          </cell>
          <cell r="R63">
            <v>0</v>
          </cell>
          <cell r="S63" t="str">
            <v>-  </v>
          </cell>
          <cell r="T63" t="str">
            <v>-  </v>
          </cell>
          <cell r="W63" t="str">
            <v>Вн. вуза</v>
          </cell>
          <cell r="X63" t="str">
            <v>-</v>
          </cell>
          <cell r="Z63">
            <v>0</v>
          </cell>
          <cell r="AA63" t="str">
            <v> -</v>
          </cell>
          <cell r="AC63">
            <v>0</v>
          </cell>
          <cell r="AD63">
            <v>39092</v>
          </cell>
          <cell r="AF63">
            <v>0</v>
          </cell>
          <cell r="AG63">
            <v>39436</v>
          </cell>
          <cell r="AI63">
            <v>0</v>
          </cell>
          <cell r="AJ63">
            <v>0</v>
          </cell>
          <cell r="AK63">
            <v>0</v>
          </cell>
          <cell r="AL63">
            <v>0</v>
          </cell>
          <cell r="AM63">
            <v>5</v>
          </cell>
          <cell r="AN63">
            <v>0</v>
          </cell>
          <cell r="AO63">
            <v>0</v>
          </cell>
          <cell r="AP63">
            <v>1</v>
          </cell>
          <cell r="AQ63">
            <v>0</v>
          </cell>
          <cell r="AS63">
            <v>0</v>
          </cell>
        </row>
        <row r="64">
          <cell r="B64">
            <v>13</v>
          </cell>
          <cell r="C64" t="str">
            <v> 2.2.1</v>
          </cell>
          <cell r="D64" t="str">
            <v>----</v>
          </cell>
          <cell r="E64" t="str">
            <v>Мероприятие: Внедрение в учебно-научный процесс результатов проведенных работ. Подготовка учебно-методической документации, учебных пособий и практикумов по геофизическим, геодезическим, буровым, геодезическим и экологическим дисциплинам. Написание статей</v>
          </cell>
          <cell r="F64" t="str">
            <v>----</v>
          </cell>
          <cell r="G64" t="str">
            <v>----</v>
          </cell>
          <cell r="H64">
            <v>2</v>
          </cell>
          <cell r="I64">
            <v>1.66</v>
          </cell>
          <cell r="J64">
            <v>0</v>
          </cell>
          <cell r="K64">
            <v>0</v>
          </cell>
          <cell r="L64">
            <v>0</v>
          </cell>
          <cell r="M64">
            <v>0</v>
          </cell>
          <cell r="N64">
            <v>0</v>
          </cell>
          <cell r="O64">
            <v>0</v>
          </cell>
          <cell r="P64">
            <v>0</v>
          </cell>
          <cell r="Q64">
            <v>0</v>
          </cell>
          <cell r="R64">
            <v>0</v>
          </cell>
          <cell r="S64" t="str">
            <v>-  </v>
          </cell>
          <cell r="T64" t="str">
            <v>-  </v>
          </cell>
          <cell r="W64" t="str">
            <v>----</v>
          </cell>
          <cell r="X64" t="str">
            <v>-</v>
          </cell>
          <cell r="Y64" t="str">
            <v>-</v>
          </cell>
          <cell r="Z64" t="str">
            <v>-</v>
          </cell>
          <cell r="AA64" t="str">
            <v>-</v>
          </cell>
          <cell r="AB64" t="str">
            <v>-</v>
          </cell>
          <cell r="AC64" t="str">
            <v>-</v>
          </cell>
          <cell r="AD64" t="str">
            <v>-</v>
          </cell>
          <cell r="AE64" t="str">
            <v>-</v>
          </cell>
          <cell r="AF64" t="str">
            <v>-</v>
          </cell>
          <cell r="AG64">
            <v>39446</v>
          </cell>
          <cell r="AH64" t="str">
            <v>-</v>
          </cell>
          <cell r="AI64" t="str">
            <v>-</v>
          </cell>
          <cell r="AJ64">
            <v>0</v>
          </cell>
          <cell r="AK64" t="str">
            <v>-</v>
          </cell>
          <cell r="AL64">
            <v>0</v>
          </cell>
          <cell r="AM64">
            <v>5</v>
          </cell>
          <cell r="AN64">
            <v>0</v>
          </cell>
          <cell r="AO64">
            <v>0</v>
          </cell>
          <cell r="AP64">
            <v>1</v>
          </cell>
          <cell r="AQ64">
            <v>0</v>
          </cell>
          <cell r="AR64">
            <v>0</v>
          </cell>
          <cell r="AS64">
            <v>0</v>
          </cell>
          <cell r="AT64">
            <v>0</v>
          </cell>
        </row>
        <row r="65">
          <cell r="C65" t="str">
            <v> 2.2.1</v>
          </cell>
          <cell r="E65" t="str">
            <v>Подготовка методических и учебных пособий по новым специализациям по геофизическим, геологическим, геодезическим, маркшейдерским  и др.</v>
          </cell>
          <cell r="H65">
            <v>2</v>
          </cell>
          <cell r="I65">
            <v>1.66</v>
          </cell>
          <cell r="K65">
            <v>0</v>
          </cell>
          <cell r="R65">
            <v>0</v>
          </cell>
          <cell r="S65" t="str">
            <v>-  </v>
          </cell>
          <cell r="T65" t="str">
            <v>-  </v>
          </cell>
          <cell r="W65" t="str">
            <v>Вн. вуза</v>
          </cell>
          <cell r="X65" t="str">
            <v>-</v>
          </cell>
          <cell r="Z65">
            <v>0</v>
          </cell>
          <cell r="AA65" t="str">
            <v> -</v>
          </cell>
          <cell r="AC65">
            <v>0</v>
          </cell>
          <cell r="AD65">
            <v>39092</v>
          </cell>
          <cell r="AF65">
            <v>0</v>
          </cell>
          <cell r="AG65">
            <v>39446</v>
          </cell>
          <cell r="AI65">
            <v>0</v>
          </cell>
          <cell r="AJ65">
            <v>0</v>
          </cell>
          <cell r="AK65">
            <v>0</v>
          </cell>
          <cell r="AL65">
            <v>0</v>
          </cell>
          <cell r="AM65">
            <v>5</v>
          </cell>
          <cell r="AN65">
            <v>0</v>
          </cell>
          <cell r="AO65">
            <v>0</v>
          </cell>
          <cell r="AP65">
            <v>1</v>
          </cell>
          <cell r="AQ65">
            <v>0</v>
          </cell>
          <cell r="AS65">
            <v>0</v>
          </cell>
        </row>
        <row r="66">
          <cell r="B66">
            <v>14</v>
          </cell>
          <cell r="C66" t="str">
            <v> 2.2.2</v>
          </cell>
          <cell r="D66" t="str">
            <v>----</v>
          </cell>
          <cell r="E66" t="str">
            <v>Мероприятие: Апробация результатов научных  исследований:                                                                                                                           Защита дипломных проектов, магистерских и кандидатских диссертаций по новым</v>
          </cell>
          <cell r="F66" t="str">
            <v>----</v>
          </cell>
          <cell r="G66" t="str">
            <v>----</v>
          </cell>
          <cell r="H66">
            <v>4</v>
          </cell>
          <cell r="I66">
            <v>3</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39202</v>
          </cell>
          <cell r="AH66" t="str">
            <v>-</v>
          </cell>
          <cell r="AI66" t="str">
            <v>-</v>
          </cell>
          <cell r="AJ66">
            <v>0</v>
          </cell>
          <cell r="AK66" t="str">
            <v>-</v>
          </cell>
          <cell r="AL66">
            <v>0</v>
          </cell>
          <cell r="AM66">
            <v>5</v>
          </cell>
          <cell r="AN66">
            <v>0</v>
          </cell>
          <cell r="AO66">
            <v>0</v>
          </cell>
          <cell r="AP66">
            <v>1</v>
          </cell>
          <cell r="AQ66">
            <v>0</v>
          </cell>
          <cell r="AR66">
            <v>0</v>
          </cell>
          <cell r="AS66">
            <v>0</v>
          </cell>
          <cell r="AT66">
            <v>0</v>
          </cell>
        </row>
        <row r="67">
          <cell r="C67" t="str">
            <v> 2.2.2</v>
          </cell>
          <cell r="E67" t="str">
            <v>Подготовка и проведение международной конференции молодых ученых "Проблемы недропользования"; подготовка сборника статей</v>
          </cell>
          <cell r="H67">
            <v>4</v>
          </cell>
          <cell r="I67">
            <v>3</v>
          </cell>
          <cell r="K67">
            <v>0</v>
          </cell>
          <cell r="R67">
            <v>0</v>
          </cell>
          <cell r="S67" t="str">
            <v>-  </v>
          </cell>
          <cell r="T67" t="str">
            <v>-  </v>
          </cell>
          <cell r="W67" t="str">
            <v>Вн. вуза</v>
          </cell>
          <cell r="X67" t="str">
            <v>-</v>
          </cell>
          <cell r="Z67">
            <v>0</v>
          </cell>
          <cell r="AA67" t="str">
            <v> -</v>
          </cell>
          <cell r="AC67">
            <v>0</v>
          </cell>
          <cell r="AD67">
            <v>39092</v>
          </cell>
          <cell r="AF67">
            <v>0</v>
          </cell>
          <cell r="AG67">
            <v>39202</v>
          </cell>
          <cell r="AI67">
            <v>0</v>
          </cell>
          <cell r="AJ67">
            <v>0</v>
          </cell>
          <cell r="AK67">
            <v>0</v>
          </cell>
          <cell r="AL67">
            <v>0</v>
          </cell>
          <cell r="AM67">
            <v>5</v>
          </cell>
          <cell r="AN67">
            <v>0</v>
          </cell>
          <cell r="AO67">
            <v>0</v>
          </cell>
          <cell r="AP67">
            <v>1</v>
          </cell>
          <cell r="AQ67">
            <v>0</v>
          </cell>
          <cell r="AS67">
            <v>0</v>
          </cell>
        </row>
        <row r="68">
          <cell r="E68" t="str">
            <v>Итого</v>
          </cell>
          <cell r="F68" t="str">
            <v>----</v>
          </cell>
          <cell r="G68" t="str">
            <v>----</v>
          </cell>
          <cell r="H68" t="str">
            <v>----</v>
          </cell>
          <cell r="I68">
            <v>329.99999999999994</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v>
          </cell>
          <cell r="Z68" t="str">
            <v>-</v>
          </cell>
          <cell r="AA68" t="str">
            <v>-</v>
          </cell>
          <cell r="AB68" t="str">
            <v>-</v>
          </cell>
          <cell r="AC68" t="str">
            <v>-</v>
          </cell>
          <cell r="AD68" t="str">
            <v>-</v>
          </cell>
          <cell r="AE68" t="str">
            <v>-</v>
          </cell>
          <cell r="AF68" t="str">
            <v>-</v>
          </cell>
          <cell r="AG68" t="str">
            <v>-</v>
          </cell>
          <cell r="AH68" t="str">
            <v>-</v>
          </cell>
          <cell r="AI68" t="str">
            <v>-</v>
          </cell>
          <cell r="AJ68">
            <v>0</v>
          </cell>
          <cell r="AK68" t="str">
            <v>-</v>
          </cell>
          <cell r="AL68">
            <v>0</v>
          </cell>
          <cell r="AM68" t="str">
            <v>-</v>
          </cell>
          <cell r="AN68">
            <v>0</v>
          </cell>
          <cell r="AO68">
            <v>0</v>
          </cell>
          <cell r="AP68">
            <v>44</v>
          </cell>
          <cell r="AQ68">
            <v>2</v>
          </cell>
          <cell r="AR68">
            <v>0.045454545454545456</v>
          </cell>
          <cell r="AS68">
            <v>0</v>
          </cell>
          <cell r="AT68">
            <v>0</v>
          </cell>
        </row>
      </sheetData>
      <sheetData sheetId="5"/>
      <sheetData sheetId="6"/>
      <sheetData sheetId="7"/>
      <sheetData sheetId="8"/>
      <sheetData sheetId="9"/>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 val="ОтчРасх"/>
    </sheetNames>
    <sheetDataSet>
      <sheetData sheetId="0" refreshError="1"/>
      <sheetData sheetId="1" refreshError="1"/>
      <sheetData sheetId="2" refreshError="1"/>
      <sheetData sheetId="3" refreshError="1"/>
      <sheetData sheetId="4" refreshError="1">
        <row r="10">
          <cell r="B10">
            <v>1</v>
          </cell>
          <cell r="C10" t="str">
            <v> 1.1.1(а)</v>
          </cell>
          <cell r="D10" t="str">
            <v>----</v>
          </cell>
          <cell r="E10" t="str">
            <v>Мероприятие: Развитие и модернизация инновационных интенсивных наукоемких технологий обучения через циклично-модульную рейтинговую систему развития индивидуального творческого мышления (РИТМ) и личностно-ориентированного, деятельностного и компетенностног</v>
          </cell>
          <cell r="F10" t="str">
            <v>----</v>
          </cell>
          <cell r="G10" t="str">
            <v>----</v>
          </cell>
          <cell r="H10">
            <v>2</v>
          </cell>
          <cell r="I10">
            <v>0.035</v>
          </cell>
          <cell r="J10">
            <v>0</v>
          </cell>
          <cell r="K10">
            <v>0</v>
          </cell>
          <cell r="L10">
            <v>0</v>
          </cell>
          <cell r="M10">
            <v>0.035</v>
          </cell>
          <cell r="N10">
            <v>0</v>
          </cell>
          <cell r="O10">
            <v>0</v>
          </cell>
          <cell r="P10">
            <v>0</v>
          </cell>
          <cell r="Q10">
            <v>0</v>
          </cell>
          <cell r="R10">
            <v>0</v>
          </cell>
          <cell r="S10">
            <v>0</v>
          </cell>
          <cell r="T10">
            <v>0</v>
          </cell>
          <cell r="U10" t="str">
            <v>-  </v>
          </cell>
          <cell r="V10">
            <v>0</v>
          </cell>
          <cell r="W10">
            <v>0</v>
          </cell>
          <cell r="X10">
            <v>0</v>
          </cell>
          <cell r="Y10">
            <v>0</v>
          </cell>
          <cell r="Z10">
            <v>0</v>
          </cell>
          <cell r="AA10">
            <v>0</v>
          </cell>
          <cell r="AB10">
            <v>0</v>
          </cell>
          <cell r="AC10" t="str">
            <v>-  </v>
          </cell>
          <cell r="AD10">
            <v>0</v>
          </cell>
          <cell r="AE10">
            <v>0</v>
          </cell>
          <cell r="AF10">
            <v>0</v>
          </cell>
          <cell r="AG10">
            <v>0</v>
          </cell>
          <cell r="AH10">
            <v>0</v>
          </cell>
          <cell r="AI10">
            <v>0</v>
          </cell>
          <cell r="AJ10">
            <v>0</v>
          </cell>
          <cell r="AK10" t="str">
            <v>-  </v>
          </cell>
          <cell r="AL10" t="str">
            <v>-  </v>
          </cell>
          <cell r="AM10" t="str">
            <v>----</v>
          </cell>
          <cell r="AN10" t="str">
            <v>-</v>
          </cell>
          <cell r="AO10" t="str">
            <v>-</v>
          </cell>
          <cell r="AP10" t="str">
            <v>-</v>
          </cell>
          <cell r="AQ10" t="str">
            <v>-</v>
          </cell>
          <cell r="AR10" t="str">
            <v>-</v>
          </cell>
          <cell r="AS10" t="str">
            <v>-</v>
          </cell>
          <cell r="AT10" t="str">
            <v>-</v>
          </cell>
        </row>
        <row r="11">
          <cell r="C11" t="str">
            <v> 1.1.1</v>
          </cell>
          <cell r="E11" t="str">
            <v>Комплект организационно - методических документов по развитию инновационных наукоемких технологий обучения </v>
          </cell>
          <cell r="H11">
            <v>2</v>
          </cell>
          <cell r="I11">
            <v>0.035</v>
          </cell>
          <cell r="J11">
            <v>0</v>
          </cell>
          <cell r="K11">
            <v>0</v>
          </cell>
          <cell r="L11">
            <v>0</v>
          </cell>
          <cell r="M11">
            <v>0.035</v>
          </cell>
          <cell r="N11">
            <v>0</v>
          </cell>
          <cell r="R11">
            <v>0</v>
          </cell>
          <cell r="S11" t="str">
            <v>-  </v>
          </cell>
          <cell r="T11">
            <v>0</v>
          </cell>
          <cell r="U11" t="str">
            <v>-  </v>
          </cell>
          <cell r="V11">
            <v>0</v>
          </cell>
          <cell r="W11" t="str">
            <v>Вн.вуза </v>
          </cell>
          <cell r="X11" t="str">
            <v>-</v>
          </cell>
          <cell r="Z11">
            <v>0</v>
          </cell>
          <cell r="AA11" t="str">
            <v>-</v>
          </cell>
          <cell r="AB11">
            <v>0</v>
          </cell>
          <cell r="AC11" t="str">
            <v>-  </v>
          </cell>
          <cell r="AD11">
            <v>38975</v>
          </cell>
          <cell r="AF11">
            <v>15</v>
          </cell>
          <cell r="AG11">
            <v>39022</v>
          </cell>
          <cell r="AI11">
            <v>0</v>
          </cell>
          <cell r="AJ11">
            <v>0</v>
          </cell>
          <cell r="AK11" t="str">
            <v>-  </v>
          </cell>
          <cell r="AL11" t="str">
            <v>-  </v>
          </cell>
          <cell r="AM11" t="str">
            <v>Вн.вуза </v>
          </cell>
          <cell r="AN11" t="str">
            <v>-</v>
          </cell>
          <cell r="AO11">
            <v>0</v>
          </cell>
          <cell r="AP11">
            <v>0</v>
          </cell>
          <cell r="AQ11" t="str">
            <v>-</v>
          </cell>
          <cell r="AS11">
            <v>0</v>
          </cell>
          <cell r="AT11">
            <v>38975</v>
          </cell>
        </row>
        <row r="12">
          <cell r="B12">
            <v>1</v>
          </cell>
          <cell r="C12" t="str">
            <v> 1.1.1(б)</v>
          </cell>
          <cell r="D12" t="str">
            <v>----</v>
          </cell>
          <cell r="E12" t="str">
            <v>Мероприятие: Развитие и модернизация инновационных интенсивных наукоемких технологий обучения через циклично-модульную рейтинговую систему развития индивидуального творческого мышления (РИТМ) и личностно-ориентированного, деятельностного и компетенностног</v>
          </cell>
          <cell r="F12" t="str">
            <v>----</v>
          </cell>
          <cell r="G12" t="str">
            <v>----</v>
          </cell>
          <cell r="H12">
            <v>4</v>
          </cell>
          <cell r="I12">
            <v>0.35</v>
          </cell>
          <cell r="J12">
            <v>0</v>
          </cell>
          <cell r="K12">
            <v>0</v>
          </cell>
          <cell r="L12">
            <v>0</v>
          </cell>
          <cell r="M12">
            <v>0.35</v>
          </cell>
          <cell r="N12">
            <v>0</v>
          </cell>
          <cell r="O12">
            <v>0</v>
          </cell>
          <cell r="P12">
            <v>0</v>
          </cell>
          <cell r="Q12">
            <v>0</v>
          </cell>
          <cell r="R12">
            <v>0</v>
          </cell>
          <cell r="S12">
            <v>0</v>
          </cell>
          <cell r="T12">
            <v>0</v>
          </cell>
          <cell r="U12" t="str">
            <v>-  </v>
          </cell>
          <cell r="V12">
            <v>0</v>
          </cell>
          <cell r="W12">
            <v>0</v>
          </cell>
          <cell r="X12">
            <v>0</v>
          </cell>
          <cell r="Y12">
            <v>0</v>
          </cell>
          <cell r="Z12">
            <v>0</v>
          </cell>
          <cell r="AA12">
            <v>0</v>
          </cell>
          <cell r="AB12">
            <v>0</v>
          </cell>
          <cell r="AC12" t="str">
            <v>-  </v>
          </cell>
          <cell r="AD12">
            <v>0</v>
          </cell>
          <cell r="AE12">
            <v>0</v>
          </cell>
          <cell r="AF12">
            <v>0</v>
          </cell>
          <cell r="AG12">
            <v>0</v>
          </cell>
          <cell r="AH12">
            <v>0</v>
          </cell>
          <cell r="AI12">
            <v>0</v>
          </cell>
          <cell r="AJ12">
            <v>0</v>
          </cell>
          <cell r="AK12" t="str">
            <v>-  </v>
          </cell>
          <cell r="AL12" t="str">
            <v>-  </v>
          </cell>
          <cell r="AM12" t="str">
            <v>----</v>
          </cell>
          <cell r="AN12" t="str">
            <v>-</v>
          </cell>
          <cell r="AO12" t="str">
            <v>-</v>
          </cell>
          <cell r="AP12" t="str">
            <v>-</v>
          </cell>
          <cell r="AQ12" t="str">
            <v>-</v>
          </cell>
          <cell r="AR12" t="str">
            <v>-</v>
          </cell>
          <cell r="AS12" t="str">
            <v>-</v>
          </cell>
          <cell r="AT12" t="str">
            <v>-</v>
          </cell>
        </row>
        <row r="13">
          <cell r="C13" t="str">
            <v> 1.1.1</v>
          </cell>
          <cell r="E13" t="str">
            <v>Повышение квалификации и стажировка за рубежом 3 чел.(Франция, США)</v>
          </cell>
          <cell r="H13">
            <v>4</v>
          </cell>
          <cell r="I13">
            <v>0.35</v>
          </cell>
          <cell r="J13">
            <v>0</v>
          </cell>
          <cell r="K13">
            <v>0</v>
          </cell>
          <cell r="L13">
            <v>0</v>
          </cell>
          <cell r="M13">
            <v>0.35</v>
          </cell>
          <cell r="N13">
            <v>0</v>
          </cell>
          <cell r="R13">
            <v>0</v>
          </cell>
          <cell r="S13" t="str">
            <v>-  </v>
          </cell>
          <cell r="T13">
            <v>0</v>
          </cell>
          <cell r="U13" t="str">
            <v>-  </v>
          </cell>
          <cell r="V13">
            <v>0</v>
          </cell>
          <cell r="W13" t="str">
            <v>-</v>
          </cell>
          <cell r="X13" t="str">
            <v>-</v>
          </cell>
          <cell r="Z13">
            <v>0</v>
          </cell>
          <cell r="AA13" t="str">
            <v>-</v>
          </cell>
          <cell r="AB13">
            <v>0</v>
          </cell>
          <cell r="AC13" t="str">
            <v>-  </v>
          </cell>
          <cell r="AD13">
            <v>38975</v>
          </cell>
          <cell r="AF13">
            <v>15</v>
          </cell>
          <cell r="AG13">
            <v>39022</v>
          </cell>
          <cell r="AI13">
            <v>0</v>
          </cell>
          <cell r="AJ13">
            <v>0</v>
          </cell>
          <cell r="AK13" t="str">
            <v>-  </v>
          </cell>
          <cell r="AL13" t="str">
            <v>-  </v>
          </cell>
          <cell r="AM13" t="str">
            <v>-</v>
          </cell>
          <cell r="AN13" t="str">
            <v>-</v>
          </cell>
          <cell r="AO13">
            <v>0</v>
          </cell>
          <cell r="AP13">
            <v>0</v>
          </cell>
          <cell r="AQ13" t="str">
            <v>-</v>
          </cell>
          <cell r="AS13">
            <v>0</v>
          </cell>
          <cell r="AT13">
            <v>38975</v>
          </cell>
        </row>
        <row r="14">
          <cell r="B14">
            <v>2</v>
          </cell>
          <cell r="C14" t="str">
            <v> 1.1.2</v>
          </cell>
          <cell r="D14" t="str">
            <v>----</v>
          </cell>
          <cell r="E14" t="str">
            <v>Мероприятие: Разработка пакета документов по совершенствованию на всех уровнях университета системы качества деятельности вуза</v>
          </cell>
          <cell r="F14" t="str">
            <v>----</v>
          </cell>
          <cell r="G14" t="str">
            <v>----</v>
          </cell>
          <cell r="H14">
            <v>4</v>
          </cell>
          <cell r="I14">
            <v>2.29</v>
          </cell>
          <cell r="J14">
            <v>0</v>
          </cell>
          <cell r="K14">
            <v>0</v>
          </cell>
          <cell r="L14">
            <v>0</v>
          </cell>
          <cell r="M14">
            <v>2.29</v>
          </cell>
          <cell r="N14">
            <v>0</v>
          </cell>
          <cell r="O14">
            <v>0</v>
          </cell>
          <cell r="P14">
            <v>0</v>
          </cell>
          <cell r="Q14">
            <v>0</v>
          </cell>
          <cell r="R14">
            <v>0</v>
          </cell>
          <cell r="S14">
            <v>0</v>
          </cell>
          <cell r="T14">
            <v>0</v>
          </cell>
          <cell r="U14" t="str">
            <v>-  </v>
          </cell>
          <cell r="V14">
            <v>0</v>
          </cell>
          <cell r="W14">
            <v>0</v>
          </cell>
          <cell r="X14">
            <v>0</v>
          </cell>
          <cell r="Y14">
            <v>0</v>
          </cell>
          <cell r="Z14">
            <v>0</v>
          </cell>
          <cell r="AA14">
            <v>0</v>
          </cell>
          <cell r="AB14">
            <v>0</v>
          </cell>
          <cell r="AC14" t="str">
            <v>-  </v>
          </cell>
          <cell r="AD14">
            <v>0</v>
          </cell>
          <cell r="AE14">
            <v>0</v>
          </cell>
          <cell r="AF14">
            <v>0</v>
          </cell>
          <cell r="AG14">
            <v>0</v>
          </cell>
          <cell r="AH14">
            <v>0</v>
          </cell>
          <cell r="AI14">
            <v>0</v>
          </cell>
          <cell r="AJ14">
            <v>0</v>
          </cell>
          <cell r="AK14" t="str">
            <v>-  </v>
          </cell>
          <cell r="AL14" t="str">
            <v>-  </v>
          </cell>
          <cell r="AM14" t="str">
            <v>----</v>
          </cell>
          <cell r="AN14" t="str">
            <v>-</v>
          </cell>
          <cell r="AO14" t="str">
            <v>-</v>
          </cell>
          <cell r="AP14" t="str">
            <v>-</v>
          </cell>
          <cell r="AQ14" t="str">
            <v>-</v>
          </cell>
          <cell r="AR14" t="str">
            <v>-</v>
          </cell>
          <cell r="AS14" t="str">
            <v>-</v>
          </cell>
          <cell r="AT14" t="str">
            <v>-</v>
          </cell>
        </row>
        <row r="15">
          <cell r="C15" t="str">
            <v> 1.1.2</v>
          </cell>
          <cell r="E15" t="str">
            <v>Повышение квалификации и стажировка за рубежом</v>
          </cell>
          <cell r="H15">
            <v>4</v>
          </cell>
          <cell r="I15">
            <v>1.912</v>
          </cell>
          <cell r="J15">
            <v>0</v>
          </cell>
          <cell r="K15">
            <v>0</v>
          </cell>
          <cell r="L15">
            <v>0</v>
          </cell>
          <cell r="M15">
            <v>1.912</v>
          </cell>
          <cell r="N15">
            <v>0</v>
          </cell>
          <cell r="R15">
            <v>0</v>
          </cell>
          <cell r="S15" t="str">
            <v>-  </v>
          </cell>
          <cell r="T15">
            <v>0</v>
          </cell>
          <cell r="U15" t="str">
            <v>-  </v>
          </cell>
          <cell r="V15">
            <v>0</v>
          </cell>
          <cell r="W15" t="str">
            <v>Вн.вуза </v>
          </cell>
          <cell r="X15" t="str">
            <v>-</v>
          </cell>
          <cell r="Z15">
            <v>0</v>
          </cell>
          <cell r="AA15" t="str">
            <v>-</v>
          </cell>
          <cell r="AB15">
            <v>0</v>
          </cell>
          <cell r="AC15" t="str">
            <v>-  </v>
          </cell>
          <cell r="AD15">
            <v>39151</v>
          </cell>
          <cell r="AF15">
            <v>0</v>
          </cell>
          <cell r="AG15">
            <v>39387</v>
          </cell>
          <cell r="AI15">
            <v>0</v>
          </cell>
          <cell r="AJ15">
            <v>0</v>
          </cell>
          <cell r="AK15" t="str">
            <v>-  </v>
          </cell>
          <cell r="AL15" t="str">
            <v>-  </v>
          </cell>
          <cell r="AM15" t="str">
            <v>Вн.вуза </v>
          </cell>
          <cell r="AN15" t="str">
            <v>-</v>
          </cell>
          <cell r="AO15">
            <v>0</v>
          </cell>
          <cell r="AP15">
            <v>0</v>
          </cell>
          <cell r="AQ15" t="str">
            <v>-</v>
          </cell>
          <cell r="AS15">
            <v>0</v>
          </cell>
          <cell r="AT15">
            <v>39151</v>
          </cell>
        </row>
        <row r="16">
          <cell r="C16" t="str">
            <v> 1.1.2</v>
          </cell>
          <cell r="E16" t="str">
            <v>Повышение квалификации и стажировка в России и за рубежом</v>
          </cell>
          <cell r="H16">
            <v>4</v>
          </cell>
          <cell r="I16">
            <v>0.378</v>
          </cell>
          <cell r="J16">
            <v>0</v>
          </cell>
          <cell r="K16">
            <v>0</v>
          </cell>
          <cell r="L16">
            <v>0</v>
          </cell>
          <cell r="M16">
            <v>0.378</v>
          </cell>
          <cell r="N16">
            <v>0</v>
          </cell>
          <cell r="R16">
            <v>0</v>
          </cell>
          <cell r="S16" t="str">
            <v>-  </v>
          </cell>
          <cell r="T16">
            <v>0</v>
          </cell>
          <cell r="U16" t="str">
            <v>-  </v>
          </cell>
          <cell r="V16">
            <v>0</v>
          </cell>
          <cell r="W16" t="str">
            <v>Вн.вуза </v>
          </cell>
          <cell r="X16" t="str">
            <v>-</v>
          </cell>
          <cell r="Z16">
            <v>0</v>
          </cell>
          <cell r="AA16" t="str">
            <v>-</v>
          </cell>
          <cell r="AB16">
            <v>0</v>
          </cell>
          <cell r="AC16" t="str">
            <v>-  </v>
          </cell>
          <cell r="AD16">
            <v>39151</v>
          </cell>
          <cell r="AF16">
            <v>0</v>
          </cell>
          <cell r="AG16">
            <v>39387</v>
          </cell>
          <cell r="AI16">
            <v>0</v>
          </cell>
          <cell r="AJ16">
            <v>0</v>
          </cell>
          <cell r="AK16" t="str">
            <v>-  </v>
          </cell>
          <cell r="AL16" t="str">
            <v>-  </v>
          </cell>
          <cell r="AM16" t="str">
            <v>Вн.вуза </v>
          </cell>
          <cell r="AN16" t="str">
            <v>-</v>
          </cell>
          <cell r="AO16">
            <v>0</v>
          </cell>
          <cell r="AP16">
            <v>0</v>
          </cell>
          <cell r="AQ16" t="str">
            <v>-</v>
          </cell>
          <cell r="AS16">
            <v>0</v>
          </cell>
          <cell r="AT16">
            <v>39151</v>
          </cell>
        </row>
        <row r="17">
          <cell r="B17">
            <v>3</v>
          </cell>
          <cell r="C17" t="str">
            <v> 1.2.1</v>
          </cell>
          <cell r="D17" t="str">
            <v>----</v>
          </cell>
          <cell r="E17" t="str">
            <v>Мероприятие: Закупка, монтаж и проведение пуско - наладочных работ оборудования по развитию инновационно - образовательной программы "Нанотехнология в электронике" </v>
          </cell>
          <cell r="F17" t="str">
            <v>----</v>
          </cell>
          <cell r="G17" t="str">
            <v>----</v>
          </cell>
          <cell r="H17">
            <v>1</v>
          </cell>
          <cell r="I17">
            <v>276.59999999999997</v>
          </cell>
          <cell r="J17">
            <v>0</v>
          </cell>
          <cell r="K17">
            <v>0</v>
          </cell>
          <cell r="L17">
            <v>0</v>
          </cell>
          <cell r="M17">
            <v>276.59999999999997</v>
          </cell>
          <cell r="N17">
            <v>0</v>
          </cell>
          <cell r="O17">
            <v>0</v>
          </cell>
          <cell r="P17">
            <v>0</v>
          </cell>
          <cell r="Q17">
            <v>0</v>
          </cell>
          <cell r="R17">
            <v>0</v>
          </cell>
          <cell r="S17">
            <v>0</v>
          </cell>
          <cell r="T17">
            <v>0</v>
          </cell>
          <cell r="U17" t="str">
            <v>-  </v>
          </cell>
          <cell r="V17">
            <v>0</v>
          </cell>
          <cell r="W17">
            <v>0</v>
          </cell>
          <cell r="X17">
            <v>0</v>
          </cell>
          <cell r="Y17">
            <v>0</v>
          </cell>
          <cell r="Z17">
            <v>0</v>
          </cell>
          <cell r="AA17">
            <v>0</v>
          </cell>
          <cell r="AB17">
            <v>0</v>
          </cell>
          <cell r="AC17" t="str">
            <v>-  </v>
          </cell>
          <cell r="AD17">
            <v>0</v>
          </cell>
          <cell r="AE17">
            <v>0</v>
          </cell>
          <cell r="AF17">
            <v>0</v>
          </cell>
          <cell r="AG17">
            <v>0</v>
          </cell>
          <cell r="AH17">
            <v>0</v>
          </cell>
          <cell r="AI17">
            <v>0</v>
          </cell>
          <cell r="AJ17">
            <v>0</v>
          </cell>
          <cell r="AK17" t="str">
            <v>-  </v>
          </cell>
          <cell r="AL17" t="str">
            <v>-  </v>
          </cell>
          <cell r="AM17" t="str">
            <v>----</v>
          </cell>
          <cell r="AN17" t="str">
            <v>-</v>
          </cell>
          <cell r="AO17" t="str">
            <v>-</v>
          </cell>
          <cell r="AP17" t="str">
            <v>-</v>
          </cell>
          <cell r="AQ17" t="str">
            <v>-</v>
          </cell>
          <cell r="AR17" t="str">
            <v>-</v>
          </cell>
          <cell r="AS17" t="str">
            <v>-</v>
          </cell>
          <cell r="AT17" t="str">
            <v>-</v>
          </cell>
        </row>
        <row r="18">
          <cell r="C18" t="str">
            <v> 1.2.1</v>
          </cell>
          <cell r="E18" t="str">
            <v>Учебно - лабораторный комплекс и стенд "Микро - и наноматериалы"</v>
          </cell>
          <cell r="H18">
            <v>1</v>
          </cell>
          <cell r="I18">
            <v>1.2</v>
          </cell>
          <cell r="J18">
            <v>0</v>
          </cell>
          <cell r="K18">
            <v>0</v>
          </cell>
          <cell r="L18">
            <v>0</v>
          </cell>
          <cell r="M18">
            <v>1.2</v>
          </cell>
          <cell r="N18">
            <v>0</v>
          </cell>
          <cell r="R18">
            <v>0</v>
          </cell>
          <cell r="S18" t="str">
            <v>-  </v>
          </cell>
          <cell r="T18">
            <v>0</v>
          </cell>
          <cell r="U18" t="str">
            <v>-  </v>
          </cell>
          <cell r="V18">
            <v>0</v>
          </cell>
          <cell r="W18" t="str">
            <v>Конкурс</v>
          </cell>
          <cell r="X18">
            <v>39125</v>
          </cell>
          <cell r="Z18">
            <v>0</v>
          </cell>
          <cell r="AA18">
            <v>39153</v>
          </cell>
          <cell r="AB18">
            <v>0</v>
          </cell>
          <cell r="AC18" t="str">
            <v>-  </v>
          </cell>
          <cell r="AD18">
            <v>39163</v>
          </cell>
          <cell r="AF18">
            <v>0</v>
          </cell>
          <cell r="AG18">
            <v>39234</v>
          </cell>
          <cell r="AI18">
            <v>0</v>
          </cell>
          <cell r="AJ18">
            <v>0</v>
          </cell>
          <cell r="AK18" t="str">
            <v>-  </v>
          </cell>
          <cell r="AL18" t="str">
            <v>-  </v>
          </cell>
          <cell r="AM18" t="str">
            <v>Конкурс</v>
          </cell>
          <cell r="AN18">
            <v>39125</v>
          </cell>
          <cell r="AO18">
            <v>0</v>
          </cell>
          <cell r="AP18">
            <v>0</v>
          </cell>
          <cell r="AQ18">
            <v>39153</v>
          </cell>
          <cell r="AS18">
            <v>0</v>
          </cell>
          <cell r="AT18">
            <v>39163</v>
          </cell>
        </row>
        <row r="19">
          <cell r="C19" t="str">
            <v> 1.2.1</v>
          </cell>
          <cell r="E19" t="str">
            <v>Технологический комплекс нанотехнологии многофункциональный сверхвакуумный комплекс НАНОФАБ НТК-5</v>
          </cell>
          <cell r="H19">
            <v>1</v>
          </cell>
          <cell r="I19">
            <v>64.7</v>
          </cell>
          <cell r="J19">
            <v>0</v>
          </cell>
          <cell r="K19">
            <v>0</v>
          </cell>
          <cell r="L19">
            <v>0</v>
          </cell>
          <cell r="M19">
            <v>64.7</v>
          </cell>
          <cell r="N19">
            <v>0</v>
          </cell>
          <cell r="R19">
            <v>0</v>
          </cell>
          <cell r="S19" t="str">
            <v>-  </v>
          </cell>
          <cell r="T19">
            <v>0</v>
          </cell>
          <cell r="U19" t="str">
            <v>-  </v>
          </cell>
          <cell r="V19">
            <v>0</v>
          </cell>
          <cell r="W19" t="str">
            <v>Конкурс</v>
          </cell>
          <cell r="X19">
            <v>38894</v>
          </cell>
          <cell r="Z19">
            <v>96</v>
          </cell>
          <cell r="AA19">
            <v>38923</v>
          </cell>
          <cell r="AB19">
            <v>0</v>
          </cell>
          <cell r="AC19" t="str">
            <v>-  </v>
          </cell>
          <cell r="AD19">
            <v>38933</v>
          </cell>
          <cell r="AF19">
            <v>57</v>
          </cell>
          <cell r="AG19">
            <v>39061</v>
          </cell>
          <cell r="AI19">
            <v>0</v>
          </cell>
          <cell r="AJ19">
            <v>0</v>
          </cell>
          <cell r="AK19" t="str">
            <v>-  </v>
          </cell>
          <cell r="AL19" t="str">
            <v>-  </v>
          </cell>
          <cell r="AM19" t="str">
            <v>Конкурс</v>
          </cell>
          <cell r="AN19">
            <v>38894</v>
          </cell>
          <cell r="AO19">
            <v>0</v>
          </cell>
          <cell r="AP19">
            <v>35</v>
          </cell>
          <cell r="AQ19">
            <v>38923</v>
          </cell>
          <cell r="AS19">
            <v>6</v>
          </cell>
          <cell r="AT19">
            <v>38933</v>
          </cell>
        </row>
        <row r="20">
          <cell r="C20" t="str">
            <v> 1.2.1</v>
          </cell>
          <cell r="E20" t="str">
            <v>Нанотехнологический комплекс Nova NanoLab</v>
          </cell>
          <cell r="H20">
            <v>1</v>
          </cell>
          <cell r="I20">
            <v>23.8</v>
          </cell>
          <cell r="J20">
            <v>0</v>
          </cell>
          <cell r="K20">
            <v>0</v>
          </cell>
          <cell r="L20">
            <v>0</v>
          </cell>
          <cell r="M20">
            <v>23.8</v>
          </cell>
          <cell r="N20">
            <v>0</v>
          </cell>
          <cell r="R20">
            <v>0</v>
          </cell>
          <cell r="S20" t="str">
            <v>-  </v>
          </cell>
          <cell r="T20">
            <v>0</v>
          </cell>
          <cell r="U20" t="str">
            <v>-  </v>
          </cell>
          <cell r="V20">
            <v>0</v>
          </cell>
          <cell r="W20" t="str">
            <v>Конкурс</v>
          </cell>
          <cell r="X20">
            <v>39125</v>
          </cell>
          <cell r="Z20">
            <v>0</v>
          </cell>
          <cell r="AA20">
            <v>39153</v>
          </cell>
          <cell r="AB20">
            <v>0</v>
          </cell>
          <cell r="AC20" t="str">
            <v>-  </v>
          </cell>
          <cell r="AD20">
            <v>39163</v>
          </cell>
          <cell r="AF20">
            <v>0</v>
          </cell>
          <cell r="AG20">
            <v>39234</v>
          </cell>
          <cell r="AI20">
            <v>0</v>
          </cell>
          <cell r="AJ20">
            <v>0</v>
          </cell>
          <cell r="AK20" t="str">
            <v>-  </v>
          </cell>
          <cell r="AL20" t="str">
            <v>-  </v>
          </cell>
          <cell r="AM20" t="str">
            <v>Конкурс</v>
          </cell>
          <cell r="AN20">
            <v>39125</v>
          </cell>
          <cell r="AO20">
            <v>0</v>
          </cell>
          <cell r="AP20">
            <v>0</v>
          </cell>
          <cell r="AQ20">
            <v>39153</v>
          </cell>
          <cell r="AS20">
            <v>0</v>
          </cell>
          <cell r="AT20">
            <v>39163</v>
          </cell>
        </row>
        <row r="21">
          <cell r="C21" t="str">
            <v> 1.2.1</v>
          </cell>
          <cell r="E21" t="str">
            <v>Установка реактивно - ионного  травления Плазмаком-201</v>
          </cell>
          <cell r="H21">
            <v>1</v>
          </cell>
          <cell r="I21">
            <v>16</v>
          </cell>
          <cell r="J21">
            <v>0</v>
          </cell>
          <cell r="K21">
            <v>0</v>
          </cell>
          <cell r="L21">
            <v>0</v>
          </cell>
          <cell r="M21">
            <v>16</v>
          </cell>
          <cell r="N21">
            <v>0</v>
          </cell>
          <cell r="R21">
            <v>0</v>
          </cell>
          <cell r="S21" t="str">
            <v>-  </v>
          </cell>
          <cell r="T21">
            <v>0</v>
          </cell>
          <cell r="U21" t="str">
            <v>-  </v>
          </cell>
          <cell r="V21">
            <v>0</v>
          </cell>
          <cell r="W21" t="str">
            <v>Конкурс</v>
          </cell>
          <cell r="X21">
            <v>39125</v>
          </cell>
          <cell r="Z21">
            <v>0</v>
          </cell>
          <cell r="AA21">
            <v>39153</v>
          </cell>
          <cell r="AB21">
            <v>0</v>
          </cell>
          <cell r="AC21" t="str">
            <v>-  </v>
          </cell>
          <cell r="AD21">
            <v>39163</v>
          </cell>
          <cell r="AF21">
            <v>0</v>
          </cell>
          <cell r="AG21">
            <v>39234</v>
          </cell>
          <cell r="AI21">
            <v>0</v>
          </cell>
          <cell r="AJ21">
            <v>0</v>
          </cell>
          <cell r="AK21" t="str">
            <v>-  </v>
          </cell>
          <cell r="AL21" t="str">
            <v>-  </v>
          </cell>
          <cell r="AM21" t="str">
            <v>Конкурс</v>
          </cell>
          <cell r="AN21">
            <v>39125</v>
          </cell>
          <cell r="AO21">
            <v>0</v>
          </cell>
          <cell r="AP21">
            <v>0</v>
          </cell>
          <cell r="AQ21">
            <v>39153</v>
          </cell>
          <cell r="AS21">
            <v>0</v>
          </cell>
          <cell r="AT21">
            <v>39163</v>
          </cell>
        </row>
        <row r="22">
          <cell r="C22" t="str">
            <v> 1.2.1</v>
          </cell>
          <cell r="E22" t="str">
            <v>Установка электронно - лучевой литографии 2ВА-10/1</v>
          </cell>
          <cell r="H22">
            <v>1</v>
          </cell>
          <cell r="I22">
            <v>15</v>
          </cell>
          <cell r="J22">
            <v>0</v>
          </cell>
          <cell r="K22">
            <v>0</v>
          </cell>
          <cell r="L22">
            <v>0</v>
          </cell>
          <cell r="M22">
            <v>15</v>
          </cell>
          <cell r="N22">
            <v>0</v>
          </cell>
          <cell r="R22">
            <v>0</v>
          </cell>
          <cell r="S22" t="str">
            <v>-  </v>
          </cell>
          <cell r="T22">
            <v>0</v>
          </cell>
          <cell r="U22" t="str">
            <v>-  </v>
          </cell>
          <cell r="V22">
            <v>0</v>
          </cell>
          <cell r="W22" t="str">
            <v>Конкурс</v>
          </cell>
          <cell r="X22">
            <v>39125</v>
          </cell>
          <cell r="Z22">
            <v>0</v>
          </cell>
          <cell r="AA22">
            <v>39153</v>
          </cell>
          <cell r="AB22">
            <v>0</v>
          </cell>
          <cell r="AC22" t="str">
            <v>-  </v>
          </cell>
          <cell r="AD22">
            <v>39163</v>
          </cell>
          <cell r="AF22">
            <v>0</v>
          </cell>
          <cell r="AG22">
            <v>39234</v>
          </cell>
          <cell r="AI22">
            <v>0</v>
          </cell>
          <cell r="AJ22">
            <v>0</v>
          </cell>
          <cell r="AK22" t="str">
            <v>-  </v>
          </cell>
          <cell r="AL22" t="str">
            <v>-  </v>
          </cell>
          <cell r="AM22" t="str">
            <v>Конкурс</v>
          </cell>
          <cell r="AN22">
            <v>39125</v>
          </cell>
          <cell r="AO22">
            <v>0</v>
          </cell>
          <cell r="AP22">
            <v>0</v>
          </cell>
          <cell r="AQ22">
            <v>39153</v>
          </cell>
          <cell r="AS22">
            <v>0</v>
          </cell>
          <cell r="AT22">
            <v>39163</v>
          </cell>
        </row>
        <row r="23">
          <cell r="C23" t="str">
            <v> 1.2.1</v>
          </cell>
          <cell r="E23" t="str">
            <v>Установка МЛЭ для получения эпитаксиальных пленок</v>
          </cell>
          <cell r="H23">
            <v>1</v>
          </cell>
          <cell r="I23">
            <v>34.9</v>
          </cell>
          <cell r="J23">
            <v>0</v>
          </cell>
          <cell r="K23">
            <v>0</v>
          </cell>
          <cell r="L23">
            <v>0</v>
          </cell>
          <cell r="M23">
            <v>34.9</v>
          </cell>
          <cell r="N23">
            <v>0</v>
          </cell>
          <cell r="R23">
            <v>0</v>
          </cell>
          <cell r="S23" t="str">
            <v>-  </v>
          </cell>
          <cell r="T23">
            <v>0</v>
          </cell>
          <cell r="U23" t="str">
            <v>-  </v>
          </cell>
          <cell r="V23">
            <v>0</v>
          </cell>
          <cell r="W23" t="str">
            <v>Конкурс</v>
          </cell>
          <cell r="X23">
            <v>39125</v>
          </cell>
          <cell r="Z23">
            <v>0</v>
          </cell>
          <cell r="AA23">
            <v>39153</v>
          </cell>
          <cell r="AB23">
            <v>0</v>
          </cell>
          <cell r="AC23" t="str">
            <v>-  </v>
          </cell>
          <cell r="AD23">
            <v>39163</v>
          </cell>
          <cell r="AF23">
            <v>0</v>
          </cell>
          <cell r="AG23">
            <v>39234</v>
          </cell>
          <cell r="AI23">
            <v>0</v>
          </cell>
          <cell r="AJ23">
            <v>0</v>
          </cell>
          <cell r="AK23" t="str">
            <v>-  </v>
          </cell>
          <cell r="AL23" t="str">
            <v>-  </v>
          </cell>
          <cell r="AM23" t="str">
            <v>Конкурс</v>
          </cell>
          <cell r="AN23">
            <v>39125</v>
          </cell>
          <cell r="AO23">
            <v>0</v>
          </cell>
          <cell r="AP23">
            <v>0</v>
          </cell>
          <cell r="AQ23">
            <v>39153</v>
          </cell>
          <cell r="AS23">
            <v>0</v>
          </cell>
          <cell r="AT23">
            <v>39163</v>
          </cell>
        </row>
        <row r="24">
          <cell r="C24" t="str">
            <v> 1.2.1</v>
          </cell>
          <cell r="E24" t="str">
            <v>Электронные микроскопы FB-2100, Xhlore 3D Quanta 200</v>
          </cell>
          <cell r="H24">
            <v>1</v>
          </cell>
          <cell r="I24">
            <v>58.1</v>
          </cell>
          <cell r="J24">
            <v>0</v>
          </cell>
          <cell r="K24">
            <v>0</v>
          </cell>
          <cell r="L24">
            <v>0</v>
          </cell>
          <cell r="M24">
            <v>58.1</v>
          </cell>
          <cell r="N24">
            <v>0</v>
          </cell>
          <cell r="R24">
            <v>0</v>
          </cell>
          <cell r="S24" t="str">
            <v>-  </v>
          </cell>
          <cell r="T24">
            <v>0</v>
          </cell>
          <cell r="U24" t="str">
            <v>-  </v>
          </cell>
          <cell r="V24">
            <v>0</v>
          </cell>
          <cell r="W24" t="str">
            <v>Конкурс</v>
          </cell>
          <cell r="X24">
            <v>39125</v>
          </cell>
          <cell r="Z24">
            <v>0</v>
          </cell>
          <cell r="AA24">
            <v>39153</v>
          </cell>
          <cell r="AB24">
            <v>0</v>
          </cell>
          <cell r="AC24" t="str">
            <v>-  </v>
          </cell>
          <cell r="AD24">
            <v>39163</v>
          </cell>
          <cell r="AF24">
            <v>0</v>
          </cell>
          <cell r="AG24">
            <v>39234</v>
          </cell>
          <cell r="AI24">
            <v>0</v>
          </cell>
          <cell r="AJ24">
            <v>0</v>
          </cell>
          <cell r="AK24" t="str">
            <v>-  </v>
          </cell>
          <cell r="AL24" t="str">
            <v>-  </v>
          </cell>
          <cell r="AM24" t="str">
            <v>Конкурс</v>
          </cell>
          <cell r="AN24">
            <v>39125</v>
          </cell>
          <cell r="AO24">
            <v>0</v>
          </cell>
          <cell r="AP24">
            <v>0</v>
          </cell>
          <cell r="AQ24">
            <v>39153</v>
          </cell>
          <cell r="AS24">
            <v>0</v>
          </cell>
          <cell r="AT24">
            <v>39163</v>
          </cell>
        </row>
        <row r="25">
          <cell r="C25" t="str">
            <v> 1.2.1</v>
          </cell>
          <cell r="E25" t="str">
            <v>Оже - микроанализаторы JEOL JAMP-783OF</v>
          </cell>
          <cell r="H25">
            <v>1</v>
          </cell>
          <cell r="I25">
            <v>30</v>
          </cell>
          <cell r="J25">
            <v>0</v>
          </cell>
          <cell r="K25">
            <v>0</v>
          </cell>
          <cell r="L25">
            <v>0</v>
          </cell>
          <cell r="M25">
            <v>30</v>
          </cell>
          <cell r="N25">
            <v>0</v>
          </cell>
          <cell r="R25">
            <v>0</v>
          </cell>
          <cell r="S25" t="str">
            <v>-  </v>
          </cell>
          <cell r="T25">
            <v>0</v>
          </cell>
          <cell r="U25" t="str">
            <v>-  </v>
          </cell>
          <cell r="V25">
            <v>0</v>
          </cell>
          <cell r="W25" t="str">
            <v>Конкурс</v>
          </cell>
          <cell r="X25">
            <v>39125</v>
          </cell>
          <cell r="Z25">
            <v>0</v>
          </cell>
          <cell r="AA25">
            <v>39153</v>
          </cell>
          <cell r="AB25">
            <v>0</v>
          </cell>
          <cell r="AC25" t="str">
            <v>-  </v>
          </cell>
          <cell r="AD25">
            <v>39163</v>
          </cell>
          <cell r="AF25">
            <v>0</v>
          </cell>
          <cell r="AG25">
            <v>39234</v>
          </cell>
          <cell r="AI25">
            <v>0</v>
          </cell>
          <cell r="AJ25">
            <v>0</v>
          </cell>
          <cell r="AK25" t="str">
            <v>-  </v>
          </cell>
          <cell r="AL25" t="str">
            <v>-  </v>
          </cell>
          <cell r="AM25" t="str">
            <v>Конкурс</v>
          </cell>
          <cell r="AN25">
            <v>39125</v>
          </cell>
          <cell r="AO25">
            <v>0</v>
          </cell>
          <cell r="AP25">
            <v>0</v>
          </cell>
          <cell r="AQ25">
            <v>39153</v>
          </cell>
          <cell r="AS25">
            <v>0</v>
          </cell>
          <cell r="AT25">
            <v>39163</v>
          </cell>
        </row>
        <row r="26">
          <cell r="C26" t="str">
            <v> 1.2.1</v>
          </cell>
          <cell r="E26" t="str">
            <v>Технологическая система Nanotech 500 FG</v>
          </cell>
          <cell r="H26">
            <v>1</v>
          </cell>
          <cell r="I26">
            <v>30</v>
          </cell>
          <cell r="J26">
            <v>0</v>
          </cell>
          <cell r="K26">
            <v>0</v>
          </cell>
          <cell r="L26">
            <v>0</v>
          </cell>
          <cell r="M26">
            <v>30</v>
          </cell>
          <cell r="N26">
            <v>0</v>
          </cell>
          <cell r="R26">
            <v>0</v>
          </cell>
          <cell r="S26" t="str">
            <v>-  </v>
          </cell>
          <cell r="T26">
            <v>0</v>
          </cell>
          <cell r="U26" t="str">
            <v>-  </v>
          </cell>
          <cell r="V26">
            <v>0</v>
          </cell>
          <cell r="W26" t="str">
            <v>Конкурс</v>
          </cell>
          <cell r="X26">
            <v>39125</v>
          </cell>
          <cell r="Z26">
            <v>0</v>
          </cell>
          <cell r="AA26">
            <v>39153</v>
          </cell>
          <cell r="AB26">
            <v>0</v>
          </cell>
          <cell r="AC26" t="str">
            <v>-  </v>
          </cell>
          <cell r="AD26">
            <v>39163</v>
          </cell>
          <cell r="AF26">
            <v>0</v>
          </cell>
          <cell r="AG26">
            <v>39234</v>
          </cell>
          <cell r="AI26">
            <v>0</v>
          </cell>
          <cell r="AJ26">
            <v>0</v>
          </cell>
          <cell r="AK26" t="str">
            <v>-  </v>
          </cell>
          <cell r="AL26" t="str">
            <v>-  </v>
          </cell>
          <cell r="AM26" t="str">
            <v>Конкурс</v>
          </cell>
          <cell r="AN26">
            <v>39125</v>
          </cell>
          <cell r="AO26">
            <v>0</v>
          </cell>
          <cell r="AP26">
            <v>0</v>
          </cell>
          <cell r="AQ26">
            <v>39153</v>
          </cell>
          <cell r="AS26">
            <v>0</v>
          </cell>
          <cell r="AT26">
            <v>39163</v>
          </cell>
        </row>
        <row r="27">
          <cell r="C27" t="str">
            <v> 1.2.1</v>
          </cell>
          <cell r="E27" t="str">
            <v>Учебно - лабораторный комплекс и стенд "Электрооборудование промышленных предприятий, автомобилей и тракторов"</v>
          </cell>
          <cell r="H27">
            <v>1</v>
          </cell>
          <cell r="I27">
            <v>2.9</v>
          </cell>
          <cell r="J27">
            <v>0</v>
          </cell>
          <cell r="K27">
            <v>0</v>
          </cell>
          <cell r="L27">
            <v>0</v>
          </cell>
          <cell r="M27">
            <v>2.9</v>
          </cell>
          <cell r="N27">
            <v>0</v>
          </cell>
          <cell r="R27">
            <v>0</v>
          </cell>
          <cell r="S27" t="str">
            <v>-  </v>
          </cell>
          <cell r="T27">
            <v>0</v>
          </cell>
          <cell r="U27" t="str">
            <v>-  </v>
          </cell>
          <cell r="V27">
            <v>0</v>
          </cell>
          <cell r="W27" t="str">
            <v>Конкурс</v>
          </cell>
          <cell r="X27">
            <v>38894</v>
          </cell>
          <cell r="Z27">
            <v>96</v>
          </cell>
          <cell r="AA27">
            <v>38923</v>
          </cell>
          <cell r="AB27">
            <v>0</v>
          </cell>
          <cell r="AC27" t="str">
            <v>-  </v>
          </cell>
          <cell r="AD27">
            <v>38933</v>
          </cell>
          <cell r="AF27">
            <v>57</v>
          </cell>
          <cell r="AG27">
            <v>39061</v>
          </cell>
          <cell r="AI27">
            <v>0</v>
          </cell>
          <cell r="AJ27">
            <v>0</v>
          </cell>
          <cell r="AK27" t="str">
            <v>-  </v>
          </cell>
          <cell r="AL27" t="str">
            <v>-  </v>
          </cell>
          <cell r="AM27" t="str">
            <v>Конкурс</v>
          </cell>
          <cell r="AN27">
            <v>38894</v>
          </cell>
          <cell r="AO27">
            <v>0</v>
          </cell>
          <cell r="AP27">
            <v>35</v>
          </cell>
          <cell r="AQ27">
            <v>38923</v>
          </cell>
          <cell r="AS27">
            <v>6</v>
          </cell>
          <cell r="AT27">
            <v>38933</v>
          </cell>
        </row>
        <row r="28">
          <cell r="B28">
            <v>5</v>
          </cell>
          <cell r="C28" t="str">
            <v> 1.2.3</v>
          </cell>
          <cell r="D28" t="str">
            <v>----</v>
          </cell>
          <cell r="E28" t="str">
            <v>Мероприятие: Закупка, монтаж и проведение пуско - наладочных работ оборудования по развитию инновационно - образовательной программы "Информационные системы и технологии"</v>
          </cell>
          <cell r="F28" t="str">
            <v>----</v>
          </cell>
          <cell r="G28" t="str">
            <v>----</v>
          </cell>
          <cell r="H28">
            <v>1</v>
          </cell>
          <cell r="I28">
            <v>1.5</v>
          </cell>
          <cell r="J28">
            <v>0</v>
          </cell>
          <cell r="K28">
            <v>0</v>
          </cell>
          <cell r="L28">
            <v>0</v>
          </cell>
          <cell r="M28">
            <v>1.5</v>
          </cell>
          <cell r="N28">
            <v>0</v>
          </cell>
          <cell r="O28">
            <v>0</v>
          </cell>
          <cell r="P28">
            <v>0</v>
          </cell>
          <cell r="Q28">
            <v>0</v>
          </cell>
          <cell r="R28">
            <v>0</v>
          </cell>
          <cell r="S28">
            <v>0</v>
          </cell>
          <cell r="T28">
            <v>0</v>
          </cell>
          <cell r="U28" t="str">
            <v>-  </v>
          </cell>
          <cell r="V28">
            <v>0</v>
          </cell>
          <cell r="W28">
            <v>0</v>
          </cell>
          <cell r="X28">
            <v>0</v>
          </cell>
          <cell r="Y28">
            <v>0</v>
          </cell>
          <cell r="Z28">
            <v>0</v>
          </cell>
          <cell r="AA28">
            <v>0</v>
          </cell>
          <cell r="AB28">
            <v>0</v>
          </cell>
          <cell r="AC28" t="str">
            <v>-  </v>
          </cell>
          <cell r="AD28">
            <v>0</v>
          </cell>
          <cell r="AE28">
            <v>0</v>
          </cell>
          <cell r="AF28">
            <v>0</v>
          </cell>
          <cell r="AG28">
            <v>0</v>
          </cell>
          <cell r="AH28">
            <v>0</v>
          </cell>
          <cell r="AI28">
            <v>0</v>
          </cell>
          <cell r="AJ28">
            <v>0</v>
          </cell>
          <cell r="AK28" t="str">
            <v>-  </v>
          </cell>
          <cell r="AL28" t="str">
            <v>-  </v>
          </cell>
          <cell r="AM28" t="str">
            <v>----</v>
          </cell>
          <cell r="AN28" t="str">
            <v>-</v>
          </cell>
          <cell r="AO28" t="str">
            <v>-</v>
          </cell>
          <cell r="AP28" t="str">
            <v>-</v>
          </cell>
          <cell r="AQ28" t="str">
            <v>-</v>
          </cell>
          <cell r="AR28" t="str">
            <v>-</v>
          </cell>
          <cell r="AS28" t="str">
            <v>-</v>
          </cell>
          <cell r="AT28" t="str">
            <v>-</v>
          </cell>
        </row>
        <row r="29">
          <cell r="C29" t="str">
            <v> 1.2.3</v>
          </cell>
          <cell r="E29" t="str">
            <v>Учебно - лабораторный компьютерный класс обучения конструированию и программированию электронной аппаратуры различным курсам</v>
          </cell>
          <cell r="H29">
            <v>1</v>
          </cell>
          <cell r="I29">
            <v>1.5</v>
          </cell>
          <cell r="J29">
            <v>0</v>
          </cell>
          <cell r="K29">
            <v>0</v>
          </cell>
          <cell r="L29">
            <v>0</v>
          </cell>
          <cell r="M29">
            <v>1.5</v>
          </cell>
          <cell r="N29">
            <v>0</v>
          </cell>
          <cell r="R29">
            <v>0</v>
          </cell>
          <cell r="S29" t="str">
            <v>-  </v>
          </cell>
          <cell r="T29">
            <v>0</v>
          </cell>
          <cell r="U29" t="str">
            <v>-  </v>
          </cell>
          <cell r="V29">
            <v>0</v>
          </cell>
          <cell r="W29" t="str">
            <v>Конкурс</v>
          </cell>
          <cell r="X29">
            <v>38894</v>
          </cell>
          <cell r="Z29">
            <v>96</v>
          </cell>
          <cell r="AA29">
            <v>38923</v>
          </cell>
          <cell r="AB29">
            <v>0</v>
          </cell>
          <cell r="AC29" t="str">
            <v>-  </v>
          </cell>
          <cell r="AD29">
            <v>38933</v>
          </cell>
          <cell r="AF29">
            <v>57</v>
          </cell>
          <cell r="AG29">
            <v>39061</v>
          </cell>
          <cell r="AI29">
            <v>0</v>
          </cell>
          <cell r="AJ29">
            <v>0</v>
          </cell>
          <cell r="AK29" t="str">
            <v>-  </v>
          </cell>
          <cell r="AL29" t="str">
            <v>-  </v>
          </cell>
          <cell r="AM29" t="str">
            <v>Конкурс</v>
          </cell>
          <cell r="AN29">
            <v>38894</v>
          </cell>
          <cell r="AO29">
            <v>0</v>
          </cell>
          <cell r="AP29">
            <v>35</v>
          </cell>
          <cell r="AQ29">
            <v>38923</v>
          </cell>
          <cell r="AS29">
            <v>6</v>
          </cell>
          <cell r="AT29">
            <v>38933</v>
          </cell>
        </row>
        <row r="30">
          <cell r="B30">
            <v>6</v>
          </cell>
          <cell r="C30" t="str">
            <v> 1.2.4</v>
          </cell>
          <cell r="D30" t="str">
            <v>----</v>
          </cell>
          <cell r="E30" t="str">
            <v>Мероприятие: Закупка, монтаж и проведение пуско - наладочных работ оборудования по развитию инновационных образовательных программ по направлениям "Радиотехника" и "Телекоммуникации" </v>
          </cell>
          <cell r="F30" t="str">
            <v>----</v>
          </cell>
          <cell r="G30" t="str">
            <v>----</v>
          </cell>
          <cell r="H30">
            <v>1</v>
          </cell>
          <cell r="I30">
            <v>43.486999999999995</v>
          </cell>
          <cell r="J30">
            <v>0</v>
          </cell>
          <cell r="K30">
            <v>0</v>
          </cell>
          <cell r="L30">
            <v>0</v>
          </cell>
          <cell r="M30">
            <v>43.486999999999995</v>
          </cell>
          <cell r="N30">
            <v>0</v>
          </cell>
          <cell r="O30">
            <v>0</v>
          </cell>
          <cell r="P30">
            <v>0</v>
          </cell>
          <cell r="Q30">
            <v>0</v>
          </cell>
          <cell r="R30">
            <v>0</v>
          </cell>
          <cell r="S30">
            <v>0</v>
          </cell>
          <cell r="T30">
            <v>0</v>
          </cell>
          <cell r="U30" t="str">
            <v>-  </v>
          </cell>
          <cell r="V30">
            <v>0</v>
          </cell>
          <cell r="W30">
            <v>0</v>
          </cell>
          <cell r="X30">
            <v>0</v>
          </cell>
          <cell r="Y30">
            <v>0</v>
          </cell>
          <cell r="Z30">
            <v>0</v>
          </cell>
          <cell r="AA30">
            <v>0</v>
          </cell>
          <cell r="AB30">
            <v>0</v>
          </cell>
          <cell r="AC30" t="str">
            <v>-  </v>
          </cell>
          <cell r="AD30">
            <v>0</v>
          </cell>
          <cell r="AE30">
            <v>0</v>
          </cell>
          <cell r="AF30">
            <v>0</v>
          </cell>
          <cell r="AG30">
            <v>0</v>
          </cell>
          <cell r="AH30">
            <v>0</v>
          </cell>
          <cell r="AI30">
            <v>0</v>
          </cell>
          <cell r="AJ30">
            <v>0</v>
          </cell>
          <cell r="AK30" t="str">
            <v>-  </v>
          </cell>
          <cell r="AL30" t="str">
            <v>-  </v>
          </cell>
          <cell r="AM30" t="str">
            <v>----</v>
          </cell>
          <cell r="AN30" t="str">
            <v>-</v>
          </cell>
          <cell r="AO30" t="str">
            <v>-</v>
          </cell>
          <cell r="AP30" t="str">
            <v>-</v>
          </cell>
          <cell r="AQ30" t="str">
            <v>-</v>
          </cell>
          <cell r="AR30" t="str">
            <v>-</v>
          </cell>
          <cell r="AS30" t="str">
            <v>-</v>
          </cell>
          <cell r="AT30" t="str">
            <v>-</v>
          </cell>
        </row>
        <row r="31">
          <cell r="C31" t="str">
            <v> 1.2.4</v>
          </cell>
          <cell r="E31" t="str">
            <v>Аппаратно - программные комплексы LabView (National Instruments)</v>
          </cell>
          <cell r="H31">
            <v>1</v>
          </cell>
          <cell r="I31">
            <v>36.82</v>
          </cell>
          <cell r="J31">
            <v>0</v>
          </cell>
          <cell r="K31">
            <v>0</v>
          </cell>
          <cell r="L31">
            <v>0</v>
          </cell>
          <cell r="M31">
            <v>36.82</v>
          </cell>
          <cell r="N31">
            <v>0</v>
          </cell>
          <cell r="R31">
            <v>0</v>
          </cell>
          <cell r="S31" t="str">
            <v>-  </v>
          </cell>
          <cell r="T31">
            <v>0</v>
          </cell>
          <cell r="U31" t="str">
            <v>-  </v>
          </cell>
          <cell r="V31">
            <v>0</v>
          </cell>
          <cell r="W31" t="str">
            <v>Конкурс</v>
          </cell>
          <cell r="X31">
            <v>38894</v>
          </cell>
          <cell r="Z31">
            <v>96</v>
          </cell>
          <cell r="AA31">
            <v>38923</v>
          </cell>
          <cell r="AB31">
            <v>0</v>
          </cell>
          <cell r="AC31" t="str">
            <v>-  </v>
          </cell>
          <cell r="AD31">
            <v>38933</v>
          </cell>
          <cell r="AF31">
            <v>57</v>
          </cell>
          <cell r="AG31">
            <v>39061</v>
          </cell>
          <cell r="AI31">
            <v>0</v>
          </cell>
          <cell r="AJ31">
            <v>0</v>
          </cell>
          <cell r="AK31" t="str">
            <v>-  </v>
          </cell>
          <cell r="AL31" t="str">
            <v>-  </v>
          </cell>
          <cell r="AM31" t="str">
            <v>Конкурс</v>
          </cell>
          <cell r="AN31">
            <v>38894</v>
          </cell>
          <cell r="AO31">
            <v>0</v>
          </cell>
          <cell r="AP31">
            <v>35</v>
          </cell>
          <cell r="AQ31">
            <v>38923</v>
          </cell>
          <cell r="AS31">
            <v>6</v>
          </cell>
          <cell r="AT31">
            <v>38933</v>
          </cell>
        </row>
        <row r="32">
          <cell r="C32" t="str">
            <v> 1.2.4</v>
          </cell>
          <cell r="E32" t="str">
            <v>Учебно - лабораторный компьютерный класс имитаторов радионавигационного оборудования</v>
          </cell>
          <cell r="H32">
            <v>1</v>
          </cell>
          <cell r="I32">
            <v>4.3</v>
          </cell>
          <cell r="J32">
            <v>0</v>
          </cell>
          <cell r="K32">
            <v>0</v>
          </cell>
          <cell r="L32">
            <v>0</v>
          </cell>
          <cell r="M32">
            <v>4.3</v>
          </cell>
          <cell r="N32">
            <v>0</v>
          </cell>
          <cell r="R32">
            <v>0</v>
          </cell>
          <cell r="S32" t="str">
            <v>-  </v>
          </cell>
          <cell r="T32">
            <v>0</v>
          </cell>
          <cell r="U32" t="str">
            <v>-  </v>
          </cell>
          <cell r="V32">
            <v>0</v>
          </cell>
          <cell r="W32" t="str">
            <v>Конкурс</v>
          </cell>
          <cell r="X32">
            <v>38894</v>
          </cell>
          <cell r="Z32">
            <v>96</v>
          </cell>
          <cell r="AA32">
            <v>38923</v>
          </cell>
          <cell r="AB32">
            <v>0</v>
          </cell>
          <cell r="AC32" t="str">
            <v>-  </v>
          </cell>
          <cell r="AD32">
            <v>38933</v>
          </cell>
          <cell r="AF32">
            <v>57</v>
          </cell>
          <cell r="AG32">
            <v>39061</v>
          </cell>
          <cell r="AI32">
            <v>0</v>
          </cell>
          <cell r="AJ32">
            <v>0</v>
          </cell>
          <cell r="AK32" t="str">
            <v>-  </v>
          </cell>
          <cell r="AL32" t="str">
            <v>-  </v>
          </cell>
          <cell r="AM32" t="str">
            <v>Конкурс</v>
          </cell>
          <cell r="AN32">
            <v>38894</v>
          </cell>
          <cell r="AO32">
            <v>0</v>
          </cell>
          <cell r="AP32">
            <v>35</v>
          </cell>
          <cell r="AQ32">
            <v>38923</v>
          </cell>
          <cell r="AS32">
            <v>6</v>
          </cell>
          <cell r="AT32">
            <v>38933</v>
          </cell>
        </row>
        <row r="33">
          <cell r="C33" t="str">
            <v> 1.2.4</v>
          </cell>
          <cell r="E33" t="str">
            <v>Учебно - лабораторный компьютерный класс исследования современных средств мобильной связи</v>
          </cell>
          <cell r="H33">
            <v>1</v>
          </cell>
          <cell r="I33">
            <v>1.647</v>
          </cell>
          <cell r="J33">
            <v>0</v>
          </cell>
          <cell r="K33">
            <v>0</v>
          </cell>
          <cell r="L33">
            <v>0</v>
          </cell>
          <cell r="M33">
            <v>1.647</v>
          </cell>
          <cell r="N33">
            <v>0</v>
          </cell>
          <cell r="R33">
            <v>0</v>
          </cell>
          <cell r="S33" t="str">
            <v>-  </v>
          </cell>
          <cell r="T33">
            <v>0</v>
          </cell>
          <cell r="U33" t="str">
            <v>-  </v>
          </cell>
          <cell r="V33">
            <v>0</v>
          </cell>
          <cell r="W33" t="str">
            <v>Конкурс</v>
          </cell>
          <cell r="X33">
            <v>38894</v>
          </cell>
          <cell r="Z33">
            <v>96</v>
          </cell>
          <cell r="AA33">
            <v>38923</v>
          </cell>
          <cell r="AB33">
            <v>0</v>
          </cell>
          <cell r="AC33" t="str">
            <v>-  </v>
          </cell>
          <cell r="AD33">
            <v>38933</v>
          </cell>
          <cell r="AF33">
            <v>57</v>
          </cell>
          <cell r="AG33">
            <v>39061</v>
          </cell>
          <cell r="AI33">
            <v>0</v>
          </cell>
          <cell r="AJ33">
            <v>0</v>
          </cell>
          <cell r="AK33" t="str">
            <v>-  </v>
          </cell>
          <cell r="AL33" t="str">
            <v>-  </v>
          </cell>
          <cell r="AM33" t="str">
            <v>Конкурс</v>
          </cell>
          <cell r="AN33">
            <v>38894</v>
          </cell>
          <cell r="AO33">
            <v>0</v>
          </cell>
          <cell r="AP33">
            <v>35</v>
          </cell>
          <cell r="AQ33">
            <v>38923</v>
          </cell>
          <cell r="AS33">
            <v>6</v>
          </cell>
          <cell r="AT33">
            <v>38933</v>
          </cell>
        </row>
        <row r="34">
          <cell r="C34" t="str">
            <v> 1.2.4</v>
          </cell>
          <cell r="E34" t="str">
            <v>Учебно - лабораторный комплекс и стенд "Схемотехника"</v>
          </cell>
          <cell r="H34">
            <v>1</v>
          </cell>
          <cell r="I34">
            <v>0.72</v>
          </cell>
          <cell r="J34">
            <v>0</v>
          </cell>
          <cell r="K34">
            <v>0</v>
          </cell>
          <cell r="L34">
            <v>0</v>
          </cell>
          <cell r="M34">
            <v>0.72</v>
          </cell>
          <cell r="N34">
            <v>0</v>
          </cell>
          <cell r="R34">
            <v>0</v>
          </cell>
          <cell r="S34" t="str">
            <v>-  </v>
          </cell>
          <cell r="T34">
            <v>0</v>
          </cell>
          <cell r="U34" t="str">
            <v>-  </v>
          </cell>
          <cell r="V34">
            <v>0</v>
          </cell>
          <cell r="W34" t="str">
            <v>Конкурс</v>
          </cell>
          <cell r="X34">
            <v>38894</v>
          </cell>
          <cell r="Z34">
            <v>96</v>
          </cell>
          <cell r="AA34">
            <v>38923</v>
          </cell>
          <cell r="AB34">
            <v>0</v>
          </cell>
          <cell r="AC34" t="str">
            <v>-  </v>
          </cell>
          <cell r="AD34">
            <v>38933</v>
          </cell>
          <cell r="AF34">
            <v>57</v>
          </cell>
          <cell r="AG34">
            <v>39061</v>
          </cell>
          <cell r="AI34">
            <v>0</v>
          </cell>
          <cell r="AJ34">
            <v>0</v>
          </cell>
          <cell r="AK34" t="str">
            <v>-  </v>
          </cell>
          <cell r="AL34" t="str">
            <v>-  </v>
          </cell>
          <cell r="AM34" t="str">
            <v>Конкурс</v>
          </cell>
          <cell r="AN34">
            <v>38894</v>
          </cell>
          <cell r="AO34">
            <v>0</v>
          </cell>
          <cell r="AP34">
            <v>35</v>
          </cell>
          <cell r="AQ34">
            <v>38923</v>
          </cell>
          <cell r="AS34">
            <v>6</v>
          </cell>
          <cell r="AT34">
            <v>38933</v>
          </cell>
        </row>
        <row r="35">
          <cell r="B35">
            <v>7</v>
          </cell>
          <cell r="C35" t="str">
            <v> 1.2.5</v>
          </cell>
          <cell r="D35" t="str">
            <v>----</v>
          </cell>
          <cell r="E35" t="str">
            <v>Мероприятие: Закупка, монтаж и проведение пуско - наладочных работ оборудования по развитию инновационн0 - образовательной программы "Промышленная электроника" </v>
          </cell>
          <cell r="F35" t="str">
            <v>----</v>
          </cell>
          <cell r="G35" t="str">
            <v>----</v>
          </cell>
          <cell r="H35">
            <v>1</v>
          </cell>
          <cell r="I35">
            <v>8.876999999999999</v>
          </cell>
          <cell r="J35">
            <v>0</v>
          </cell>
          <cell r="K35">
            <v>0</v>
          </cell>
          <cell r="L35">
            <v>0</v>
          </cell>
          <cell r="M35">
            <v>8.876999999999999</v>
          </cell>
          <cell r="N35">
            <v>0</v>
          </cell>
          <cell r="O35">
            <v>0</v>
          </cell>
          <cell r="P35">
            <v>0</v>
          </cell>
          <cell r="Q35">
            <v>0</v>
          </cell>
          <cell r="R35">
            <v>0</v>
          </cell>
          <cell r="S35">
            <v>0</v>
          </cell>
          <cell r="T35">
            <v>0</v>
          </cell>
          <cell r="U35" t="str">
            <v>-  </v>
          </cell>
          <cell r="V35">
            <v>0</v>
          </cell>
          <cell r="W35">
            <v>0</v>
          </cell>
          <cell r="X35">
            <v>0</v>
          </cell>
          <cell r="Y35">
            <v>0</v>
          </cell>
          <cell r="Z35">
            <v>0</v>
          </cell>
          <cell r="AA35">
            <v>0</v>
          </cell>
          <cell r="AB35">
            <v>0</v>
          </cell>
          <cell r="AC35" t="str">
            <v>-  </v>
          </cell>
          <cell r="AD35">
            <v>0</v>
          </cell>
          <cell r="AE35">
            <v>0</v>
          </cell>
          <cell r="AF35">
            <v>0</v>
          </cell>
          <cell r="AG35">
            <v>0</v>
          </cell>
          <cell r="AH35">
            <v>0</v>
          </cell>
          <cell r="AI35">
            <v>0</v>
          </cell>
          <cell r="AJ35">
            <v>0</v>
          </cell>
          <cell r="AK35" t="str">
            <v>-  </v>
          </cell>
          <cell r="AL35" t="str">
            <v>-  </v>
          </cell>
          <cell r="AM35" t="str">
            <v>----</v>
          </cell>
          <cell r="AN35" t="str">
            <v>-</v>
          </cell>
          <cell r="AO35" t="str">
            <v>-</v>
          </cell>
          <cell r="AP35" t="str">
            <v>-</v>
          </cell>
          <cell r="AQ35" t="str">
            <v>-</v>
          </cell>
          <cell r="AR35" t="str">
            <v>-</v>
          </cell>
          <cell r="AS35" t="str">
            <v>-</v>
          </cell>
          <cell r="AT35" t="str">
            <v>-</v>
          </cell>
        </row>
        <row r="36">
          <cell r="C36" t="str">
            <v> 1.2.5</v>
          </cell>
          <cell r="E36" t="str">
            <v>Автоматизированные рабочие места разработки систем на микроконтроллерах Analog Device</v>
          </cell>
          <cell r="H36">
            <v>1</v>
          </cell>
          <cell r="I36">
            <v>2.03</v>
          </cell>
          <cell r="J36">
            <v>0</v>
          </cell>
          <cell r="K36">
            <v>0</v>
          </cell>
          <cell r="L36">
            <v>0</v>
          </cell>
          <cell r="M36">
            <v>2.03</v>
          </cell>
          <cell r="N36">
            <v>0</v>
          </cell>
          <cell r="R36">
            <v>0</v>
          </cell>
          <cell r="S36" t="str">
            <v>-  </v>
          </cell>
          <cell r="T36">
            <v>0</v>
          </cell>
          <cell r="U36" t="str">
            <v>-  </v>
          </cell>
          <cell r="V36">
            <v>0</v>
          </cell>
          <cell r="W36" t="str">
            <v>Конкурс</v>
          </cell>
          <cell r="X36">
            <v>39125</v>
          </cell>
          <cell r="Z36">
            <v>0</v>
          </cell>
          <cell r="AA36">
            <v>39153</v>
          </cell>
          <cell r="AB36">
            <v>0</v>
          </cell>
          <cell r="AC36" t="str">
            <v>-  </v>
          </cell>
          <cell r="AD36">
            <v>39163</v>
          </cell>
          <cell r="AF36">
            <v>0</v>
          </cell>
          <cell r="AG36">
            <v>39234</v>
          </cell>
          <cell r="AI36">
            <v>0</v>
          </cell>
          <cell r="AJ36">
            <v>0</v>
          </cell>
          <cell r="AK36" t="str">
            <v>-  </v>
          </cell>
          <cell r="AL36" t="str">
            <v>-  </v>
          </cell>
          <cell r="AM36" t="str">
            <v>Конкурс</v>
          </cell>
          <cell r="AN36">
            <v>39125</v>
          </cell>
          <cell r="AO36">
            <v>0</v>
          </cell>
          <cell r="AP36">
            <v>0</v>
          </cell>
          <cell r="AQ36">
            <v>39153</v>
          </cell>
          <cell r="AS36">
            <v>0</v>
          </cell>
          <cell r="AT36">
            <v>39163</v>
          </cell>
        </row>
        <row r="37">
          <cell r="C37" t="str">
            <v> 1.2.5</v>
          </cell>
          <cell r="E37" t="str">
            <v>Учебно - лабораторный комплекс и стенд "Автоматизированная контрольно - измерительная станция"</v>
          </cell>
          <cell r="H37">
            <v>1</v>
          </cell>
          <cell r="I37">
            <v>1.5</v>
          </cell>
          <cell r="J37">
            <v>0</v>
          </cell>
          <cell r="K37">
            <v>0</v>
          </cell>
          <cell r="L37">
            <v>0</v>
          </cell>
          <cell r="M37">
            <v>1.5</v>
          </cell>
          <cell r="N37">
            <v>0</v>
          </cell>
          <cell r="R37">
            <v>0</v>
          </cell>
          <cell r="S37" t="str">
            <v>-  </v>
          </cell>
          <cell r="T37">
            <v>0</v>
          </cell>
          <cell r="U37" t="str">
            <v>-  </v>
          </cell>
          <cell r="V37">
            <v>0</v>
          </cell>
          <cell r="W37" t="str">
            <v>Конкурс</v>
          </cell>
          <cell r="X37">
            <v>38894</v>
          </cell>
          <cell r="Z37">
            <v>96</v>
          </cell>
          <cell r="AA37">
            <v>38923</v>
          </cell>
          <cell r="AB37">
            <v>0</v>
          </cell>
          <cell r="AC37" t="str">
            <v>-  </v>
          </cell>
          <cell r="AD37">
            <v>38933</v>
          </cell>
          <cell r="AF37">
            <v>57</v>
          </cell>
          <cell r="AG37">
            <v>39061</v>
          </cell>
          <cell r="AI37">
            <v>0</v>
          </cell>
          <cell r="AJ37">
            <v>0</v>
          </cell>
          <cell r="AK37" t="str">
            <v>-  </v>
          </cell>
          <cell r="AL37" t="str">
            <v>-  </v>
          </cell>
          <cell r="AM37" t="str">
            <v>Конкурс</v>
          </cell>
          <cell r="AN37">
            <v>38894</v>
          </cell>
          <cell r="AO37">
            <v>0</v>
          </cell>
          <cell r="AP37">
            <v>35</v>
          </cell>
          <cell r="AQ37">
            <v>38923</v>
          </cell>
          <cell r="AS37">
            <v>6</v>
          </cell>
          <cell r="AT37">
            <v>38933</v>
          </cell>
        </row>
        <row r="38">
          <cell r="C38" t="str">
            <v> 1.2.5</v>
          </cell>
          <cell r="E38" t="str">
            <v>Учебно - лабораторный комплекс и стенд "Основы измерительных технологий"</v>
          </cell>
          <cell r="H38">
            <v>1</v>
          </cell>
          <cell r="I38">
            <v>0.227</v>
          </cell>
          <cell r="J38">
            <v>0</v>
          </cell>
          <cell r="K38">
            <v>0</v>
          </cell>
          <cell r="L38">
            <v>0</v>
          </cell>
          <cell r="M38">
            <v>0.227</v>
          </cell>
          <cell r="N38">
            <v>0</v>
          </cell>
          <cell r="R38">
            <v>0</v>
          </cell>
          <cell r="S38" t="str">
            <v>-  </v>
          </cell>
          <cell r="T38">
            <v>0</v>
          </cell>
          <cell r="U38" t="str">
            <v>-  </v>
          </cell>
          <cell r="V38">
            <v>0</v>
          </cell>
          <cell r="W38" t="str">
            <v>Конкурс</v>
          </cell>
          <cell r="X38">
            <v>38894</v>
          </cell>
          <cell r="Z38">
            <v>96</v>
          </cell>
          <cell r="AA38">
            <v>38923</v>
          </cell>
          <cell r="AB38">
            <v>0</v>
          </cell>
          <cell r="AC38" t="str">
            <v>-  </v>
          </cell>
          <cell r="AD38">
            <v>38933</v>
          </cell>
          <cell r="AF38">
            <v>57</v>
          </cell>
          <cell r="AG38">
            <v>39061</v>
          </cell>
          <cell r="AI38">
            <v>0</v>
          </cell>
          <cell r="AJ38">
            <v>0</v>
          </cell>
          <cell r="AK38" t="str">
            <v>-  </v>
          </cell>
          <cell r="AL38" t="str">
            <v>-  </v>
          </cell>
          <cell r="AM38" t="str">
            <v>Конкурс</v>
          </cell>
          <cell r="AN38">
            <v>38894</v>
          </cell>
          <cell r="AO38">
            <v>0</v>
          </cell>
          <cell r="AP38">
            <v>35</v>
          </cell>
          <cell r="AQ38">
            <v>38923</v>
          </cell>
          <cell r="AS38">
            <v>6</v>
          </cell>
          <cell r="AT38">
            <v>38933</v>
          </cell>
        </row>
        <row r="39">
          <cell r="C39" t="str">
            <v> 1.2.5</v>
          </cell>
          <cell r="E39" t="str">
            <v>Автоматизированные рабочие места разработки систем на микроконтроллерах Texas Instruments</v>
          </cell>
          <cell r="H39">
            <v>1</v>
          </cell>
          <cell r="I39">
            <v>1.89</v>
          </cell>
          <cell r="J39">
            <v>0</v>
          </cell>
          <cell r="K39">
            <v>0</v>
          </cell>
          <cell r="L39">
            <v>0</v>
          </cell>
          <cell r="M39">
            <v>1.89</v>
          </cell>
          <cell r="N39">
            <v>0</v>
          </cell>
          <cell r="R39">
            <v>0</v>
          </cell>
          <cell r="S39" t="str">
            <v>-  </v>
          </cell>
          <cell r="T39">
            <v>0</v>
          </cell>
          <cell r="U39" t="str">
            <v>-  </v>
          </cell>
          <cell r="V39">
            <v>0</v>
          </cell>
          <cell r="W39" t="str">
            <v>Конкурс</v>
          </cell>
          <cell r="X39">
            <v>38894</v>
          </cell>
          <cell r="Z39">
            <v>96</v>
          </cell>
          <cell r="AA39">
            <v>38923</v>
          </cell>
          <cell r="AB39">
            <v>0</v>
          </cell>
          <cell r="AC39" t="str">
            <v>-  </v>
          </cell>
          <cell r="AD39">
            <v>38933</v>
          </cell>
          <cell r="AF39">
            <v>57</v>
          </cell>
          <cell r="AG39">
            <v>39061</v>
          </cell>
          <cell r="AI39">
            <v>0</v>
          </cell>
          <cell r="AJ39">
            <v>0</v>
          </cell>
          <cell r="AK39" t="str">
            <v>-  </v>
          </cell>
          <cell r="AL39" t="str">
            <v>-  </v>
          </cell>
          <cell r="AM39" t="str">
            <v>Конкурс</v>
          </cell>
          <cell r="AN39">
            <v>38894</v>
          </cell>
          <cell r="AO39">
            <v>0</v>
          </cell>
          <cell r="AP39">
            <v>35</v>
          </cell>
          <cell r="AQ39">
            <v>38923</v>
          </cell>
          <cell r="AS39">
            <v>6</v>
          </cell>
          <cell r="AT39">
            <v>38933</v>
          </cell>
        </row>
        <row r="40">
          <cell r="C40" t="str">
            <v> 1.2.5</v>
          </cell>
          <cell r="E40" t="str">
            <v>Автоматизированные рабочие места разработки систем на микроконтроллерах AVR</v>
          </cell>
          <cell r="H40">
            <v>1</v>
          </cell>
          <cell r="I40">
            <v>1.68</v>
          </cell>
          <cell r="J40">
            <v>0</v>
          </cell>
          <cell r="K40">
            <v>0</v>
          </cell>
          <cell r="L40">
            <v>0</v>
          </cell>
          <cell r="M40">
            <v>1.68</v>
          </cell>
          <cell r="N40">
            <v>0</v>
          </cell>
          <cell r="R40">
            <v>0</v>
          </cell>
          <cell r="S40" t="str">
            <v>-  </v>
          </cell>
          <cell r="T40">
            <v>0</v>
          </cell>
          <cell r="U40" t="str">
            <v>-  </v>
          </cell>
          <cell r="V40">
            <v>0</v>
          </cell>
          <cell r="W40" t="str">
            <v>Конкурс</v>
          </cell>
          <cell r="X40">
            <v>38894</v>
          </cell>
          <cell r="Z40">
            <v>96</v>
          </cell>
          <cell r="AA40">
            <v>38923</v>
          </cell>
          <cell r="AB40">
            <v>0</v>
          </cell>
          <cell r="AC40" t="str">
            <v>-  </v>
          </cell>
          <cell r="AD40">
            <v>38933</v>
          </cell>
          <cell r="AF40">
            <v>57</v>
          </cell>
          <cell r="AG40">
            <v>39061</v>
          </cell>
          <cell r="AI40">
            <v>0</v>
          </cell>
          <cell r="AJ40">
            <v>0</v>
          </cell>
          <cell r="AK40" t="str">
            <v>-  </v>
          </cell>
          <cell r="AL40" t="str">
            <v>-  </v>
          </cell>
          <cell r="AM40" t="str">
            <v>Конкурс</v>
          </cell>
          <cell r="AN40">
            <v>38894</v>
          </cell>
          <cell r="AO40">
            <v>0</v>
          </cell>
          <cell r="AP40">
            <v>35</v>
          </cell>
          <cell r="AQ40">
            <v>38923</v>
          </cell>
          <cell r="AS40">
            <v>6</v>
          </cell>
          <cell r="AT40">
            <v>38933</v>
          </cell>
        </row>
        <row r="41">
          <cell r="C41" t="str">
            <v> 1.2.5</v>
          </cell>
          <cell r="E41" t="str">
            <v>Учебно - лабораторные стенды ЛС-4</v>
          </cell>
          <cell r="H41">
            <v>1</v>
          </cell>
          <cell r="I41">
            <v>0.15</v>
          </cell>
          <cell r="J41">
            <v>0</v>
          </cell>
          <cell r="K41">
            <v>0</v>
          </cell>
          <cell r="L41">
            <v>0</v>
          </cell>
          <cell r="M41">
            <v>0.15</v>
          </cell>
          <cell r="N41">
            <v>0</v>
          </cell>
          <cell r="R41">
            <v>0</v>
          </cell>
          <cell r="S41" t="str">
            <v>-  </v>
          </cell>
          <cell r="T41">
            <v>0</v>
          </cell>
          <cell r="U41" t="str">
            <v>-  </v>
          </cell>
          <cell r="V41">
            <v>0</v>
          </cell>
          <cell r="W41" t="str">
            <v>Конкурс</v>
          </cell>
          <cell r="X41">
            <v>38894</v>
          </cell>
          <cell r="Z41">
            <v>96</v>
          </cell>
          <cell r="AA41">
            <v>38923</v>
          </cell>
          <cell r="AB41">
            <v>0</v>
          </cell>
          <cell r="AC41" t="str">
            <v>-  </v>
          </cell>
          <cell r="AD41">
            <v>38933</v>
          </cell>
          <cell r="AF41">
            <v>57</v>
          </cell>
          <cell r="AG41">
            <v>39061</v>
          </cell>
          <cell r="AI41">
            <v>0</v>
          </cell>
          <cell r="AJ41">
            <v>0</v>
          </cell>
          <cell r="AK41" t="str">
            <v>-  </v>
          </cell>
          <cell r="AL41" t="str">
            <v>-  </v>
          </cell>
          <cell r="AM41" t="str">
            <v>Конкурс</v>
          </cell>
          <cell r="AN41">
            <v>38894</v>
          </cell>
          <cell r="AO41">
            <v>0</v>
          </cell>
          <cell r="AP41">
            <v>35</v>
          </cell>
          <cell r="AQ41">
            <v>38923</v>
          </cell>
          <cell r="AS41">
            <v>6</v>
          </cell>
          <cell r="AT41">
            <v>38933</v>
          </cell>
        </row>
        <row r="42">
          <cell r="C42" t="str">
            <v> 1.2.5</v>
          </cell>
          <cell r="E42" t="str">
            <v>Автоматизированные рабочие места разработки систем на микроконтроллерах MCS-51</v>
          </cell>
          <cell r="H42">
            <v>1</v>
          </cell>
          <cell r="I42">
            <v>1.4</v>
          </cell>
          <cell r="J42">
            <v>0</v>
          </cell>
          <cell r="K42">
            <v>0</v>
          </cell>
          <cell r="L42">
            <v>0</v>
          </cell>
          <cell r="M42">
            <v>1.4</v>
          </cell>
          <cell r="N42">
            <v>0</v>
          </cell>
          <cell r="R42">
            <v>0</v>
          </cell>
          <cell r="S42" t="str">
            <v>-  </v>
          </cell>
          <cell r="T42">
            <v>0</v>
          </cell>
          <cell r="U42" t="str">
            <v>-  </v>
          </cell>
          <cell r="V42">
            <v>0</v>
          </cell>
          <cell r="W42" t="str">
            <v>Конкурс</v>
          </cell>
          <cell r="X42">
            <v>38894</v>
          </cell>
          <cell r="Z42">
            <v>96</v>
          </cell>
          <cell r="AA42">
            <v>38923</v>
          </cell>
          <cell r="AB42">
            <v>0</v>
          </cell>
          <cell r="AC42" t="str">
            <v>-  </v>
          </cell>
          <cell r="AD42">
            <v>38933</v>
          </cell>
          <cell r="AF42">
            <v>57</v>
          </cell>
          <cell r="AG42">
            <v>39061</v>
          </cell>
          <cell r="AI42">
            <v>0</v>
          </cell>
          <cell r="AJ42">
            <v>0</v>
          </cell>
          <cell r="AK42" t="str">
            <v>-  </v>
          </cell>
          <cell r="AL42" t="str">
            <v>-  </v>
          </cell>
          <cell r="AM42" t="str">
            <v>Конкурс</v>
          </cell>
          <cell r="AN42">
            <v>38894</v>
          </cell>
          <cell r="AO42">
            <v>0</v>
          </cell>
          <cell r="AP42">
            <v>35</v>
          </cell>
          <cell r="AQ42">
            <v>38923</v>
          </cell>
          <cell r="AS42">
            <v>6</v>
          </cell>
          <cell r="AT42">
            <v>38933</v>
          </cell>
        </row>
        <row r="43">
          <cell r="B43">
            <v>8</v>
          </cell>
          <cell r="C43" t="str">
            <v> 1.2.6</v>
          </cell>
          <cell r="D43" t="str">
            <v>----</v>
          </cell>
          <cell r="E43" t="str">
            <v>Мероприятие: Переоснащение лабораторий согласно требованиям устанавливаемого оборудования</v>
          </cell>
          <cell r="F43" t="str">
            <v>----</v>
          </cell>
          <cell r="G43" t="str">
            <v>----</v>
          </cell>
          <cell r="H43">
            <v>3</v>
          </cell>
          <cell r="I43">
            <v>0.12</v>
          </cell>
          <cell r="J43">
            <v>0</v>
          </cell>
          <cell r="K43">
            <v>0</v>
          </cell>
          <cell r="L43">
            <v>0</v>
          </cell>
          <cell r="M43">
            <v>0.12</v>
          </cell>
          <cell r="N43">
            <v>0</v>
          </cell>
          <cell r="O43">
            <v>0</v>
          </cell>
          <cell r="P43">
            <v>0</v>
          </cell>
          <cell r="Q43">
            <v>0</v>
          </cell>
          <cell r="R43">
            <v>0</v>
          </cell>
          <cell r="S43">
            <v>0</v>
          </cell>
          <cell r="T43">
            <v>0</v>
          </cell>
          <cell r="U43" t="str">
            <v>-  </v>
          </cell>
          <cell r="V43">
            <v>0</v>
          </cell>
          <cell r="W43">
            <v>0</v>
          </cell>
          <cell r="X43">
            <v>0</v>
          </cell>
          <cell r="Y43">
            <v>0</v>
          </cell>
          <cell r="Z43">
            <v>0</v>
          </cell>
          <cell r="AA43">
            <v>0</v>
          </cell>
          <cell r="AB43">
            <v>0</v>
          </cell>
          <cell r="AC43" t="str">
            <v>-  </v>
          </cell>
          <cell r="AD43">
            <v>0</v>
          </cell>
          <cell r="AE43">
            <v>0</v>
          </cell>
          <cell r="AF43">
            <v>0</v>
          </cell>
          <cell r="AG43">
            <v>0</v>
          </cell>
          <cell r="AH43">
            <v>0</v>
          </cell>
          <cell r="AI43">
            <v>0</v>
          </cell>
          <cell r="AJ43">
            <v>0</v>
          </cell>
          <cell r="AK43" t="str">
            <v>-  </v>
          </cell>
          <cell r="AL43" t="str">
            <v>-  </v>
          </cell>
          <cell r="AM43" t="str">
            <v>----</v>
          </cell>
          <cell r="AN43" t="str">
            <v>-</v>
          </cell>
          <cell r="AO43" t="str">
            <v>-</v>
          </cell>
          <cell r="AP43" t="str">
            <v>-</v>
          </cell>
          <cell r="AQ43" t="str">
            <v>-</v>
          </cell>
          <cell r="AR43" t="str">
            <v>-</v>
          </cell>
          <cell r="AS43" t="str">
            <v>-</v>
          </cell>
          <cell r="AT43" t="str">
            <v>-</v>
          </cell>
        </row>
        <row r="44">
          <cell r="C44" t="str">
            <v> 1.2.6</v>
          </cell>
          <cell r="E44" t="str">
            <v>Переоснащение лабораторий согласно требованиям устанавливаемого оборудования</v>
          </cell>
          <cell r="H44">
            <v>3</v>
          </cell>
          <cell r="I44">
            <v>0.12</v>
          </cell>
          <cell r="J44">
            <v>0</v>
          </cell>
          <cell r="K44">
            <v>0</v>
          </cell>
          <cell r="L44">
            <v>0</v>
          </cell>
          <cell r="M44">
            <v>0.12</v>
          </cell>
          <cell r="N44">
            <v>0</v>
          </cell>
          <cell r="R44">
            <v>0</v>
          </cell>
          <cell r="S44" t="str">
            <v>-  </v>
          </cell>
          <cell r="T44">
            <v>0</v>
          </cell>
          <cell r="U44" t="str">
            <v>-  </v>
          </cell>
          <cell r="V44">
            <v>0</v>
          </cell>
          <cell r="W44" t="str">
            <v>Вн.вуза </v>
          </cell>
          <cell r="X44" t="str">
            <v> -</v>
          </cell>
          <cell r="Z44">
            <v>0</v>
          </cell>
          <cell r="AA44" t="str">
            <v> -</v>
          </cell>
          <cell r="AB44">
            <v>0</v>
          </cell>
          <cell r="AC44" t="str">
            <v>-  </v>
          </cell>
          <cell r="AD44">
            <v>39115</v>
          </cell>
          <cell r="AF44">
            <v>0</v>
          </cell>
          <cell r="AG44">
            <v>39387</v>
          </cell>
          <cell r="AI44">
            <v>0</v>
          </cell>
          <cell r="AJ44">
            <v>0</v>
          </cell>
          <cell r="AK44" t="str">
            <v>-  </v>
          </cell>
          <cell r="AL44" t="str">
            <v>-  </v>
          </cell>
          <cell r="AM44" t="str">
            <v>Вн.вуза </v>
          </cell>
          <cell r="AN44" t="str">
            <v> -</v>
          </cell>
          <cell r="AO44">
            <v>0</v>
          </cell>
          <cell r="AP44">
            <v>0</v>
          </cell>
          <cell r="AQ44" t="str">
            <v> -</v>
          </cell>
          <cell r="AS44">
            <v>0</v>
          </cell>
          <cell r="AT44">
            <v>39115</v>
          </cell>
        </row>
        <row r="45">
          <cell r="B45">
            <v>9</v>
          </cell>
          <cell r="C45" t="str">
            <v> 1.2.7</v>
          </cell>
          <cell r="D45" t="str">
            <v>----</v>
          </cell>
          <cell r="E45" t="str">
            <v>Мероприятие: Закупка программного обеспечения для инновационных образовательных программ</v>
          </cell>
          <cell r="F45" t="str">
            <v>----</v>
          </cell>
          <cell r="G45" t="str">
            <v>----</v>
          </cell>
          <cell r="H45">
            <v>2</v>
          </cell>
          <cell r="I45">
            <v>20.285000000000004</v>
          </cell>
          <cell r="J45">
            <v>0</v>
          </cell>
          <cell r="K45">
            <v>0</v>
          </cell>
          <cell r="L45">
            <v>0</v>
          </cell>
          <cell r="M45">
            <v>20.285000000000004</v>
          </cell>
          <cell r="N45">
            <v>0</v>
          </cell>
          <cell r="O45">
            <v>0</v>
          </cell>
          <cell r="P45">
            <v>0</v>
          </cell>
          <cell r="Q45">
            <v>0</v>
          </cell>
          <cell r="R45">
            <v>0</v>
          </cell>
          <cell r="S45">
            <v>0</v>
          </cell>
          <cell r="T45">
            <v>0</v>
          </cell>
          <cell r="U45" t="str">
            <v>-  </v>
          </cell>
          <cell r="V45">
            <v>0</v>
          </cell>
          <cell r="W45">
            <v>0</v>
          </cell>
          <cell r="X45">
            <v>0</v>
          </cell>
          <cell r="Y45">
            <v>0</v>
          </cell>
          <cell r="Z45">
            <v>0</v>
          </cell>
          <cell r="AA45">
            <v>0</v>
          </cell>
          <cell r="AB45">
            <v>0</v>
          </cell>
          <cell r="AC45" t="str">
            <v>-  </v>
          </cell>
          <cell r="AD45">
            <v>0</v>
          </cell>
          <cell r="AE45">
            <v>0</v>
          </cell>
          <cell r="AF45">
            <v>0</v>
          </cell>
          <cell r="AG45">
            <v>0</v>
          </cell>
          <cell r="AH45">
            <v>0</v>
          </cell>
          <cell r="AI45">
            <v>0</v>
          </cell>
          <cell r="AJ45">
            <v>0</v>
          </cell>
          <cell r="AK45" t="str">
            <v>-  </v>
          </cell>
          <cell r="AL45" t="str">
            <v>-  </v>
          </cell>
          <cell r="AM45" t="str">
            <v>----</v>
          </cell>
          <cell r="AN45" t="str">
            <v>-</v>
          </cell>
          <cell r="AO45" t="str">
            <v>-</v>
          </cell>
          <cell r="AP45" t="str">
            <v>-</v>
          </cell>
          <cell r="AQ45" t="str">
            <v>-</v>
          </cell>
          <cell r="AR45" t="str">
            <v>-</v>
          </cell>
          <cell r="AS45" t="str">
            <v>-</v>
          </cell>
          <cell r="AT45" t="str">
            <v>-</v>
          </cell>
        </row>
        <row r="46">
          <cell r="C46" t="str">
            <v> 1.2.7</v>
          </cell>
          <cell r="E46" t="str">
            <v>Программное обеспечение AUTUCAD </v>
          </cell>
          <cell r="H46">
            <v>2</v>
          </cell>
          <cell r="I46">
            <v>0.945</v>
          </cell>
          <cell r="J46">
            <v>0</v>
          </cell>
          <cell r="K46">
            <v>0</v>
          </cell>
          <cell r="L46">
            <v>0</v>
          </cell>
          <cell r="M46">
            <v>0.945</v>
          </cell>
          <cell r="N46">
            <v>0</v>
          </cell>
          <cell r="R46">
            <v>0</v>
          </cell>
          <cell r="S46" t="str">
            <v>-  </v>
          </cell>
          <cell r="T46">
            <v>0</v>
          </cell>
          <cell r="U46" t="str">
            <v>-  </v>
          </cell>
          <cell r="V46">
            <v>0</v>
          </cell>
          <cell r="W46" t="str">
            <v>Конкурс</v>
          </cell>
          <cell r="X46">
            <v>38894</v>
          </cell>
          <cell r="Z46">
            <v>96</v>
          </cell>
          <cell r="AA46">
            <v>38923</v>
          </cell>
          <cell r="AB46">
            <v>0</v>
          </cell>
          <cell r="AC46" t="str">
            <v>-  </v>
          </cell>
          <cell r="AD46">
            <v>38933</v>
          </cell>
          <cell r="AF46">
            <v>57</v>
          </cell>
          <cell r="AG46">
            <v>39061</v>
          </cell>
          <cell r="AI46">
            <v>0</v>
          </cell>
          <cell r="AJ46">
            <v>0</v>
          </cell>
          <cell r="AK46" t="str">
            <v>-  </v>
          </cell>
          <cell r="AL46" t="str">
            <v>-  </v>
          </cell>
          <cell r="AM46" t="str">
            <v>Конкурс</v>
          </cell>
          <cell r="AN46">
            <v>38894</v>
          </cell>
          <cell r="AO46">
            <v>0</v>
          </cell>
          <cell r="AP46">
            <v>35</v>
          </cell>
          <cell r="AQ46">
            <v>38923</v>
          </cell>
          <cell r="AS46">
            <v>6</v>
          </cell>
          <cell r="AT46">
            <v>38933</v>
          </cell>
        </row>
        <row r="47">
          <cell r="C47" t="str">
            <v> 1.2.7</v>
          </cell>
          <cell r="E47" t="str">
            <v>Программное обеспечение Maple International</v>
          </cell>
          <cell r="H47">
            <v>2</v>
          </cell>
          <cell r="I47">
            <v>0.81</v>
          </cell>
          <cell r="J47">
            <v>0</v>
          </cell>
          <cell r="K47">
            <v>0</v>
          </cell>
          <cell r="L47">
            <v>0</v>
          </cell>
          <cell r="M47">
            <v>0.81</v>
          </cell>
          <cell r="N47">
            <v>0</v>
          </cell>
          <cell r="R47">
            <v>0</v>
          </cell>
          <cell r="S47" t="str">
            <v>-  </v>
          </cell>
          <cell r="T47">
            <v>0</v>
          </cell>
          <cell r="U47" t="str">
            <v>-  </v>
          </cell>
          <cell r="V47">
            <v>0</v>
          </cell>
          <cell r="W47" t="str">
            <v>Конкурс</v>
          </cell>
          <cell r="X47">
            <v>38894</v>
          </cell>
          <cell r="Z47">
            <v>96</v>
          </cell>
          <cell r="AA47">
            <v>38923</v>
          </cell>
          <cell r="AB47">
            <v>0</v>
          </cell>
          <cell r="AC47" t="str">
            <v>-  </v>
          </cell>
          <cell r="AD47">
            <v>38933</v>
          </cell>
          <cell r="AF47">
            <v>57</v>
          </cell>
          <cell r="AG47">
            <v>39061</v>
          </cell>
          <cell r="AI47">
            <v>0</v>
          </cell>
          <cell r="AJ47">
            <v>0</v>
          </cell>
          <cell r="AK47" t="str">
            <v>-  </v>
          </cell>
          <cell r="AL47" t="str">
            <v>-  </v>
          </cell>
          <cell r="AM47" t="str">
            <v>Конкурс</v>
          </cell>
          <cell r="AN47">
            <v>38894</v>
          </cell>
          <cell r="AO47">
            <v>0</v>
          </cell>
          <cell r="AP47">
            <v>35</v>
          </cell>
          <cell r="AQ47">
            <v>38923</v>
          </cell>
          <cell r="AS47">
            <v>6</v>
          </cell>
          <cell r="AT47">
            <v>38933</v>
          </cell>
        </row>
        <row r="48">
          <cell r="C48" t="str">
            <v> 1.2.7</v>
          </cell>
          <cell r="E48" t="str">
            <v>Программное обеспечение CADANCE</v>
          </cell>
          <cell r="H48">
            <v>2</v>
          </cell>
          <cell r="I48">
            <v>4.5</v>
          </cell>
          <cell r="J48">
            <v>0</v>
          </cell>
          <cell r="K48">
            <v>0</v>
          </cell>
          <cell r="L48">
            <v>0</v>
          </cell>
          <cell r="M48">
            <v>4.5</v>
          </cell>
          <cell r="N48">
            <v>0</v>
          </cell>
          <cell r="R48">
            <v>0</v>
          </cell>
          <cell r="S48" t="str">
            <v>-  </v>
          </cell>
          <cell r="T48">
            <v>0</v>
          </cell>
          <cell r="U48" t="str">
            <v>-  </v>
          </cell>
          <cell r="V48">
            <v>0</v>
          </cell>
          <cell r="W48" t="str">
            <v>Конкурс</v>
          </cell>
          <cell r="X48">
            <v>38894</v>
          </cell>
          <cell r="Z48">
            <v>96</v>
          </cell>
          <cell r="AA48">
            <v>38923</v>
          </cell>
          <cell r="AB48">
            <v>0</v>
          </cell>
          <cell r="AC48" t="str">
            <v>-  </v>
          </cell>
          <cell r="AD48">
            <v>38933</v>
          </cell>
          <cell r="AF48">
            <v>57</v>
          </cell>
          <cell r="AG48">
            <v>39061</v>
          </cell>
          <cell r="AI48">
            <v>0</v>
          </cell>
          <cell r="AJ48">
            <v>0</v>
          </cell>
          <cell r="AK48" t="str">
            <v>-  </v>
          </cell>
          <cell r="AL48" t="str">
            <v>-  </v>
          </cell>
          <cell r="AM48" t="str">
            <v>Конкурс</v>
          </cell>
          <cell r="AN48">
            <v>38894</v>
          </cell>
          <cell r="AO48">
            <v>0</v>
          </cell>
          <cell r="AP48">
            <v>35</v>
          </cell>
          <cell r="AQ48">
            <v>38923</v>
          </cell>
          <cell r="AS48">
            <v>6</v>
          </cell>
          <cell r="AT48">
            <v>38933</v>
          </cell>
        </row>
        <row r="49">
          <cell r="C49" t="str">
            <v> 1.2.7</v>
          </cell>
          <cell r="E49" t="str">
            <v>Программное  обеспечение  Mathworks Matlab</v>
          </cell>
          <cell r="H49">
            <v>2</v>
          </cell>
          <cell r="I49">
            <v>1.412</v>
          </cell>
          <cell r="J49">
            <v>0</v>
          </cell>
          <cell r="K49">
            <v>0</v>
          </cell>
          <cell r="L49">
            <v>0</v>
          </cell>
          <cell r="M49">
            <v>1.412</v>
          </cell>
          <cell r="N49">
            <v>0</v>
          </cell>
          <cell r="R49">
            <v>0</v>
          </cell>
          <cell r="S49" t="str">
            <v>-  </v>
          </cell>
          <cell r="T49">
            <v>0</v>
          </cell>
          <cell r="U49" t="str">
            <v>-  </v>
          </cell>
          <cell r="V49">
            <v>0</v>
          </cell>
          <cell r="W49" t="str">
            <v>Конкурс</v>
          </cell>
          <cell r="X49">
            <v>38894</v>
          </cell>
          <cell r="Z49">
            <v>96</v>
          </cell>
          <cell r="AA49">
            <v>38923</v>
          </cell>
          <cell r="AB49">
            <v>0</v>
          </cell>
          <cell r="AC49" t="str">
            <v>-  </v>
          </cell>
          <cell r="AD49">
            <v>38933</v>
          </cell>
          <cell r="AF49">
            <v>57</v>
          </cell>
          <cell r="AG49">
            <v>39061</v>
          </cell>
          <cell r="AI49">
            <v>0</v>
          </cell>
          <cell r="AJ49">
            <v>0</v>
          </cell>
          <cell r="AK49" t="str">
            <v>-  </v>
          </cell>
          <cell r="AL49" t="str">
            <v>-  </v>
          </cell>
          <cell r="AM49" t="str">
            <v>Конкурс</v>
          </cell>
          <cell r="AN49">
            <v>38894</v>
          </cell>
          <cell r="AO49">
            <v>0</v>
          </cell>
          <cell r="AP49">
            <v>35</v>
          </cell>
          <cell r="AQ49">
            <v>38923</v>
          </cell>
          <cell r="AS49">
            <v>6</v>
          </cell>
          <cell r="AT49">
            <v>38933</v>
          </cell>
        </row>
        <row r="50">
          <cell r="C50" t="str">
            <v> 1.2.7</v>
          </cell>
          <cell r="E50" t="str">
            <v>Программное  обеспечение  системы схемотехнического моделирования Microcap </v>
          </cell>
          <cell r="H50">
            <v>2</v>
          </cell>
          <cell r="I50">
            <v>2.9</v>
          </cell>
          <cell r="J50">
            <v>0</v>
          </cell>
          <cell r="K50">
            <v>0</v>
          </cell>
          <cell r="L50">
            <v>0</v>
          </cell>
          <cell r="M50">
            <v>2.9</v>
          </cell>
          <cell r="N50">
            <v>0</v>
          </cell>
          <cell r="R50">
            <v>0</v>
          </cell>
          <cell r="S50" t="str">
            <v>-  </v>
          </cell>
          <cell r="T50">
            <v>0</v>
          </cell>
          <cell r="U50" t="str">
            <v>-  </v>
          </cell>
          <cell r="V50">
            <v>0</v>
          </cell>
          <cell r="W50" t="str">
            <v>Конкурс</v>
          </cell>
          <cell r="X50">
            <v>38894</v>
          </cell>
          <cell r="Z50">
            <v>96</v>
          </cell>
          <cell r="AA50">
            <v>38923</v>
          </cell>
          <cell r="AB50">
            <v>0</v>
          </cell>
          <cell r="AC50" t="str">
            <v>-  </v>
          </cell>
          <cell r="AD50">
            <v>38933</v>
          </cell>
          <cell r="AF50">
            <v>57</v>
          </cell>
          <cell r="AG50">
            <v>39061</v>
          </cell>
          <cell r="AI50">
            <v>0</v>
          </cell>
          <cell r="AJ50">
            <v>0</v>
          </cell>
          <cell r="AK50" t="str">
            <v>-  </v>
          </cell>
          <cell r="AL50" t="str">
            <v>-  </v>
          </cell>
          <cell r="AM50" t="str">
            <v>Конкурс</v>
          </cell>
          <cell r="AN50">
            <v>38894</v>
          </cell>
          <cell r="AO50">
            <v>0</v>
          </cell>
          <cell r="AP50">
            <v>35</v>
          </cell>
          <cell r="AQ50">
            <v>38923</v>
          </cell>
          <cell r="AS50">
            <v>6</v>
          </cell>
          <cell r="AT50">
            <v>38933</v>
          </cell>
        </row>
        <row r="51">
          <cell r="C51" t="str">
            <v> 1.2.7</v>
          </cell>
          <cell r="E51" t="str">
            <v>Программное обеспечение CATIA </v>
          </cell>
          <cell r="H51">
            <v>2</v>
          </cell>
          <cell r="I51">
            <v>3</v>
          </cell>
          <cell r="J51">
            <v>0</v>
          </cell>
          <cell r="K51">
            <v>0</v>
          </cell>
          <cell r="L51">
            <v>0</v>
          </cell>
          <cell r="M51">
            <v>3</v>
          </cell>
          <cell r="N51">
            <v>0</v>
          </cell>
          <cell r="R51">
            <v>0</v>
          </cell>
          <cell r="S51" t="str">
            <v>-  </v>
          </cell>
          <cell r="T51">
            <v>0</v>
          </cell>
          <cell r="U51" t="str">
            <v>-  </v>
          </cell>
          <cell r="V51">
            <v>0</v>
          </cell>
          <cell r="W51" t="str">
            <v>Конкурс</v>
          </cell>
          <cell r="X51">
            <v>39125</v>
          </cell>
          <cell r="Z51">
            <v>0</v>
          </cell>
          <cell r="AA51">
            <v>39153</v>
          </cell>
          <cell r="AB51">
            <v>0</v>
          </cell>
          <cell r="AC51" t="str">
            <v>-  </v>
          </cell>
          <cell r="AD51">
            <v>39163</v>
          </cell>
          <cell r="AF51">
            <v>0</v>
          </cell>
          <cell r="AG51">
            <v>39234</v>
          </cell>
          <cell r="AI51">
            <v>0</v>
          </cell>
          <cell r="AJ51">
            <v>0</v>
          </cell>
          <cell r="AK51" t="str">
            <v>-  </v>
          </cell>
          <cell r="AL51" t="str">
            <v>-  </v>
          </cell>
          <cell r="AM51" t="str">
            <v>Конкурс</v>
          </cell>
          <cell r="AN51">
            <v>39125</v>
          </cell>
          <cell r="AO51">
            <v>0</v>
          </cell>
          <cell r="AP51">
            <v>0</v>
          </cell>
          <cell r="AQ51">
            <v>39153</v>
          </cell>
          <cell r="AS51">
            <v>0</v>
          </cell>
          <cell r="AT51">
            <v>39163</v>
          </cell>
        </row>
        <row r="52">
          <cell r="C52" t="str">
            <v> 1.2.7</v>
          </cell>
          <cell r="E52" t="str">
            <v>Программное обеспечение AWR MWOffice - система разработки планарных СВЧ устройств.</v>
          </cell>
          <cell r="H52">
            <v>2</v>
          </cell>
          <cell r="I52">
            <v>0.1</v>
          </cell>
          <cell r="J52">
            <v>0</v>
          </cell>
          <cell r="K52">
            <v>0</v>
          </cell>
          <cell r="L52">
            <v>0</v>
          </cell>
          <cell r="M52">
            <v>0.1</v>
          </cell>
          <cell r="N52">
            <v>0</v>
          </cell>
          <cell r="R52">
            <v>0</v>
          </cell>
          <cell r="S52" t="str">
            <v>-  </v>
          </cell>
          <cell r="T52">
            <v>0</v>
          </cell>
          <cell r="U52" t="str">
            <v>-  </v>
          </cell>
          <cell r="V52">
            <v>0</v>
          </cell>
          <cell r="W52" t="str">
            <v>Конкурс</v>
          </cell>
          <cell r="X52">
            <v>39125</v>
          </cell>
          <cell r="Z52">
            <v>0</v>
          </cell>
          <cell r="AA52">
            <v>39153</v>
          </cell>
          <cell r="AB52">
            <v>0</v>
          </cell>
          <cell r="AC52" t="str">
            <v>-  </v>
          </cell>
          <cell r="AD52">
            <v>39163</v>
          </cell>
          <cell r="AF52">
            <v>0</v>
          </cell>
          <cell r="AG52">
            <v>39234</v>
          </cell>
          <cell r="AI52">
            <v>0</v>
          </cell>
          <cell r="AJ52">
            <v>0</v>
          </cell>
          <cell r="AK52" t="str">
            <v>-  </v>
          </cell>
          <cell r="AL52" t="str">
            <v>-  </v>
          </cell>
          <cell r="AM52" t="str">
            <v>Конкурс</v>
          </cell>
          <cell r="AN52">
            <v>39125</v>
          </cell>
          <cell r="AO52">
            <v>0</v>
          </cell>
          <cell r="AP52">
            <v>0</v>
          </cell>
          <cell r="AQ52">
            <v>39153</v>
          </cell>
          <cell r="AS52">
            <v>0</v>
          </cell>
          <cell r="AT52">
            <v>39163</v>
          </cell>
        </row>
        <row r="53">
          <cell r="C53" t="str">
            <v> 1.2.7</v>
          </cell>
          <cell r="E53" t="str">
            <v>Программное обеспечение IE3D - система полного трехмерного электромагнитного моделирования и оптимизации, основанная на методе моментов (Method of Moments)</v>
          </cell>
          <cell r="H53">
            <v>2</v>
          </cell>
          <cell r="I53">
            <v>0.16</v>
          </cell>
          <cell r="J53">
            <v>0</v>
          </cell>
          <cell r="K53">
            <v>0</v>
          </cell>
          <cell r="L53">
            <v>0</v>
          </cell>
          <cell r="M53">
            <v>0.16</v>
          </cell>
          <cell r="N53">
            <v>0</v>
          </cell>
          <cell r="R53">
            <v>0</v>
          </cell>
          <cell r="S53" t="str">
            <v>-  </v>
          </cell>
          <cell r="T53">
            <v>0</v>
          </cell>
          <cell r="U53" t="str">
            <v>-  </v>
          </cell>
          <cell r="V53">
            <v>0</v>
          </cell>
          <cell r="W53" t="str">
            <v>Конкурс</v>
          </cell>
          <cell r="X53">
            <v>39125</v>
          </cell>
          <cell r="Z53">
            <v>0</v>
          </cell>
          <cell r="AA53">
            <v>39153</v>
          </cell>
          <cell r="AB53">
            <v>0</v>
          </cell>
          <cell r="AC53" t="str">
            <v>-  </v>
          </cell>
          <cell r="AD53">
            <v>39163</v>
          </cell>
          <cell r="AF53">
            <v>0</v>
          </cell>
          <cell r="AG53">
            <v>39234</v>
          </cell>
          <cell r="AI53">
            <v>0</v>
          </cell>
          <cell r="AJ53">
            <v>0</v>
          </cell>
          <cell r="AK53" t="str">
            <v>-  </v>
          </cell>
          <cell r="AL53" t="str">
            <v>-  </v>
          </cell>
          <cell r="AM53" t="str">
            <v>Конкурс</v>
          </cell>
          <cell r="AN53">
            <v>39125</v>
          </cell>
          <cell r="AO53">
            <v>0</v>
          </cell>
          <cell r="AP53">
            <v>0</v>
          </cell>
          <cell r="AQ53">
            <v>39153</v>
          </cell>
          <cell r="AS53">
            <v>0</v>
          </cell>
          <cell r="AT53">
            <v>39163</v>
          </cell>
        </row>
        <row r="54">
          <cell r="C54" t="str">
            <v> 1.2.7</v>
          </cell>
          <cell r="E54" t="str">
            <v>Программное  обеспечение  Fidelity - система полного трехмерного электромагнитного моделирования, основанная на методе конечных разностей временной области (Finite Difference Time Domain)</v>
          </cell>
          <cell r="H54">
            <v>2</v>
          </cell>
          <cell r="I54">
            <v>0.16</v>
          </cell>
          <cell r="J54">
            <v>0</v>
          </cell>
          <cell r="K54">
            <v>0</v>
          </cell>
          <cell r="L54">
            <v>0</v>
          </cell>
          <cell r="M54">
            <v>0.16</v>
          </cell>
          <cell r="N54">
            <v>0</v>
          </cell>
          <cell r="R54">
            <v>0</v>
          </cell>
          <cell r="S54" t="str">
            <v>-  </v>
          </cell>
          <cell r="T54">
            <v>0</v>
          </cell>
          <cell r="U54" t="str">
            <v>-  </v>
          </cell>
          <cell r="V54">
            <v>0</v>
          </cell>
          <cell r="W54" t="str">
            <v>Конкурс</v>
          </cell>
          <cell r="X54">
            <v>39125</v>
          </cell>
          <cell r="Z54">
            <v>0</v>
          </cell>
          <cell r="AA54">
            <v>39153</v>
          </cell>
          <cell r="AB54">
            <v>0</v>
          </cell>
          <cell r="AC54" t="str">
            <v>-  </v>
          </cell>
          <cell r="AD54">
            <v>39163</v>
          </cell>
          <cell r="AF54">
            <v>0</v>
          </cell>
          <cell r="AG54">
            <v>39234</v>
          </cell>
          <cell r="AI54">
            <v>0</v>
          </cell>
          <cell r="AJ54">
            <v>0</v>
          </cell>
          <cell r="AK54" t="str">
            <v>-  </v>
          </cell>
          <cell r="AL54" t="str">
            <v>-  </v>
          </cell>
          <cell r="AM54" t="str">
            <v>Конкурс</v>
          </cell>
          <cell r="AN54">
            <v>39125</v>
          </cell>
          <cell r="AO54">
            <v>0</v>
          </cell>
          <cell r="AP54">
            <v>0</v>
          </cell>
          <cell r="AQ54">
            <v>39153</v>
          </cell>
          <cell r="AS54">
            <v>0</v>
          </cell>
          <cell r="AT54">
            <v>39163</v>
          </cell>
        </row>
        <row r="55">
          <cell r="C55" t="str">
            <v> 1.2.7</v>
          </cell>
          <cell r="E55" t="str">
            <v>Программное  обеспечение  MDSPICE - система смешанного моделирования во временной и частотной областях </v>
          </cell>
          <cell r="H55">
            <v>2</v>
          </cell>
          <cell r="I55">
            <v>0.35</v>
          </cell>
          <cell r="J55">
            <v>0</v>
          </cell>
          <cell r="K55">
            <v>0</v>
          </cell>
          <cell r="L55">
            <v>0</v>
          </cell>
          <cell r="M55">
            <v>0.35</v>
          </cell>
          <cell r="N55">
            <v>0</v>
          </cell>
          <cell r="R55">
            <v>0</v>
          </cell>
          <cell r="S55" t="str">
            <v>-  </v>
          </cell>
          <cell r="T55">
            <v>0</v>
          </cell>
          <cell r="U55" t="str">
            <v>-  </v>
          </cell>
          <cell r="V55">
            <v>0</v>
          </cell>
          <cell r="W55" t="str">
            <v>Конкурс</v>
          </cell>
          <cell r="X55">
            <v>39125</v>
          </cell>
          <cell r="Z55">
            <v>0</v>
          </cell>
          <cell r="AA55">
            <v>39153</v>
          </cell>
          <cell r="AB55">
            <v>0</v>
          </cell>
          <cell r="AC55" t="str">
            <v>-  </v>
          </cell>
          <cell r="AD55">
            <v>39163</v>
          </cell>
          <cell r="AF55">
            <v>0</v>
          </cell>
          <cell r="AG55">
            <v>39234</v>
          </cell>
          <cell r="AI55">
            <v>0</v>
          </cell>
          <cell r="AJ55">
            <v>0</v>
          </cell>
          <cell r="AK55" t="str">
            <v>-  </v>
          </cell>
          <cell r="AL55" t="str">
            <v>-  </v>
          </cell>
          <cell r="AM55" t="str">
            <v>Конкурс</v>
          </cell>
          <cell r="AN55">
            <v>39125</v>
          </cell>
          <cell r="AO55">
            <v>0</v>
          </cell>
          <cell r="AP55">
            <v>0</v>
          </cell>
          <cell r="AQ55">
            <v>39153</v>
          </cell>
          <cell r="AS55">
            <v>0</v>
          </cell>
          <cell r="AT55">
            <v>39163</v>
          </cell>
        </row>
        <row r="56">
          <cell r="C56" t="str">
            <v> 1.2.7</v>
          </cell>
          <cell r="E56" t="str">
            <v>Программное  обеспечение  FILTERSYN - система анализа и синтеза планарных фильтров</v>
          </cell>
          <cell r="H56">
            <v>2</v>
          </cell>
          <cell r="I56">
            <v>0.38</v>
          </cell>
          <cell r="J56">
            <v>0</v>
          </cell>
          <cell r="K56">
            <v>0</v>
          </cell>
          <cell r="L56">
            <v>0</v>
          </cell>
          <cell r="M56">
            <v>0.38</v>
          </cell>
          <cell r="N56">
            <v>0</v>
          </cell>
          <cell r="R56">
            <v>0</v>
          </cell>
          <cell r="S56" t="str">
            <v>-  </v>
          </cell>
          <cell r="T56">
            <v>0</v>
          </cell>
          <cell r="U56" t="str">
            <v>-  </v>
          </cell>
          <cell r="V56">
            <v>0</v>
          </cell>
          <cell r="W56" t="str">
            <v>Конкурс</v>
          </cell>
          <cell r="X56">
            <v>39125</v>
          </cell>
          <cell r="Z56">
            <v>0</v>
          </cell>
          <cell r="AA56">
            <v>39153</v>
          </cell>
          <cell r="AB56">
            <v>0</v>
          </cell>
          <cell r="AC56" t="str">
            <v>-  </v>
          </cell>
          <cell r="AD56">
            <v>39163</v>
          </cell>
          <cell r="AF56">
            <v>0</v>
          </cell>
          <cell r="AG56">
            <v>39234</v>
          </cell>
          <cell r="AI56">
            <v>0</v>
          </cell>
          <cell r="AJ56">
            <v>0</v>
          </cell>
          <cell r="AK56" t="str">
            <v>-  </v>
          </cell>
          <cell r="AL56" t="str">
            <v>-  </v>
          </cell>
          <cell r="AM56" t="str">
            <v>Конкурс</v>
          </cell>
          <cell r="AN56">
            <v>39125</v>
          </cell>
          <cell r="AO56">
            <v>0</v>
          </cell>
          <cell r="AP56">
            <v>0</v>
          </cell>
          <cell r="AQ56">
            <v>39153</v>
          </cell>
          <cell r="AS56">
            <v>0</v>
          </cell>
          <cell r="AT56">
            <v>39163</v>
          </cell>
        </row>
        <row r="57">
          <cell r="C57" t="str">
            <v> 1.2.7</v>
          </cell>
          <cell r="E57" t="str">
            <v>Программное обеспечение XFDTD - система полного трехмерного электромагнитного моделирования и оптимизации, основанная на методе конечных разностей временной области, техническая поддержка</v>
          </cell>
          <cell r="H57">
            <v>2</v>
          </cell>
          <cell r="I57">
            <v>0.21</v>
          </cell>
          <cell r="J57">
            <v>0</v>
          </cell>
          <cell r="K57">
            <v>0</v>
          </cell>
          <cell r="L57">
            <v>0</v>
          </cell>
          <cell r="M57">
            <v>0.21</v>
          </cell>
          <cell r="N57">
            <v>0</v>
          </cell>
          <cell r="R57">
            <v>0</v>
          </cell>
          <cell r="S57" t="str">
            <v>-  </v>
          </cell>
          <cell r="T57">
            <v>0</v>
          </cell>
          <cell r="U57" t="str">
            <v>-  </v>
          </cell>
          <cell r="V57">
            <v>0</v>
          </cell>
          <cell r="W57" t="str">
            <v>Конкурс</v>
          </cell>
          <cell r="X57">
            <v>39125</v>
          </cell>
          <cell r="Z57">
            <v>0</v>
          </cell>
          <cell r="AA57">
            <v>39153</v>
          </cell>
          <cell r="AB57">
            <v>0</v>
          </cell>
          <cell r="AC57" t="str">
            <v>-  </v>
          </cell>
          <cell r="AD57">
            <v>39163</v>
          </cell>
          <cell r="AF57">
            <v>0</v>
          </cell>
          <cell r="AG57">
            <v>39234</v>
          </cell>
          <cell r="AI57">
            <v>0</v>
          </cell>
          <cell r="AJ57">
            <v>0</v>
          </cell>
          <cell r="AK57" t="str">
            <v>-  </v>
          </cell>
          <cell r="AL57" t="str">
            <v>-  </v>
          </cell>
          <cell r="AM57" t="str">
            <v>Конкурс</v>
          </cell>
          <cell r="AN57">
            <v>39125</v>
          </cell>
          <cell r="AO57">
            <v>0</v>
          </cell>
          <cell r="AP57">
            <v>0</v>
          </cell>
          <cell r="AQ57">
            <v>39153</v>
          </cell>
          <cell r="AS57">
            <v>0</v>
          </cell>
          <cell r="AT57">
            <v>39163</v>
          </cell>
        </row>
        <row r="58">
          <cell r="C58" t="str">
            <v> 1.2.7</v>
          </cell>
          <cell r="E58" t="str">
            <v>Программное  обеспечение  Wireless Insite - система анализа распространения электромагнитного излучения на местности, техническая поддержка</v>
          </cell>
          <cell r="H58">
            <v>2</v>
          </cell>
          <cell r="I58">
            <v>0.21</v>
          </cell>
          <cell r="J58">
            <v>0</v>
          </cell>
          <cell r="K58">
            <v>0</v>
          </cell>
          <cell r="L58">
            <v>0</v>
          </cell>
          <cell r="M58">
            <v>0.21</v>
          </cell>
          <cell r="N58">
            <v>0</v>
          </cell>
          <cell r="R58">
            <v>0</v>
          </cell>
          <cell r="S58" t="str">
            <v>-  </v>
          </cell>
          <cell r="T58">
            <v>0</v>
          </cell>
          <cell r="U58" t="str">
            <v>-  </v>
          </cell>
          <cell r="V58">
            <v>0</v>
          </cell>
          <cell r="W58" t="str">
            <v>Конкурс</v>
          </cell>
          <cell r="X58">
            <v>39125</v>
          </cell>
          <cell r="Z58">
            <v>0</v>
          </cell>
          <cell r="AA58">
            <v>39153</v>
          </cell>
          <cell r="AB58">
            <v>0</v>
          </cell>
          <cell r="AC58" t="str">
            <v>-  </v>
          </cell>
          <cell r="AD58">
            <v>39163</v>
          </cell>
          <cell r="AF58">
            <v>0</v>
          </cell>
          <cell r="AG58">
            <v>39234</v>
          </cell>
          <cell r="AI58">
            <v>0</v>
          </cell>
          <cell r="AJ58">
            <v>0</v>
          </cell>
          <cell r="AK58" t="str">
            <v>-  </v>
          </cell>
          <cell r="AL58" t="str">
            <v>-  </v>
          </cell>
          <cell r="AM58" t="str">
            <v>Конкурс</v>
          </cell>
          <cell r="AN58">
            <v>39125</v>
          </cell>
          <cell r="AO58">
            <v>0</v>
          </cell>
          <cell r="AP58">
            <v>0</v>
          </cell>
          <cell r="AQ58">
            <v>39153</v>
          </cell>
          <cell r="AS58">
            <v>0</v>
          </cell>
          <cell r="AT58">
            <v>39163</v>
          </cell>
        </row>
        <row r="59">
          <cell r="C59" t="str">
            <v> 1.2.7</v>
          </cell>
          <cell r="E59" t="str">
            <v>Программное  обеспечение  EMC Studio - система анализа EMI, электромагнитной совместимости и перекрестных искажений в металлических конструкциях (самолетах, кораблях и автомобилях)</v>
          </cell>
          <cell r="H59">
            <v>2</v>
          </cell>
          <cell r="I59">
            <v>0.42</v>
          </cell>
          <cell r="J59">
            <v>0</v>
          </cell>
          <cell r="K59">
            <v>0</v>
          </cell>
          <cell r="L59">
            <v>0</v>
          </cell>
          <cell r="M59">
            <v>0.42</v>
          </cell>
          <cell r="N59">
            <v>0</v>
          </cell>
          <cell r="R59">
            <v>0</v>
          </cell>
          <cell r="S59" t="str">
            <v>-  </v>
          </cell>
          <cell r="T59">
            <v>0</v>
          </cell>
          <cell r="U59" t="str">
            <v>-  </v>
          </cell>
          <cell r="V59">
            <v>0</v>
          </cell>
          <cell r="W59" t="str">
            <v>Конкурс</v>
          </cell>
          <cell r="X59">
            <v>39125</v>
          </cell>
          <cell r="Z59">
            <v>0</v>
          </cell>
          <cell r="AA59">
            <v>39153</v>
          </cell>
          <cell r="AB59">
            <v>0</v>
          </cell>
          <cell r="AC59" t="str">
            <v>-  </v>
          </cell>
          <cell r="AD59">
            <v>39163</v>
          </cell>
          <cell r="AF59">
            <v>0</v>
          </cell>
          <cell r="AG59">
            <v>39234</v>
          </cell>
          <cell r="AI59">
            <v>0</v>
          </cell>
          <cell r="AJ59">
            <v>0</v>
          </cell>
          <cell r="AK59" t="str">
            <v>-  </v>
          </cell>
          <cell r="AL59" t="str">
            <v>-  </v>
          </cell>
          <cell r="AM59" t="str">
            <v>Конкурс</v>
          </cell>
          <cell r="AN59">
            <v>39125</v>
          </cell>
          <cell r="AO59">
            <v>0</v>
          </cell>
          <cell r="AP59">
            <v>0</v>
          </cell>
          <cell r="AQ59">
            <v>39153</v>
          </cell>
          <cell r="AS59">
            <v>0</v>
          </cell>
          <cell r="AT59">
            <v>39163</v>
          </cell>
        </row>
        <row r="60">
          <cell r="C60" t="str">
            <v> 1.2.7</v>
          </cell>
          <cell r="E60" t="str">
            <v>Программное  обеспечение  системы полного трехмерного электромагнитного моделирования, основанной на методе моментов</v>
          </cell>
          <cell r="H60">
            <v>2</v>
          </cell>
          <cell r="I60">
            <v>0.21</v>
          </cell>
          <cell r="J60">
            <v>0</v>
          </cell>
          <cell r="K60">
            <v>0</v>
          </cell>
          <cell r="L60">
            <v>0</v>
          </cell>
          <cell r="M60">
            <v>0.21</v>
          </cell>
          <cell r="N60">
            <v>0</v>
          </cell>
          <cell r="R60">
            <v>0</v>
          </cell>
          <cell r="S60" t="str">
            <v>-  </v>
          </cell>
          <cell r="T60">
            <v>0</v>
          </cell>
          <cell r="U60" t="str">
            <v>-  </v>
          </cell>
          <cell r="V60">
            <v>0</v>
          </cell>
          <cell r="W60" t="str">
            <v>Конкурс</v>
          </cell>
          <cell r="X60">
            <v>39125</v>
          </cell>
          <cell r="Z60">
            <v>0</v>
          </cell>
          <cell r="AA60">
            <v>39153</v>
          </cell>
          <cell r="AB60">
            <v>0</v>
          </cell>
          <cell r="AC60" t="str">
            <v>-  </v>
          </cell>
          <cell r="AD60">
            <v>39163</v>
          </cell>
          <cell r="AF60">
            <v>0</v>
          </cell>
          <cell r="AG60">
            <v>39234</v>
          </cell>
          <cell r="AI60">
            <v>0</v>
          </cell>
          <cell r="AJ60">
            <v>0</v>
          </cell>
          <cell r="AK60" t="str">
            <v>-  </v>
          </cell>
          <cell r="AL60" t="str">
            <v>-  </v>
          </cell>
          <cell r="AM60" t="str">
            <v>Конкурс</v>
          </cell>
          <cell r="AN60">
            <v>39125</v>
          </cell>
          <cell r="AO60">
            <v>0</v>
          </cell>
          <cell r="AP60">
            <v>0</v>
          </cell>
          <cell r="AQ60">
            <v>39153</v>
          </cell>
          <cell r="AS60">
            <v>0</v>
          </cell>
          <cell r="AT60">
            <v>39163</v>
          </cell>
        </row>
        <row r="61">
          <cell r="C61" t="str">
            <v> 1.2.7</v>
          </cell>
          <cell r="E61" t="str">
            <v>Программное  обеспечение  SuperNec - электромагнитное моделирование и проектирование антенн</v>
          </cell>
          <cell r="H61">
            <v>2</v>
          </cell>
          <cell r="I61">
            <v>0.04</v>
          </cell>
          <cell r="J61">
            <v>0</v>
          </cell>
          <cell r="K61">
            <v>0</v>
          </cell>
          <cell r="L61">
            <v>0</v>
          </cell>
          <cell r="M61">
            <v>0.04</v>
          </cell>
          <cell r="N61">
            <v>0</v>
          </cell>
          <cell r="R61">
            <v>0</v>
          </cell>
          <cell r="S61" t="str">
            <v>-  </v>
          </cell>
          <cell r="T61">
            <v>0</v>
          </cell>
          <cell r="U61" t="str">
            <v>-  </v>
          </cell>
          <cell r="V61">
            <v>0</v>
          </cell>
          <cell r="W61" t="str">
            <v>Котировки</v>
          </cell>
          <cell r="X61">
            <v>39125</v>
          </cell>
          <cell r="Z61">
            <v>0</v>
          </cell>
          <cell r="AA61">
            <v>39153</v>
          </cell>
          <cell r="AB61">
            <v>0</v>
          </cell>
          <cell r="AC61" t="str">
            <v>-  </v>
          </cell>
          <cell r="AD61">
            <v>39163</v>
          </cell>
          <cell r="AF61">
            <v>0</v>
          </cell>
          <cell r="AG61">
            <v>39234</v>
          </cell>
          <cell r="AI61">
            <v>0</v>
          </cell>
          <cell r="AJ61">
            <v>0</v>
          </cell>
          <cell r="AK61" t="str">
            <v>-  </v>
          </cell>
          <cell r="AL61" t="str">
            <v>-  </v>
          </cell>
          <cell r="AM61" t="str">
            <v>Котировки</v>
          </cell>
          <cell r="AN61">
            <v>39125</v>
          </cell>
          <cell r="AO61">
            <v>0</v>
          </cell>
          <cell r="AP61">
            <v>0</v>
          </cell>
          <cell r="AQ61">
            <v>39153</v>
          </cell>
          <cell r="AS61">
            <v>0</v>
          </cell>
          <cell r="AT61">
            <v>39163</v>
          </cell>
        </row>
        <row r="62">
          <cell r="C62" t="str">
            <v> 1.2.7</v>
          </cell>
          <cell r="E62" t="str">
            <v>Программное  обеспечение  LabView</v>
          </cell>
          <cell r="H62">
            <v>2</v>
          </cell>
          <cell r="I62">
            <v>0.478</v>
          </cell>
          <cell r="J62">
            <v>0</v>
          </cell>
          <cell r="K62">
            <v>0</v>
          </cell>
          <cell r="L62">
            <v>0</v>
          </cell>
          <cell r="M62">
            <v>0.478</v>
          </cell>
          <cell r="N62">
            <v>0</v>
          </cell>
          <cell r="R62">
            <v>0</v>
          </cell>
          <cell r="S62" t="str">
            <v>-  </v>
          </cell>
          <cell r="T62">
            <v>0</v>
          </cell>
          <cell r="U62" t="str">
            <v>-  </v>
          </cell>
          <cell r="V62">
            <v>0</v>
          </cell>
          <cell r="W62" t="str">
            <v>Конкурс</v>
          </cell>
          <cell r="X62">
            <v>38894</v>
          </cell>
          <cell r="Z62">
            <v>96</v>
          </cell>
          <cell r="AA62">
            <v>38923</v>
          </cell>
          <cell r="AB62">
            <v>0</v>
          </cell>
          <cell r="AC62" t="str">
            <v>-  </v>
          </cell>
          <cell r="AD62">
            <v>38933</v>
          </cell>
          <cell r="AF62">
            <v>57</v>
          </cell>
          <cell r="AG62">
            <v>39061</v>
          </cell>
          <cell r="AI62">
            <v>0</v>
          </cell>
          <cell r="AJ62">
            <v>0</v>
          </cell>
          <cell r="AK62" t="str">
            <v>-  </v>
          </cell>
          <cell r="AL62" t="str">
            <v>-  </v>
          </cell>
          <cell r="AM62" t="str">
            <v>Конкурс</v>
          </cell>
          <cell r="AN62">
            <v>38894</v>
          </cell>
          <cell r="AO62">
            <v>0</v>
          </cell>
          <cell r="AP62">
            <v>35</v>
          </cell>
          <cell r="AQ62">
            <v>38923</v>
          </cell>
          <cell r="AS62">
            <v>6</v>
          </cell>
          <cell r="AT62">
            <v>38933</v>
          </cell>
        </row>
        <row r="63">
          <cell r="C63" t="str">
            <v> 1.2.7</v>
          </cell>
          <cell r="E63" t="str">
            <v>Программное  обеспечение  Flow Vision</v>
          </cell>
          <cell r="H63">
            <v>2</v>
          </cell>
          <cell r="I63">
            <v>3.2</v>
          </cell>
          <cell r="J63">
            <v>0</v>
          </cell>
          <cell r="K63">
            <v>0</v>
          </cell>
          <cell r="L63">
            <v>0</v>
          </cell>
          <cell r="M63">
            <v>3.2</v>
          </cell>
          <cell r="N63">
            <v>0</v>
          </cell>
          <cell r="R63">
            <v>0</v>
          </cell>
          <cell r="S63" t="str">
            <v>-  </v>
          </cell>
          <cell r="T63">
            <v>0</v>
          </cell>
          <cell r="U63" t="str">
            <v>-  </v>
          </cell>
          <cell r="V63">
            <v>0</v>
          </cell>
          <cell r="W63" t="str">
            <v>Конкурс</v>
          </cell>
          <cell r="X63">
            <v>38894</v>
          </cell>
          <cell r="Z63">
            <v>96</v>
          </cell>
          <cell r="AA63">
            <v>38923</v>
          </cell>
          <cell r="AB63">
            <v>0</v>
          </cell>
          <cell r="AC63" t="str">
            <v>-  </v>
          </cell>
          <cell r="AD63">
            <v>38933</v>
          </cell>
          <cell r="AF63">
            <v>57</v>
          </cell>
          <cell r="AG63">
            <v>39061</v>
          </cell>
          <cell r="AI63">
            <v>0</v>
          </cell>
          <cell r="AJ63">
            <v>0</v>
          </cell>
          <cell r="AK63" t="str">
            <v>-  </v>
          </cell>
          <cell r="AL63" t="str">
            <v>-  </v>
          </cell>
          <cell r="AM63" t="str">
            <v>Конкурс</v>
          </cell>
          <cell r="AN63">
            <v>38894</v>
          </cell>
          <cell r="AO63">
            <v>0</v>
          </cell>
          <cell r="AP63">
            <v>35</v>
          </cell>
          <cell r="AQ63">
            <v>38923</v>
          </cell>
          <cell r="AS63">
            <v>6</v>
          </cell>
          <cell r="AT63">
            <v>38933</v>
          </cell>
        </row>
        <row r="64">
          <cell r="C64" t="str">
            <v> 1.2.7</v>
          </cell>
          <cell r="E64" t="str">
            <v>Пакеты программ в рамках LabVIEW  Multisym</v>
          </cell>
          <cell r="H64">
            <v>2</v>
          </cell>
          <cell r="I64">
            <v>0.8</v>
          </cell>
          <cell r="J64">
            <v>0</v>
          </cell>
          <cell r="K64">
            <v>0</v>
          </cell>
          <cell r="L64">
            <v>0</v>
          </cell>
          <cell r="M64">
            <v>0.8</v>
          </cell>
          <cell r="N64">
            <v>0</v>
          </cell>
          <cell r="R64">
            <v>0</v>
          </cell>
          <cell r="S64" t="str">
            <v>-  </v>
          </cell>
          <cell r="T64">
            <v>0</v>
          </cell>
          <cell r="U64" t="str">
            <v>-  </v>
          </cell>
          <cell r="V64">
            <v>0</v>
          </cell>
          <cell r="W64" t="str">
            <v>Конкурс</v>
          </cell>
          <cell r="X64">
            <v>38894</v>
          </cell>
          <cell r="Z64">
            <v>96</v>
          </cell>
          <cell r="AA64">
            <v>38923</v>
          </cell>
          <cell r="AB64">
            <v>0</v>
          </cell>
          <cell r="AC64" t="str">
            <v>-  </v>
          </cell>
          <cell r="AD64">
            <v>38933</v>
          </cell>
          <cell r="AF64">
            <v>57</v>
          </cell>
          <cell r="AG64">
            <v>39061</v>
          </cell>
          <cell r="AI64">
            <v>0</v>
          </cell>
          <cell r="AJ64">
            <v>0</v>
          </cell>
          <cell r="AK64" t="str">
            <v>-  </v>
          </cell>
          <cell r="AL64" t="str">
            <v>-  </v>
          </cell>
          <cell r="AM64" t="str">
            <v>Конкурс</v>
          </cell>
          <cell r="AN64">
            <v>38894</v>
          </cell>
          <cell r="AO64">
            <v>0</v>
          </cell>
          <cell r="AP64">
            <v>35</v>
          </cell>
          <cell r="AQ64">
            <v>38923</v>
          </cell>
          <cell r="AS64">
            <v>6</v>
          </cell>
          <cell r="AT64">
            <v>38933</v>
          </cell>
        </row>
        <row r="65">
          <cell r="B65">
            <v>10</v>
          </cell>
          <cell r="C65" t="str">
            <v> 1.2.8</v>
          </cell>
          <cell r="D65" t="str">
            <v>----</v>
          </cell>
          <cell r="E65" t="str">
            <v>Мероприятие: Освоение лабораторного оборудования и разработка учебно - методического обеспечения для внедрения инновационно - образовательных прогрмамм в образовательный процесс</v>
          </cell>
          <cell r="F65" t="str">
            <v>----</v>
          </cell>
          <cell r="G65" t="str">
            <v>----</v>
          </cell>
          <cell r="H65">
            <v>2</v>
          </cell>
          <cell r="I65">
            <v>1.75</v>
          </cell>
          <cell r="J65">
            <v>0</v>
          </cell>
          <cell r="K65">
            <v>0</v>
          </cell>
          <cell r="L65">
            <v>0</v>
          </cell>
          <cell r="M65">
            <v>1.75</v>
          </cell>
          <cell r="N65">
            <v>0</v>
          </cell>
          <cell r="O65">
            <v>0</v>
          </cell>
          <cell r="P65">
            <v>0</v>
          </cell>
          <cell r="Q65">
            <v>0</v>
          </cell>
          <cell r="R65">
            <v>0</v>
          </cell>
          <cell r="S65">
            <v>0</v>
          </cell>
          <cell r="T65">
            <v>0</v>
          </cell>
          <cell r="U65" t="str">
            <v>-  </v>
          </cell>
          <cell r="V65">
            <v>0</v>
          </cell>
          <cell r="W65">
            <v>0</v>
          </cell>
          <cell r="X65">
            <v>0</v>
          </cell>
          <cell r="Y65">
            <v>0</v>
          </cell>
          <cell r="Z65">
            <v>0</v>
          </cell>
          <cell r="AA65">
            <v>0</v>
          </cell>
          <cell r="AB65">
            <v>0</v>
          </cell>
          <cell r="AC65" t="str">
            <v>-  </v>
          </cell>
          <cell r="AD65">
            <v>0</v>
          </cell>
          <cell r="AE65">
            <v>0</v>
          </cell>
          <cell r="AF65">
            <v>0</v>
          </cell>
          <cell r="AG65">
            <v>0</v>
          </cell>
          <cell r="AH65">
            <v>0</v>
          </cell>
          <cell r="AI65">
            <v>0</v>
          </cell>
          <cell r="AJ65">
            <v>0</v>
          </cell>
          <cell r="AK65" t="str">
            <v>-  </v>
          </cell>
          <cell r="AL65" t="str">
            <v>-  </v>
          </cell>
          <cell r="AM65" t="str">
            <v>----</v>
          </cell>
          <cell r="AN65" t="str">
            <v>-</v>
          </cell>
          <cell r="AO65" t="str">
            <v>-</v>
          </cell>
          <cell r="AP65" t="str">
            <v>-</v>
          </cell>
          <cell r="AQ65" t="str">
            <v>-</v>
          </cell>
          <cell r="AR65" t="str">
            <v>-</v>
          </cell>
          <cell r="AS65" t="str">
            <v>-</v>
          </cell>
          <cell r="AT65" t="str">
            <v>-</v>
          </cell>
        </row>
        <row r="66">
          <cell r="C66" t="str">
            <v> 1.2.8</v>
          </cell>
          <cell r="E66" t="str">
            <v>Учебно - методическое обеспечение (учебные пособия, учебники, описания лабораторных работ, учебного программного обеспечения и т.д.)</v>
          </cell>
          <cell r="H66">
            <v>2</v>
          </cell>
          <cell r="I66">
            <v>0.4</v>
          </cell>
          <cell r="J66">
            <v>0</v>
          </cell>
          <cell r="K66">
            <v>0</v>
          </cell>
          <cell r="L66">
            <v>0</v>
          </cell>
          <cell r="M66">
            <v>0.4</v>
          </cell>
          <cell r="N66">
            <v>0</v>
          </cell>
          <cell r="R66">
            <v>0</v>
          </cell>
          <cell r="S66" t="str">
            <v>-  </v>
          </cell>
          <cell r="T66">
            <v>0</v>
          </cell>
          <cell r="U66" t="str">
            <v>-  </v>
          </cell>
          <cell r="V66">
            <v>0</v>
          </cell>
          <cell r="W66" t="str">
            <v>Вн.вуза </v>
          </cell>
          <cell r="X66" t="str">
            <v> -</v>
          </cell>
          <cell r="Z66">
            <v>0</v>
          </cell>
          <cell r="AA66" t="str">
            <v> -</v>
          </cell>
          <cell r="AB66">
            <v>0</v>
          </cell>
          <cell r="AC66" t="str">
            <v>-  </v>
          </cell>
          <cell r="AD66">
            <v>38970</v>
          </cell>
          <cell r="AF66">
            <v>20</v>
          </cell>
          <cell r="AG66">
            <v>39071</v>
          </cell>
          <cell r="AI66">
            <v>0</v>
          </cell>
          <cell r="AJ66">
            <v>0</v>
          </cell>
          <cell r="AK66" t="str">
            <v>-  </v>
          </cell>
          <cell r="AL66" t="str">
            <v>-  </v>
          </cell>
          <cell r="AM66" t="str">
            <v>Вн.вуза </v>
          </cell>
          <cell r="AN66" t="str">
            <v> -</v>
          </cell>
          <cell r="AO66">
            <v>0</v>
          </cell>
          <cell r="AP66">
            <v>0</v>
          </cell>
          <cell r="AQ66" t="str">
            <v> -</v>
          </cell>
          <cell r="AS66">
            <v>0</v>
          </cell>
          <cell r="AT66">
            <v>38970</v>
          </cell>
        </row>
        <row r="67">
          <cell r="C67" t="str">
            <v> 1.2.8</v>
          </cell>
          <cell r="E67" t="str">
            <v>Учебно - методическое обеспечение (учебные пособия, учебники, описания лабораторных работ, и т.д.)</v>
          </cell>
          <cell r="H67">
            <v>2</v>
          </cell>
          <cell r="I67">
            <v>1.35</v>
          </cell>
          <cell r="J67">
            <v>0</v>
          </cell>
          <cell r="K67">
            <v>0</v>
          </cell>
          <cell r="L67">
            <v>0</v>
          </cell>
          <cell r="M67">
            <v>1.35</v>
          </cell>
          <cell r="N67">
            <v>0</v>
          </cell>
          <cell r="R67">
            <v>0</v>
          </cell>
          <cell r="S67" t="str">
            <v>-  </v>
          </cell>
          <cell r="T67">
            <v>0</v>
          </cell>
          <cell r="U67" t="str">
            <v>-  </v>
          </cell>
          <cell r="V67">
            <v>0</v>
          </cell>
          <cell r="W67" t="str">
            <v>Вн.вуза </v>
          </cell>
          <cell r="X67" t="str">
            <v> -</v>
          </cell>
          <cell r="Z67">
            <v>0</v>
          </cell>
          <cell r="AA67" t="str">
            <v> -</v>
          </cell>
          <cell r="AB67">
            <v>0</v>
          </cell>
          <cell r="AC67" t="str">
            <v>-  </v>
          </cell>
          <cell r="AD67">
            <v>39123</v>
          </cell>
          <cell r="AF67">
            <v>0</v>
          </cell>
          <cell r="AG67">
            <v>39436</v>
          </cell>
          <cell r="AI67">
            <v>0</v>
          </cell>
          <cell r="AJ67">
            <v>0</v>
          </cell>
          <cell r="AK67" t="str">
            <v>-  </v>
          </cell>
          <cell r="AL67" t="str">
            <v>-  </v>
          </cell>
          <cell r="AM67" t="str">
            <v>Вн.вуза </v>
          </cell>
          <cell r="AN67" t="str">
            <v> -</v>
          </cell>
          <cell r="AO67">
            <v>0</v>
          </cell>
          <cell r="AP67">
            <v>0</v>
          </cell>
          <cell r="AQ67" t="str">
            <v> -</v>
          </cell>
          <cell r="AS67">
            <v>0</v>
          </cell>
          <cell r="AT67">
            <v>39123</v>
          </cell>
        </row>
        <row r="68">
          <cell r="B68">
            <v>11</v>
          </cell>
          <cell r="C68" t="str">
            <v> 2.1.1</v>
          </cell>
          <cell r="D68" t="str">
            <v>----</v>
          </cell>
          <cell r="E68" t="str">
            <v>Мероприятие: Развитие и создание университетских структур научно - производственно - технологической поддержки инноваций</v>
          </cell>
          <cell r="F68" t="str">
            <v>----</v>
          </cell>
          <cell r="G68" t="str">
            <v>----</v>
          </cell>
          <cell r="H68">
            <v>1</v>
          </cell>
          <cell r="I68">
            <v>25.6</v>
          </cell>
          <cell r="J68">
            <v>0</v>
          </cell>
          <cell r="K68">
            <v>0</v>
          </cell>
          <cell r="L68">
            <v>0</v>
          </cell>
          <cell r="M68">
            <v>25.6</v>
          </cell>
          <cell r="N68">
            <v>0</v>
          </cell>
          <cell r="O68">
            <v>0</v>
          </cell>
          <cell r="P68">
            <v>0</v>
          </cell>
          <cell r="Q68">
            <v>0</v>
          </cell>
          <cell r="R68">
            <v>0</v>
          </cell>
          <cell r="S68">
            <v>0</v>
          </cell>
          <cell r="T68">
            <v>0</v>
          </cell>
          <cell r="U68" t="str">
            <v>-  </v>
          </cell>
          <cell r="V68">
            <v>0</v>
          </cell>
          <cell r="W68">
            <v>0</v>
          </cell>
          <cell r="X68">
            <v>0</v>
          </cell>
          <cell r="Y68">
            <v>0</v>
          </cell>
          <cell r="Z68">
            <v>0</v>
          </cell>
          <cell r="AA68">
            <v>0</v>
          </cell>
          <cell r="AB68">
            <v>0</v>
          </cell>
          <cell r="AC68" t="str">
            <v>-  </v>
          </cell>
          <cell r="AD68">
            <v>0</v>
          </cell>
          <cell r="AE68">
            <v>0</v>
          </cell>
          <cell r="AF68">
            <v>0</v>
          </cell>
          <cell r="AG68">
            <v>0</v>
          </cell>
          <cell r="AH68">
            <v>0</v>
          </cell>
          <cell r="AI68">
            <v>0</v>
          </cell>
          <cell r="AJ68">
            <v>0</v>
          </cell>
          <cell r="AK68" t="str">
            <v>-  </v>
          </cell>
          <cell r="AL68" t="str">
            <v>-  </v>
          </cell>
          <cell r="AM68" t="str">
            <v>----</v>
          </cell>
          <cell r="AN68" t="str">
            <v>-</v>
          </cell>
          <cell r="AO68" t="str">
            <v>-</v>
          </cell>
          <cell r="AP68" t="str">
            <v>-</v>
          </cell>
          <cell r="AQ68" t="str">
            <v>-</v>
          </cell>
          <cell r="AR68" t="str">
            <v>-</v>
          </cell>
          <cell r="AS68" t="str">
            <v>-</v>
          </cell>
          <cell r="AT68" t="str">
            <v>-</v>
          </cell>
        </row>
        <row r="69">
          <cell r="C69" t="str">
            <v> 2.1.1</v>
          </cell>
          <cell r="E69" t="str">
            <v>Контрольно - измерительное и испытательное оборудование</v>
          </cell>
          <cell r="H69">
            <v>1</v>
          </cell>
          <cell r="I69">
            <v>25.6</v>
          </cell>
          <cell r="J69">
            <v>0</v>
          </cell>
          <cell r="K69">
            <v>0</v>
          </cell>
          <cell r="L69">
            <v>0</v>
          </cell>
          <cell r="M69">
            <v>25.6</v>
          </cell>
          <cell r="N69">
            <v>0</v>
          </cell>
          <cell r="R69">
            <v>0</v>
          </cell>
          <cell r="S69" t="str">
            <v>-  </v>
          </cell>
          <cell r="T69">
            <v>0</v>
          </cell>
          <cell r="U69" t="str">
            <v>-  </v>
          </cell>
          <cell r="V69">
            <v>0</v>
          </cell>
          <cell r="W69" t="str">
            <v>Конкурс</v>
          </cell>
          <cell r="X69">
            <v>38894</v>
          </cell>
          <cell r="Z69">
            <v>96</v>
          </cell>
          <cell r="AA69">
            <v>38923</v>
          </cell>
          <cell r="AB69">
            <v>0</v>
          </cell>
          <cell r="AC69" t="str">
            <v>-  </v>
          </cell>
          <cell r="AD69">
            <v>38933</v>
          </cell>
          <cell r="AF69">
            <v>57</v>
          </cell>
          <cell r="AG69">
            <v>39061</v>
          </cell>
          <cell r="AI69">
            <v>0</v>
          </cell>
          <cell r="AJ69">
            <v>0</v>
          </cell>
          <cell r="AK69" t="str">
            <v>-  </v>
          </cell>
          <cell r="AL69" t="str">
            <v>-  </v>
          </cell>
          <cell r="AM69" t="str">
            <v>Конкурс</v>
          </cell>
          <cell r="AN69">
            <v>38894</v>
          </cell>
          <cell r="AO69">
            <v>0</v>
          </cell>
          <cell r="AP69">
            <v>35</v>
          </cell>
          <cell r="AQ69">
            <v>38923</v>
          </cell>
          <cell r="AS69">
            <v>6</v>
          </cell>
          <cell r="AT69">
            <v>38933</v>
          </cell>
        </row>
        <row r="70">
          <cell r="B70">
            <v>12</v>
          </cell>
          <cell r="C70" t="str">
            <v> 2.1.2</v>
          </cell>
          <cell r="D70" t="str">
            <v>----</v>
          </cell>
          <cell r="E70" t="str">
            <v>Мероприятие: Закупка, монтаж и проведение пуско - наладочных работ в области конструирования и изготовления микро- и наноэлектронной аппаратуры</v>
          </cell>
          <cell r="F70" t="str">
            <v>----</v>
          </cell>
          <cell r="G70" t="str">
            <v>----</v>
          </cell>
          <cell r="H70">
            <v>1</v>
          </cell>
          <cell r="I70">
            <v>28</v>
          </cell>
          <cell r="J70">
            <v>0</v>
          </cell>
          <cell r="K70">
            <v>0</v>
          </cell>
          <cell r="L70">
            <v>0</v>
          </cell>
          <cell r="M70">
            <v>28</v>
          </cell>
          <cell r="N70">
            <v>0</v>
          </cell>
          <cell r="O70">
            <v>0</v>
          </cell>
          <cell r="P70">
            <v>0</v>
          </cell>
          <cell r="Q70">
            <v>0</v>
          </cell>
          <cell r="R70">
            <v>0</v>
          </cell>
          <cell r="S70">
            <v>0</v>
          </cell>
          <cell r="T70">
            <v>0</v>
          </cell>
          <cell r="U70" t="str">
            <v>-  </v>
          </cell>
          <cell r="V70">
            <v>0</v>
          </cell>
          <cell r="W70">
            <v>0</v>
          </cell>
          <cell r="X70">
            <v>0</v>
          </cell>
          <cell r="Y70">
            <v>0</v>
          </cell>
          <cell r="Z70">
            <v>0</v>
          </cell>
          <cell r="AA70">
            <v>0</v>
          </cell>
          <cell r="AB70">
            <v>0</v>
          </cell>
          <cell r="AC70" t="str">
            <v>-  </v>
          </cell>
          <cell r="AD70">
            <v>0</v>
          </cell>
          <cell r="AE70">
            <v>0</v>
          </cell>
          <cell r="AF70">
            <v>0</v>
          </cell>
          <cell r="AG70">
            <v>0</v>
          </cell>
          <cell r="AH70">
            <v>0</v>
          </cell>
          <cell r="AI70">
            <v>0</v>
          </cell>
          <cell r="AJ70">
            <v>0</v>
          </cell>
          <cell r="AK70" t="str">
            <v>-  </v>
          </cell>
          <cell r="AL70" t="str">
            <v>-  </v>
          </cell>
          <cell r="AM70" t="str">
            <v>----</v>
          </cell>
          <cell r="AN70" t="str">
            <v>-</v>
          </cell>
          <cell r="AO70" t="str">
            <v>-</v>
          </cell>
          <cell r="AP70" t="str">
            <v>-</v>
          </cell>
          <cell r="AQ70" t="str">
            <v>-</v>
          </cell>
          <cell r="AR70" t="str">
            <v>-</v>
          </cell>
          <cell r="AS70" t="str">
            <v>-</v>
          </cell>
          <cell r="AT70" t="str">
            <v>-</v>
          </cell>
        </row>
        <row r="71">
          <cell r="C71" t="str">
            <v> 2.1.2</v>
          </cell>
          <cell r="E71" t="str">
            <v>Специальное технологическое оборудование для механической обработки, изготовления шаблонов, фрезерования и сверления печатных плат, изготовления прототипов ПП, прессования, монтажа</v>
          </cell>
          <cell r="H71">
            <v>1</v>
          </cell>
          <cell r="I71">
            <v>19</v>
          </cell>
          <cell r="J71">
            <v>0</v>
          </cell>
          <cell r="K71">
            <v>0</v>
          </cell>
          <cell r="L71">
            <v>0</v>
          </cell>
          <cell r="M71">
            <v>19</v>
          </cell>
          <cell r="N71">
            <v>0</v>
          </cell>
          <cell r="R71">
            <v>0</v>
          </cell>
          <cell r="S71" t="str">
            <v>-  </v>
          </cell>
          <cell r="T71">
            <v>0</v>
          </cell>
          <cell r="U71" t="str">
            <v>-  </v>
          </cell>
          <cell r="V71">
            <v>0</v>
          </cell>
          <cell r="W71" t="str">
            <v>Конкурс</v>
          </cell>
          <cell r="X71">
            <v>38894</v>
          </cell>
          <cell r="Z71">
            <v>96</v>
          </cell>
          <cell r="AA71">
            <v>38923</v>
          </cell>
          <cell r="AB71">
            <v>0</v>
          </cell>
          <cell r="AC71" t="str">
            <v>-  </v>
          </cell>
          <cell r="AD71">
            <v>38933</v>
          </cell>
          <cell r="AF71">
            <v>57</v>
          </cell>
          <cell r="AG71">
            <v>39061</v>
          </cell>
          <cell r="AI71">
            <v>0</v>
          </cell>
          <cell r="AJ71">
            <v>0</v>
          </cell>
          <cell r="AK71" t="str">
            <v>-  </v>
          </cell>
          <cell r="AL71" t="str">
            <v>-  </v>
          </cell>
          <cell r="AM71" t="str">
            <v>Конкурс</v>
          </cell>
          <cell r="AN71">
            <v>38894</v>
          </cell>
          <cell r="AO71">
            <v>0</v>
          </cell>
          <cell r="AP71">
            <v>35</v>
          </cell>
          <cell r="AQ71">
            <v>38923</v>
          </cell>
          <cell r="AS71">
            <v>6</v>
          </cell>
          <cell r="AT71">
            <v>38933</v>
          </cell>
        </row>
        <row r="72">
          <cell r="C72" t="str">
            <v> 2.1.2</v>
          </cell>
          <cell r="E72" t="str">
            <v>Специальное технологическое оборудование для изготовления печатных плат, нанесения порошковых покрытий, пастообразного припоя, ручного монтажа, предварительной отмывки</v>
          </cell>
          <cell r="H72">
            <v>1</v>
          </cell>
          <cell r="I72">
            <v>9</v>
          </cell>
          <cell r="J72">
            <v>0</v>
          </cell>
          <cell r="K72">
            <v>0</v>
          </cell>
          <cell r="L72">
            <v>0</v>
          </cell>
          <cell r="M72">
            <v>9</v>
          </cell>
          <cell r="N72">
            <v>0</v>
          </cell>
          <cell r="R72">
            <v>0</v>
          </cell>
          <cell r="S72" t="str">
            <v>-  </v>
          </cell>
          <cell r="T72">
            <v>0</v>
          </cell>
          <cell r="U72" t="str">
            <v>-  </v>
          </cell>
          <cell r="V72">
            <v>0</v>
          </cell>
          <cell r="W72" t="str">
            <v>Конкурс</v>
          </cell>
          <cell r="X72">
            <v>38894</v>
          </cell>
          <cell r="Z72">
            <v>96</v>
          </cell>
          <cell r="AA72">
            <v>38923</v>
          </cell>
          <cell r="AB72">
            <v>0</v>
          </cell>
          <cell r="AC72" t="str">
            <v>-  </v>
          </cell>
          <cell r="AD72">
            <v>38933</v>
          </cell>
          <cell r="AF72">
            <v>57</v>
          </cell>
          <cell r="AG72">
            <v>39061</v>
          </cell>
          <cell r="AI72">
            <v>0</v>
          </cell>
          <cell r="AJ72">
            <v>0</v>
          </cell>
          <cell r="AK72" t="str">
            <v>-  </v>
          </cell>
          <cell r="AL72" t="str">
            <v>-  </v>
          </cell>
          <cell r="AM72" t="str">
            <v>Конкурс</v>
          </cell>
          <cell r="AN72">
            <v>38894</v>
          </cell>
          <cell r="AO72">
            <v>0</v>
          </cell>
          <cell r="AP72">
            <v>35</v>
          </cell>
          <cell r="AQ72">
            <v>38923</v>
          </cell>
          <cell r="AS72">
            <v>6</v>
          </cell>
          <cell r="AT72">
            <v>38933</v>
          </cell>
        </row>
        <row r="73">
          <cell r="B73">
            <v>13</v>
          </cell>
          <cell r="C73" t="str">
            <v> 2.1.3</v>
          </cell>
          <cell r="D73" t="str">
            <v>----</v>
          </cell>
          <cell r="E73" t="str">
            <v>Мероприятие: Закупка программного обеспечения, предназначенного для разработки учебных и коммерческих продуктов </v>
          </cell>
          <cell r="F73" t="str">
            <v>----</v>
          </cell>
          <cell r="G73" t="str">
            <v>----</v>
          </cell>
          <cell r="H73">
            <v>2</v>
          </cell>
          <cell r="I73">
            <v>42.605999999999995</v>
          </cell>
          <cell r="J73">
            <v>0</v>
          </cell>
          <cell r="K73">
            <v>0</v>
          </cell>
          <cell r="L73">
            <v>0</v>
          </cell>
          <cell r="M73">
            <v>42.605999999999995</v>
          </cell>
          <cell r="N73">
            <v>0</v>
          </cell>
          <cell r="O73">
            <v>0</v>
          </cell>
          <cell r="P73">
            <v>0</v>
          </cell>
          <cell r="Q73">
            <v>0</v>
          </cell>
          <cell r="R73">
            <v>0</v>
          </cell>
          <cell r="S73">
            <v>0</v>
          </cell>
          <cell r="T73">
            <v>0</v>
          </cell>
          <cell r="U73" t="str">
            <v>-  </v>
          </cell>
          <cell r="V73">
            <v>0</v>
          </cell>
          <cell r="W73">
            <v>0</v>
          </cell>
          <cell r="X73">
            <v>0</v>
          </cell>
          <cell r="Y73">
            <v>0</v>
          </cell>
          <cell r="Z73">
            <v>0</v>
          </cell>
          <cell r="AA73">
            <v>0</v>
          </cell>
          <cell r="AB73">
            <v>0</v>
          </cell>
          <cell r="AC73" t="str">
            <v>-  </v>
          </cell>
          <cell r="AD73">
            <v>0</v>
          </cell>
          <cell r="AE73">
            <v>0</v>
          </cell>
          <cell r="AF73">
            <v>0</v>
          </cell>
          <cell r="AG73">
            <v>0</v>
          </cell>
          <cell r="AH73">
            <v>0</v>
          </cell>
          <cell r="AI73">
            <v>0</v>
          </cell>
          <cell r="AJ73">
            <v>0</v>
          </cell>
          <cell r="AK73" t="str">
            <v>-  </v>
          </cell>
          <cell r="AL73" t="str">
            <v>-  </v>
          </cell>
          <cell r="AM73" t="str">
            <v>----</v>
          </cell>
          <cell r="AN73" t="str">
            <v>-</v>
          </cell>
          <cell r="AO73" t="str">
            <v>-</v>
          </cell>
          <cell r="AP73" t="str">
            <v>-</v>
          </cell>
          <cell r="AQ73" t="str">
            <v>-</v>
          </cell>
          <cell r="AR73" t="str">
            <v>-</v>
          </cell>
          <cell r="AS73" t="str">
            <v>-</v>
          </cell>
          <cell r="AT73" t="str">
            <v>-</v>
          </cell>
        </row>
        <row r="74">
          <cell r="C74" t="str">
            <v> 2.1.3</v>
          </cell>
          <cell r="E74" t="str">
            <v>Среды разработки</v>
          </cell>
          <cell r="H74">
            <v>2</v>
          </cell>
          <cell r="I74">
            <v>37.376</v>
          </cell>
          <cell r="J74">
            <v>0</v>
          </cell>
          <cell r="K74">
            <v>0</v>
          </cell>
          <cell r="L74">
            <v>0</v>
          </cell>
          <cell r="M74">
            <v>37.376</v>
          </cell>
          <cell r="N74">
            <v>0</v>
          </cell>
          <cell r="R74">
            <v>0</v>
          </cell>
          <cell r="S74" t="str">
            <v>-  </v>
          </cell>
          <cell r="T74">
            <v>0</v>
          </cell>
          <cell r="U74" t="str">
            <v>-  </v>
          </cell>
          <cell r="V74">
            <v>0</v>
          </cell>
          <cell r="W74" t="str">
            <v>Конкурс</v>
          </cell>
          <cell r="X74">
            <v>38894</v>
          </cell>
          <cell r="Z74">
            <v>96</v>
          </cell>
          <cell r="AA74">
            <v>38923</v>
          </cell>
          <cell r="AB74">
            <v>0</v>
          </cell>
          <cell r="AC74" t="str">
            <v>-  </v>
          </cell>
          <cell r="AD74">
            <v>38933</v>
          </cell>
          <cell r="AF74">
            <v>57</v>
          </cell>
          <cell r="AG74">
            <v>39061</v>
          </cell>
          <cell r="AI74">
            <v>0</v>
          </cell>
          <cell r="AJ74">
            <v>0</v>
          </cell>
          <cell r="AK74" t="str">
            <v>-  </v>
          </cell>
          <cell r="AL74" t="str">
            <v>-  </v>
          </cell>
          <cell r="AM74" t="str">
            <v>Конкурс</v>
          </cell>
          <cell r="AN74">
            <v>38894</v>
          </cell>
          <cell r="AO74">
            <v>0</v>
          </cell>
          <cell r="AP74">
            <v>35</v>
          </cell>
          <cell r="AQ74">
            <v>38923</v>
          </cell>
          <cell r="AS74">
            <v>6</v>
          </cell>
          <cell r="AT74">
            <v>38933</v>
          </cell>
        </row>
        <row r="75">
          <cell r="C75" t="str">
            <v> 2.1.3</v>
          </cell>
          <cell r="E75" t="str">
            <v>Среды разработки</v>
          </cell>
          <cell r="H75">
            <v>2</v>
          </cell>
          <cell r="I75">
            <v>5.23</v>
          </cell>
          <cell r="J75">
            <v>0</v>
          </cell>
          <cell r="K75">
            <v>0</v>
          </cell>
          <cell r="L75">
            <v>0</v>
          </cell>
          <cell r="M75">
            <v>5.23</v>
          </cell>
          <cell r="N75">
            <v>0</v>
          </cell>
          <cell r="R75">
            <v>0</v>
          </cell>
          <cell r="S75" t="str">
            <v>-  </v>
          </cell>
          <cell r="T75">
            <v>0</v>
          </cell>
          <cell r="U75" t="str">
            <v>-  </v>
          </cell>
          <cell r="V75">
            <v>0</v>
          </cell>
          <cell r="W75" t="str">
            <v>Конкурс</v>
          </cell>
          <cell r="X75">
            <v>39125</v>
          </cell>
          <cell r="Z75">
            <v>0</v>
          </cell>
          <cell r="AA75">
            <v>39153</v>
          </cell>
          <cell r="AB75">
            <v>0</v>
          </cell>
          <cell r="AC75" t="str">
            <v>-  </v>
          </cell>
          <cell r="AD75">
            <v>39163</v>
          </cell>
          <cell r="AF75">
            <v>0</v>
          </cell>
          <cell r="AG75">
            <v>39234</v>
          </cell>
          <cell r="AI75">
            <v>0</v>
          </cell>
          <cell r="AJ75">
            <v>0</v>
          </cell>
          <cell r="AK75" t="str">
            <v>-  </v>
          </cell>
          <cell r="AL75" t="str">
            <v>-  </v>
          </cell>
          <cell r="AM75" t="str">
            <v>Конкурс</v>
          </cell>
          <cell r="AN75">
            <v>39125</v>
          </cell>
          <cell r="AO75">
            <v>0</v>
          </cell>
          <cell r="AP75">
            <v>0</v>
          </cell>
          <cell r="AQ75">
            <v>39153</v>
          </cell>
          <cell r="AS75">
            <v>0</v>
          </cell>
          <cell r="AT75">
            <v>39163</v>
          </cell>
        </row>
        <row r="76">
          <cell r="B76">
            <v>14</v>
          </cell>
          <cell r="C76" t="str">
            <v> 2.1.4</v>
          </cell>
          <cell r="D76" t="str">
            <v>----</v>
          </cell>
          <cell r="E76" t="str">
            <v>Мероприятие: Организационно - методическое обеспечение продвижения на рынок инновационной продукции результатов развития инновационно - образовательных программ</v>
          </cell>
          <cell r="F76" t="str">
            <v>----</v>
          </cell>
          <cell r="G76" t="str">
            <v>----</v>
          </cell>
          <cell r="H76">
            <v>2</v>
          </cell>
          <cell r="I76">
            <v>0.25</v>
          </cell>
          <cell r="J76">
            <v>0</v>
          </cell>
          <cell r="K76">
            <v>0</v>
          </cell>
          <cell r="L76">
            <v>0</v>
          </cell>
          <cell r="M76">
            <v>0.25</v>
          </cell>
          <cell r="N76">
            <v>0</v>
          </cell>
          <cell r="O76">
            <v>0</v>
          </cell>
          <cell r="P76">
            <v>0</v>
          </cell>
          <cell r="Q76">
            <v>0</v>
          </cell>
          <cell r="R76">
            <v>0</v>
          </cell>
          <cell r="S76">
            <v>0</v>
          </cell>
          <cell r="T76">
            <v>0</v>
          </cell>
          <cell r="U76" t="str">
            <v>-  </v>
          </cell>
          <cell r="V76">
            <v>0</v>
          </cell>
          <cell r="W76">
            <v>0</v>
          </cell>
          <cell r="X76">
            <v>0</v>
          </cell>
          <cell r="Y76">
            <v>0</v>
          </cell>
          <cell r="Z76">
            <v>0</v>
          </cell>
          <cell r="AA76">
            <v>0</v>
          </cell>
          <cell r="AB76">
            <v>0</v>
          </cell>
          <cell r="AC76" t="str">
            <v>-  </v>
          </cell>
          <cell r="AD76">
            <v>0</v>
          </cell>
          <cell r="AE76">
            <v>0</v>
          </cell>
          <cell r="AF76">
            <v>0</v>
          </cell>
          <cell r="AG76">
            <v>0</v>
          </cell>
          <cell r="AH76">
            <v>0</v>
          </cell>
          <cell r="AI76">
            <v>0</v>
          </cell>
          <cell r="AJ76">
            <v>0</v>
          </cell>
          <cell r="AK76" t="str">
            <v>-  </v>
          </cell>
          <cell r="AL76" t="str">
            <v>-  </v>
          </cell>
          <cell r="AM76" t="str">
            <v>----</v>
          </cell>
          <cell r="AN76" t="str">
            <v>-</v>
          </cell>
          <cell r="AO76" t="str">
            <v>-</v>
          </cell>
          <cell r="AP76" t="str">
            <v>-</v>
          </cell>
          <cell r="AQ76" t="str">
            <v>-</v>
          </cell>
          <cell r="AR76" t="str">
            <v>-</v>
          </cell>
          <cell r="AS76" t="str">
            <v>-</v>
          </cell>
          <cell r="AT76" t="str">
            <v>-</v>
          </cell>
        </row>
        <row r="77">
          <cell r="C77" t="str">
            <v> 2.1.4</v>
          </cell>
          <cell r="E77" t="str">
            <v>Организационно - методическое обеспечение (научные и научно - методические конференции и семинары, методические пособия, организация представительств бизнеса в вузе и центра консультативных услуг)</v>
          </cell>
          <cell r="H77">
            <v>2</v>
          </cell>
          <cell r="I77">
            <v>0.1</v>
          </cell>
          <cell r="J77">
            <v>0</v>
          </cell>
          <cell r="K77">
            <v>0</v>
          </cell>
          <cell r="L77">
            <v>0</v>
          </cell>
          <cell r="M77">
            <v>0.1</v>
          </cell>
          <cell r="N77">
            <v>0</v>
          </cell>
          <cell r="R77">
            <v>0</v>
          </cell>
          <cell r="S77" t="str">
            <v>-  </v>
          </cell>
          <cell r="T77">
            <v>0</v>
          </cell>
          <cell r="U77" t="str">
            <v>-  </v>
          </cell>
          <cell r="V77">
            <v>0</v>
          </cell>
          <cell r="W77" t="str">
            <v>Вн.вуза </v>
          </cell>
          <cell r="X77" t="str">
            <v> -</v>
          </cell>
          <cell r="Z77">
            <v>0</v>
          </cell>
          <cell r="AA77" t="str">
            <v> -</v>
          </cell>
          <cell r="AB77">
            <v>0</v>
          </cell>
          <cell r="AC77" t="str">
            <v>-  </v>
          </cell>
          <cell r="AD77">
            <v>38970</v>
          </cell>
          <cell r="AF77">
            <v>20</v>
          </cell>
          <cell r="AG77">
            <v>39071</v>
          </cell>
          <cell r="AI77">
            <v>0</v>
          </cell>
          <cell r="AJ77">
            <v>0</v>
          </cell>
          <cell r="AK77" t="str">
            <v>-  </v>
          </cell>
          <cell r="AL77" t="str">
            <v>-  </v>
          </cell>
          <cell r="AM77" t="str">
            <v>Вн.вуза </v>
          </cell>
          <cell r="AN77" t="str">
            <v> -</v>
          </cell>
          <cell r="AO77">
            <v>0</v>
          </cell>
          <cell r="AP77">
            <v>0</v>
          </cell>
          <cell r="AQ77" t="str">
            <v> -</v>
          </cell>
          <cell r="AS77">
            <v>0</v>
          </cell>
          <cell r="AT77">
            <v>38970</v>
          </cell>
        </row>
        <row r="78">
          <cell r="C78" t="str">
            <v> 2.1.4</v>
          </cell>
          <cell r="E78" t="str">
            <v>Организационно - методическое обеспечение (научные и научно - методические конференции и семинары, методические пособия, организация представительств бизнеса в вузе и центра консультативных услуг)</v>
          </cell>
          <cell r="H78">
            <v>2</v>
          </cell>
          <cell r="I78">
            <v>0.15</v>
          </cell>
          <cell r="J78">
            <v>0</v>
          </cell>
          <cell r="K78">
            <v>0</v>
          </cell>
          <cell r="L78">
            <v>0</v>
          </cell>
          <cell r="M78">
            <v>0.15</v>
          </cell>
          <cell r="N78">
            <v>0</v>
          </cell>
          <cell r="R78">
            <v>0</v>
          </cell>
          <cell r="S78" t="str">
            <v>-  </v>
          </cell>
          <cell r="T78">
            <v>0</v>
          </cell>
          <cell r="U78" t="str">
            <v>-  </v>
          </cell>
          <cell r="V78">
            <v>0</v>
          </cell>
          <cell r="W78" t="str">
            <v>Вн.вуза </v>
          </cell>
          <cell r="X78" t="str">
            <v> -</v>
          </cell>
          <cell r="Z78">
            <v>0</v>
          </cell>
          <cell r="AA78" t="str">
            <v> -</v>
          </cell>
          <cell r="AB78">
            <v>0</v>
          </cell>
          <cell r="AC78" t="str">
            <v>-  </v>
          </cell>
          <cell r="AD78">
            <v>39123</v>
          </cell>
          <cell r="AF78">
            <v>0</v>
          </cell>
          <cell r="AG78">
            <v>39436</v>
          </cell>
          <cell r="AI78">
            <v>0</v>
          </cell>
          <cell r="AJ78">
            <v>0</v>
          </cell>
          <cell r="AK78" t="str">
            <v>-  </v>
          </cell>
          <cell r="AL78" t="str">
            <v>-  </v>
          </cell>
          <cell r="AM78" t="str">
            <v>Вн.вуза </v>
          </cell>
          <cell r="AN78" t="str">
            <v> -</v>
          </cell>
          <cell r="AO78">
            <v>0</v>
          </cell>
          <cell r="AP78">
            <v>0</v>
          </cell>
          <cell r="AQ78" t="str">
            <v> -</v>
          </cell>
          <cell r="AS78">
            <v>0</v>
          </cell>
          <cell r="AT78">
            <v>39123</v>
          </cell>
        </row>
        <row r="79">
          <cell r="B79">
            <v>15</v>
          </cell>
          <cell r="C79" t="str">
            <v> 2.1.5</v>
          </cell>
          <cell r="D79" t="str">
            <v>----</v>
          </cell>
          <cell r="E79" t="str">
            <v>Мероприятие: Развитие востребованных наукой и бизнесом специализаций в целях модернизации инновационных образовательных программ</v>
          </cell>
          <cell r="F79" t="str">
            <v>----</v>
          </cell>
          <cell r="G79" t="str">
            <v>----</v>
          </cell>
          <cell r="H79">
            <v>2</v>
          </cell>
          <cell r="I79">
            <v>0.3</v>
          </cell>
          <cell r="J79">
            <v>0</v>
          </cell>
          <cell r="K79">
            <v>0</v>
          </cell>
          <cell r="L79">
            <v>0</v>
          </cell>
          <cell r="M79">
            <v>0.3</v>
          </cell>
          <cell r="N79">
            <v>0</v>
          </cell>
          <cell r="O79">
            <v>0</v>
          </cell>
          <cell r="P79">
            <v>0</v>
          </cell>
          <cell r="Q79">
            <v>0</v>
          </cell>
          <cell r="R79">
            <v>0</v>
          </cell>
          <cell r="S79">
            <v>0</v>
          </cell>
          <cell r="T79">
            <v>0</v>
          </cell>
          <cell r="U79" t="str">
            <v>-  </v>
          </cell>
          <cell r="V79">
            <v>0</v>
          </cell>
          <cell r="W79">
            <v>0</v>
          </cell>
          <cell r="X79">
            <v>0</v>
          </cell>
          <cell r="Y79">
            <v>0</v>
          </cell>
          <cell r="Z79">
            <v>0</v>
          </cell>
          <cell r="AA79">
            <v>0</v>
          </cell>
          <cell r="AB79">
            <v>0</v>
          </cell>
          <cell r="AC79" t="str">
            <v>-  </v>
          </cell>
          <cell r="AD79">
            <v>0</v>
          </cell>
          <cell r="AE79">
            <v>0</v>
          </cell>
          <cell r="AF79">
            <v>0</v>
          </cell>
          <cell r="AG79">
            <v>0</v>
          </cell>
          <cell r="AH79">
            <v>0</v>
          </cell>
          <cell r="AI79">
            <v>0</v>
          </cell>
          <cell r="AJ79">
            <v>0</v>
          </cell>
          <cell r="AK79" t="str">
            <v>-  </v>
          </cell>
          <cell r="AL79" t="str">
            <v>-  </v>
          </cell>
          <cell r="AM79" t="str">
            <v>----</v>
          </cell>
          <cell r="AN79" t="str">
            <v>-</v>
          </cell>
          <cell r="AO79" t="str">
            <v>-</v>
          </cell>
          <cell r="AP79" t="str">
            <v>-</v>
          </cell>
          <cell r="AQ79" t="str">
            <v>-</v>
          </cell>
          <cell r="AR79" t="str">
            <v>-</v>
          </cell>
          <cell r="AS79" t="str">
            <v>-</v>
          </cell>
          <cell r="AT79" t="str">
            <v>-</v>
          </cell>
        </row>
        <row r="80">
          <cell r="C80" t="str">
            <v> 2.1.5</v>
          </cell>
          <cell r="E80" t="str">
            <v>Пакет учебно - методических документов по направлениям специализаций</v>
          </cell>
          <cell r="H80">
            <v>2</v>
          </cell>
          <cell r="I80">
            <v>0.3</v>
          </cell>
          <cell r="J80">
            <v>0</v>
          </cell>
          <cell r="K80">
            <v>0</v>
          </cell>
          <cell r="L80">
            <v>0</v>
          </cell>
          <cell r="M80">
            <v>0.3</v>
          </cell>
          <cell r="N80">
            <v>0</v>
          </cell>
          <cell r="R80">
            <v>0</v>
          </cell>
          <cell r="S80" t="str">
            <v>-  </v>
          </cell>
          <cell r="T80">
            <v>0</v>
          </cell>
          <cell r="U80" t="str">
            <v>-  </v>
          </cell>
          <cell r="V80">
            <v>0</v>
          </cell>
          <cell r="W80" t="str">
            <v>Вн.вуза </v>
          </cell>
          <cell r="X80" t="str">
            <v> -</v>
          </cell>
          <cell r="Z80">
            <v>0</v>
          </cell>
          <cell r="AA80" t="str">
            <v> -</v>
          </cell>
          <cell r="AB80">
            <v>0</v>
          </cell>
          <cell r="AC80" t="str">
            <v>-  </v>
          </cell>
          <cell r="AD80">
            <v>39123</v>
          </cell>
          <cell r="AF80">
            <v>0</v>
          </cell>
          <cell r="AG80">
            <v>39436</v>
          </cell>
          <cell r="AI80">
            <v>0</v>
          </cell>
          <cell r="AJ80">
            <v>0</v>
          </cell>
          <cell r="AK80" t="str">
            <v>-  </v>
          </cell>
          <cell r="AL80" t="str">
            <v>-  </v>
          </cell>
          <cell r="AM80" t="str">
            <v>Вн.вуза </v>
          </cell>
          <cell r="AN80" t="str">
            <v> -</v>
          </cell>
          <cell r="AO80">
            <v>0</v>
          </cell>
          <cell r="AP80">
            <v>0</v>
          </cell>
          <cell r="AQ80" t="str">
            <v> -</v>
          </cell>
          <cell r="AS80">
            <v>0</v>
          </cell>
          <cell r="AT80">
            <v>39123</v>
          </cell>
        </row>
        <row r="81">
          <cell r="B81">
            <v>16</v>
          </cell>
          <cell r="C81" t="str">
            <v> 2.2.1а</v>
          </cell>
          <cell r="D81" t="str">
            <v>----</v>
          </cell>
          <cell r="E81" t="str">
            <v>Мероприятие: Формирование базы данных выпускников и ученых ТРТУ и инфратсруктуры инновационной деятельности в ЮФО</v>
          </cell>
          <cell r="F81" t="str">
            <v>----</v>
          </cell>
          <cell r="G81" t="str">
            <v>----</v>
          </cell>
          <cell r="H81">
            <v>2</v>
          </cell>
          <cell r="I81">
            <v>0.1</v>
          </cell>
          <cell r="J81">
            <v>0</v>
          </cell>
          <cell r="K81">
            <v>0</v>
          </cell>
          <cell r="L81">
            <v>0</v>
          </cell>
          <cell r="M81">
            <v>0.1</v>
          </cell>
          <cell r="N81">
            <v>0</v>
          </cell>
          <cell r="O81">
            <v>0</v>
          </cell>
          <cell r="P81">
            <v>0</v>
          </cell>
          <cell r="Q81">
            <v>0</v>
          </cell>
          <cell r="R81">
            <v>0</v>
          </cell>
          <cell r="S81">
            <v>0</v>
          </cell>
          <cell r="T81">
            <v>0</v>
          </cell>
          <cell r="U81" t="str">
            <v>-  </v>
          </cell>
          <cell r="V81">
            <v>0</v>
          </cell>
          <cell r="W81">
            <v>0</v>
          </cell>
          <cell r="X81">
            <v>0</v>
          </cell>
          <cell r="Y81">
            <v>0</v>
          </cell>
          <cell r="Z81">
            <v>0</v>
          </cell>
          <cell r="AA81">
            <v>0</v>
          </cell>
          <cell r="AB81">
            <v>0</v>
          </cell>
          <cell r="AC81" t="str">
            <v>-  </v>
          </cell>
          <cell r="AD81">
            <v>0</v>
          </cell>
          <cell r="AE81">
            <v>0</v>
          </cell>
          <cell r="AF81">
            <v>0</v>
          </cell>
          <cell r="AG81">
            <v>0</v>
          </cell>
          <cell r="AH81">
            <v>0</v>
          </cell>
          <cell r="AI81">
            <v>0</v>
          </cell>
          <cell r="AJ81">
            <v>0</v>
          </cell>
          <cell r="AK81" t="str">
            <v>-  </v>
          </cell>
          <cell r="AL81" t="str">
            <v>-  </v>
          </cell>
          <cell r="AM81" t="str">
            <v>----</v>
          </cell>
          <cell r="AN81" t="str">
            <v>-</v>
          </cell>
          <cell r="AO81" t="str">
            <v>-</v>
          </cell>
          <cell r="AP81" t="str">
            <v>-</v>
          </cell>
          <cell r="AQ81" t="str">
            <v>-</v>
          </cell>
          <cell r="AR81" t="str">
            <v>-</v>
          </cell>
          <cell r="AS81" t="str">
            <v>-</v>
          </cell>
          <cell r="AT81" t="str">
            <v>-</v>
          </cell>
        </row>
        <row r="82">
          <cell r="C82" t="str">
            <v> 2.2.1</v>
          </cell>
          <cell r="E82" t="str">
            <v>Разработка базы данных учета выпускников и специалистов ТРТУ</v>
          </cell>
          <cell r="H82">
            <v>2</v>
          </cell>
          <cell r="I82">
            <v>0.1</v>
          </cell>
          <cell r="J82">
            <v>0</v>
          </cell>
          <cell r="K82">
            <v>0</v>
          </cell>
          <cell r="L82">
            <v>0</v>
          </cell>
          <cell r="M82">
            <v>0.1</v>
          </cell>
          <cell r="N82">
            <v>0</v>
          </cell>
          <cell r="R82">
            <v>0</v>
          </cell>
          <cell r="S82" t="str">
            <v>-  </v>
          </cell>
          <cell r="T82">
            <v>0</v>
          </cell>
          <cell r="U82" t="str">
            <v>-  </v>
          </cell>
          <cell r="V82">
            <v>0</v>
          </cell>
          <cell r="W82" t="str">
            <v>Вн.вуза </v>
          </cell>
          <cell r="X82" t="str">
            <v> -</v>
          </cell>
          <cell r="Z82">
            <v>0</v>
          </cell>
          <cell r="AA82" t="str">
            <v> -</v>
          </cell>
          <cell r="AB82">
            <v>0</v>
          </cell>
          <cell r="AC82" t="str">
            <v>-  </v>
          </cell>
          <cell r="AD82">
            <v>39123</v>
          </cell>
          <cell r="AF82">
            <v>0</v>
          </cell>
          <cell r="AG82">
            <v>39387</v>
          </cell>
          <cell r="AI82">
            <v>0</v>
          </cell>
          <cell r="AJ82">
            <v>0</v>
          </cell>
          <cell r="AK82" t="str">
            <v>-  </v>
          </cell>
          <cell r="AL82" t="str">
            <v>-  </v>
          </cell>
          <cell r="AM82" t="str">
            <v>Вн.вуза </v>
          </cell>
          <cell r="AN82" t="str">
            <v> -</v>
          </cell>
          <cell r="AO82">
            <v>0</v>
          </cell>
          <cell r="AP82">
            <v>0</v>
          </cell>
          <cell r="AQ82" t="str">
            <v> -</v>
          </cell>
          <cell r="AS82">
            <v>0</v>
          </cell>
          <cell r="AT82">
            <v>39123</v>
          </cell>
        </row>
        <row r="83">
          <cell r="B83">
            <v>16</v>
          </cell>
          <cell r="C83" t="str">
            <v> 2.2.1б</v>
          </cell>
          <cell r="D83" t="str">
            <v>----</v>
          </cell>
          <cell r="E83" t="str">
            <v>Мероприятие: Формирование базы данных выпускников и ученых ТРТУ и инфратсруктуры инновационной деятельности в ЮФО</v>
          </cell>
          <cell r="F83" t="str">
            <v>----</v>
          </cell>
          <cell r="G83" t="str">
            <v>----</v>
          </cell>
          <cell r="H83">
            <v>4</v>
          </cell>
          <cell r="I83">
            <v>1.2</v>
          </cell>
          <cell r="J83">
            <v>0</v>
          </cell>
          <cell r="K83">
            <v>0</v>
          </cell>
          <cell r="L83">
            <v>0</v>
          </cell>
          <cell r="M83">
            <v>1.2</v>
          </cell>
          <cell r="N83">
            <v>0</v>
          </cell>
          <cell r="O83">
            <v>0</v>
          </cell>
          <cell r="P83">
            <v>0</v>
          </cell>
          <cell r="Q83">
            <v>0</v>
          </cell>
          <cell r="R83">
            <v>0</v>
          </cell>
          <cell r="S83">
            <v>0</v>
          </cell>
          <cell r="T83">
            <v>0</v>
          </cell>
          <cell r="U83" t="str">
            <v>-  </v>
          </cell>
          <cell r="V83">
            <v>0</v>
          </cell>
          <cell r="W83">
            <v>0</v>
          </cell>
          <cell r="X83">
            <v>0</v>
          </cell>
          <cell r="Y83">
            <v>0</v>
          </cell>
          <cell r="Z83">
            <v>0</v>
          </cell>
          <cell r="AA83">
            <v>0</v>
          </cell>
          <cell r="AB83">
            <v>0</v>
          </cell>
          <cell r="AC83" t="str">
            <v>-  </v>
          </cell>
          <cell r="AD83">
            <v>0</v>
          </cell>
          <cell r="AE83">
            <v>0</v>
          </cell>
          <cell r="AF83">
            <v>0</v>
          </cell>
          <cell r="AG83">
            <v>0</v>
          </cell>
          <cell r="AH83">
            <v>0</v>
          </cell>
          <cell r="AI83">
            <v>0</v>
          </cell>
          <cell r="AJ83">
            <v>0</v>
          </cell>
          <cell r="AK83" t="str">
            <v>-  </v>
          </cell>
          <cell r="AL83" t="str">
            <v>-  </v>
          </cell>
          <cell r="AM83" t="str">
            <v>----</v>
          </cell>
          <cell r="AN83" t="str">
            <v>-</v>
          </cell>
          <cell r="AO83" t="str">
            <v>-</v>
          </cell>
          <cell r="AP83" t="str">
            <v>-</v>
          </cell>
          <cell r="AQ83" t="str">
            <v>-</v>
          </cell>
          <cell r="AR83" t="str">
            <v>-</v>
          </cell>
          <cell r="AS83" t="str">
            <v>-</v>
          </cell>
          <cell r="AT83" t="str">
            <v>-</v>
          </cell>
        </row>
        <row r="84">
          <cell r="C84" t="str">
            <v> 2.2.1</v>
          </cell>
          <cell r="E84" t="str">
            <v>Повышение квалификации и стажировка в России и за рубежом</v>
          </cell>
          <cell r="H84">
            <v>4</v>
          </cell>
          <cell r="I84">
            <v>1.2</v>
          </cell>
          <cell r="J84">
            <v>0</v>
          </cell>
          <cell r="K84">
            <v>0</v>
          </cell>
          <cell r="L84">
            <v>0</v>
          </cell>
          <cell r="M84">
            <v>1.2</v>
          </cell>
          <cell r="N84">
            <v>0</v>
          </cell>
          <cell r="R84">
            <v>0</v>
          </cell>
          <cell r="S84" t="str">
            <v>-  </v>
          </cell>
          <cell r="T84">
            <v>0</v>
          </cell>
          <cell r="U84" t="str">
            <v>-  </v>
          </cell>
          <cell r="V84">
            <v>0</v>
          </cell>
          <cell r="W84" t="str">
            <v>Вн.вуза </v>
          </cell>
          <cell r="X84" t="str">
            <v> -</v>
          </cell>
          <cell r="Z84">
            <v>0</v>
          </cell>
          <cell r="AA84" t="str">
            <v> -</v>
          </cell>
          <cell r="AB84">
            <v>0</v>
          </cell>
          <cell r="AC84" t="str">
            <v>-  </v>
          </cell>
          <cell r="AD84">
            <v>39123</v>
          </cell>
          <cell r="AF84">
            <v>0</v>
          </cell>
          <cell r="AG84">
            <v>39387</v>
          </cell>
          <cell r="AI84">
            <v>0</v>
          </cell>
          <cell r="AJ84">
            <v>0</v>
          </cell>
          <cell r="AK84" t="str">
            <v>-  </v>
          </cell>
          <cell r="AL84" t="str">
            <v>-  </v>
          </cell>
          <cell r="AM84" t="str">
            <v>Вн.вуза </v>
          </cell>
          <cell r="AN84" t="str">
            <v> -</v>
          </cell>
          <cell r="AO84">
            <v>0</v>
          </cell>
          <cell r="AP84">
            <v>0</v>
          </cell>
          <cell r="AQ84" t="str">
            <v> -</v>
          </cell>
          <cell r="AS84">
            <v>0</v>
          </cell>
          <cell r="AT84">
            <v>39123</v>
          </cell>
        </row>
        <row r="85">
          <cell r="B85">
            <v>17</v>
          </cell>
          <cell r="C85" t="str">
            <v> 2.2.2</v>
          </cell>
          <cell r="D85" t="str">
            <v>----</v>
          </cell>
          <cell r="E85" t="str">
            <v>Мероприятие: Разработка принципов и механизмов построения инновационных научно - образовательных бизнес 0 комплексов (кластеров)</v>
          </cell>
          <cell r="F85" t="str">
            <v>----</v>
          </cell>
          <cell r="G85" t="str">
            <v>----</v>
          </cell>
          <cell r="H85">
            <v>2</v>
          </cell>
          <cell r="I85">
            <v>0.1</v>
          </cell>
          <cell r="J85">
            <v>0</v>
          </cell>
          <cell r="K85">
            <v>0</v>
          </cell>
          <cell r="L85">
            <v>0</v>
          </cell>
          <cell r="M85">
            <v>0.1</v>
          </cell>
          <cell r="N85">
            <v>0</v>
          </cell>
          <cell r="O85">
            <v>0</v>
          </cell>
          <cell r="P85">
            <v>0</v>
          </cell>
          <cell r="Q85">
            <v>0</v>
          </cell>
          <cell r="R85">
            <v>0</v>
          </cell>
          <cell r="S85">
            <v>0</v>
          </cell>
          <cell r="T85">
            <v>0</v>
          </cell>
          <cell r="U85" t="str">
            <v>-  </v>
          </cell>
          <cell r="V85">
            <v>0</v>
          </cell>
          <cell r="W85">
            <v>0</v>
          </cell>
          <cell r="X85">
            <v>0</v>
          </cell>
          <cell r="Y85">
            <v>0</v>
          </cell>
          <cell r="Z85">
            <v>0</v>
          </cell>
          <cell r="AA85">
            <v>0</v>
          </cell>
          <cell r="AB85">
            <v>0</v>
          </cell>
          <cell r="AC85" t="str">
            <v>-  </v>
          </cell>
          <cell r="AD85">
            <v>0</v>
          </cell>
          <cell r="AE85">
            <v>0</v>
          </cell>
          <cell r="AF85">
            <v>0</v>
          </cell>
          <cell r="AG85">
            <v>0</v>
          </cell>
          <cell r="AH85">
            <v>0</v>
          </cell>
          <cell r="AI85">
            <v>0</v>
          </cell>
          <cell r="AJ85">
            <v>0</v>
          </cell>
          <cell r="AK85" t="str">
            <v>-  </v>
          </cell>
          <cell r="AL85" t="str">
            <v>-  </v>
          </cell>
          <cell r="AM85" t="str">
            <v>----</v>
          </cell>
          <cell r="AN85" t="str">
            <v>-</v>
          </cell>
          <cell r="AO85" t="str">
            <v>-</v>
          </cell>
          <cell r="AP85" t="str">
            <v>-</v>
          </cell>
          <cell r="AQ85" t="str">
            <v>-</v>
          </cell>
          <cell r="AR85" t="str">
            <v>-</v>
          </cell>
          <cell r="AS85" t="str">
            <v>-</v>
          </cell>
          <cell r="AT85" t="str">
            <v>-</v>
          </cell>
        </row>
        <row r="86">
          <cell r="C86" t="str">
            <v> 2.2.2</v>
          </cell>
          <cell r="E86" t="str">
            <v>Разработка документальных процедур механизмов построения инновационных комплексов</v>
          </cell>
          <cell r="H86">
            <v>2</v>
          </cell>
          <cell r="I86">
            <v>0.1</v>
          </cell>
          <cell r="J86">
            <v>0</v>
          </cell>
          <cell r="K86">
            <v>0</v>
          </cell>
          <cell r="L86">
            <v>0</v>
          </cell>
          <cell r="M86">
            <v>0.1</v>
          </cell>
          <cell r="N86">
            <v>0</v>
          </cell>
          <cell r="R86">
            <v>0</v>
          </cell>
          <cell r="S86" t="str">
            <v>-  </v>
          </cell>
          <cell r="T86">
            <v>0</v>
          </cell>
          <cell r="U86" t="str">
            <v>-  </v>
          </cell>
          <cell r="V86">
            <v>0</v>
          </cell>
          <cell r="W86" t="str">
            <v>Вн.вуза </v>
          </cell>
          <cell r="X86" t="str">
            <v> -</v>
          </cell>
          <cell r="Z86">
            <v>0</v>
          </cell>
          <cell r="AA86" t="str">
            <v> -</v>
          </cell>
          <cell r="AB86">
            <v>0</v>
          </cell>
          <cell r="AC86" t="str">
            <v>-  </v>
          </cell>
          <cell r="AD86">
            <v>39000</v>
          </cell>
          <cell r="AF86">
            <v>0</v>
          </cell>
          <cell r="AG86">
            <v>39387</v>
          </cell>
          <cell r="AI86">
            <v>0</v>
          </cell>
          <cell r="AJ86">
            <v>0</v>
          </cell>
          <cell r="AK86" t="str">
            <v>-  </v>
          </cell>
          <cell r="AL86" t="str">
            <v>-  </v>
          </cell>
          <cell r="AM86" t="str">
            <v>Вн.вуза </v>
          </cell>
          <cell r="AN86" t="str">
            <v> -</v>
          </cell>
          <cell r="AO86">
            <v>0</v>
          </cell>
          <cell r="AP86">
            <v>0</v>
          </cell>
          <cell r="AQ86" t="str">
            <v> -</v>
          </cell>
          <cell r="AS86">
            <v>0</v>
          </cell>
          <cell r="AT86">
            <v>39000</v>
          </cell>
        </row>
      </sheetData>
      <sheetData sheetId="5" refreshError="1"/>
      <sheetData sheetId="6" refreshError="1"/>
      <sheetData sheetId="7" refreshError="1"/>
      <sheetData sheetId="8" refreshError="1"/>
      <sheetData sheetId="9"/>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ОтчРасх"/>
      <sheetName val="ГрафРасх"/>
      <sheetName val="ПоказМонитор"/>
    </sheetNames>
    <sheetDataSet>
      <sheetData sheetId="0"/>
      <sheetData sheetId="1"/>
      <sheetData sheetId="2"/>
      <sheetData sheetId="3"/>
      <sheetData sheetId="4" refreshError="1">
        <row r="10">
          <cell r="B10">
            <v>1</v>
          </cell>
          <cell r="C10" t="str">
            <v> 1.1.1а</v>
          </cell>
          <cell r="D10" t="str">
            <v>----</v>
          </cell>
          <cell r="E10" t="str">
            <v>Мероприятие: Разработка и внедрение технологии группового проектного обучения</v>
          </cell>
          <cell r="F10" t="str">
            <v>----</v>
          </cell>
          <cell r="G10" t="str">
            <v>----</v>
          </cell>
          <cell r="H10">
            <v>2</v>
          </cell>
          <cell r="I10">
            <v>2.4</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 </v>
          </cell>
          <cell r="Z10" t="str">
            <v>-</v>
          </cell>
          <cell r="AA10" t="str">
            <v>-</v>
          </cell>
          <cell r="AB10" t="str">
            <v>-</v>
          </cell>
          <cell r="AC10" t="str">
            <v>-</v>
          </cell>
          <cell r="AD10" t="str">
            <v>-</v>
          </cell>
          <cell r="AE10" t="str">
            <v> </v>
          </cell>
          <cell r="AF10" t="str">
            <v>-</v>
          </cell>
          <cell r="AG10">
            <v>39082</v>
          </cell>
          <cell r="AH10" t="str">
            <v> </v>
          </cell>
          <cell r="AI10" t="str">
            <v>-</v>
          </cell>
        </row>
        <row r="11">
          <cell r="C11" t="str">
            <v> 1.1.1а</v>
          </cell>
          <cell r="E11" t="str">
            <v>Разработка и внедрение технологии группового проектного обучения</v>
          </cell>
          <cell r="H11">
            <v>2</v>
          </cell>
          <cell r="I11">
            <v>2.4</v>
          </cell>
          <cell r="K11">
            <v>0</v>
          </cell>
          <cell r="R11">
            <v>0</v>
          </cell>
          <cell r="S11" t="str">
            <v>-  </v>
          </cell>
          <cell r="T11" t="str">
            <v>-  </v>
          </cell>
          <cell r="W11" t="str">
            <v>Вн. вуза</v>
          </cell>
          <cell r="X11" t="str">
            <v> -</v>
          </cell>
          <cell r="Z11">
            <v>0</v>
          </cell>
          <cell r="AA11" t="str">
            <v> -</v>
          </cell>
          <cell r="AC11">
            <v>0</v>
          </cell>
          <cell r="AD11">
            <v>38898</v>
          </cell>
          <cell r="AF11">
            <v>92</v>
          </cell>
          <cell r="AG11">
            <v>39082</v>
          </cell>
          <cell r="AI11">
            <v>0</v>
          </cell>
        </row>
        <row r="12">
          <cell r="B12">
            <v>2</v>
          </cell>
          <cell r="C12" t="str">
            <v> 1.1.1б</v>
          </cell>
          <cell r="D12" t="str">
            <v>----</v>
          </cell>
          <cell r="E12" t="str">
            <v>Мероприятие: Разработка и внедрение технологии группового проектного обучения</v>
          </cell>
          <cell r="F12" t="str">
            <v>----</v>
          </cell>
          <cell r="G12" t="str">
            <v>----</v>
          </cell>
          <cell r="H12">
            <v>2</v>
          </cell>
          <cell r="I12">
            <v>2.4</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 </v>
          </cell>
          <cell r="Z12" t="str">
            <v>-</v>
          </cell>
          <cell r="AA12" t="str">
            <v>-</v>
          </cell>
          <cell r="AB12" t="str">
            <v>-</v>
          </cell>
          <cell r="AC12" t="str">
            <v>-</v>
          </cell>
          <cell r="AD12" t="str">
            <v>-</v>
          </cell>
          <cell r="AE12" t="str">
            <v> </v>
          </cell>
          <cell r="AF12" t="str">
            <v>-</v>
          </cell>
          <cell r="AG12">
            <v>39447</v>
          </cell>
          <cell r="AH12" t="str">
            <v> </v>
          </cell>
          <cell r="AI12">
            <v>0</v>
          </cell>
        </row>
        <row r="13">
          <cell r="C13" t="str">
            <v> 1.1.1б</v>
          </cell>
          <cell r="E13" t="str">
            <v>Разработка и внедрение технологии группового проектного обучения</v>
          </cell>
          <cell r="H13">
            <v>2</v>
          </cell>
          <cell r="I13">
            <v>2.4</v>
          </cell>
          <cell r="K13">
            <v>0</v>
          </cell>
          <cell r="R13">
            <v>0</v>
          </cell>
          <cell r="S13" t="str">
            <v>-  </v>
          </cell>
          <cell r="T13" t="str">
            <v>-  </v>
          </cell>
          <cell r="W13" t="str">
            <v>Вн. вуза</v>
          </cell>
          <cell r="X13" t="str">
            <v> -</v>
          </cell>
          <cell r="Z13">
            <v>0</v>
          </cell>
          <cell r="AA13" t="str">
            <v> -</v>
          </cell>
          <cell r="AC13">
            <v>0</v>
          </cell>
          <cell r="AD13">
            <v>39092</v>
          </cell>
          <cell r="AF13">
            <v>0</v>
          </cell>
          <cell r="AG13">
            <v>39447</v>
          </cell>
          <cell r="AI13">
            <v>0</v>
          </cell>
        </row>
        <row r="14">
          <cell r="B14">
            <v>3</v>
          </cell>
          <cell r="C14" t="str">
            <v> 1.1.2а</v>
          </cell>
          <cell r="D14" t="str">
            <v>----</v>
          </cell>
          <cell r="E14" t="str">
            <v>Мероприятие: 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F14" t="str">
            <v>----</v>
          </cell>
          <cell r="G14" t="str">
            <v>----</v>
          </cell>
          <cell r="H14">
            <v>2</v>
          </cell>
          <cell r="I14">
            <v>1.2</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 </v>
          </cell>
          <cell r="Z14" t="str">
            <v>-</v>
          </cell>
          <cell r="AA14" t="str">
            <v>-</v>
          </cell>
          <cell r="AB14" t="str">
            <v>-</v>
          </cell>
          <cell r="AC14" t="str">
            <v>-</v>
          </cell>
          <cell r="AD14" t="str">
            <v>-</v>
          </cell>
          <cell r="AE14" t="str">
            <v> </v>
          </cell>
          <cell r="AF14" t="str">
            <v>-</v>
          </cell>
          <cell r="AG14">
            <v>39082</v>
          </cell>
          <cell r="AH14" t="str">
            <v> </v>
          </cell>
          <cell r="AI14">
            <v>0</v>
          </cell>
        </row>
        <row r="15">
          <cell r="C15" t="str">
            <v> 1.1.2а</v>
          </cell>
          <cell r="E15" t="str">
            <v>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H15">
            <v>2</v>
          </cell>
          <cell r="I15">
            <v>1.2</v>
          </cell>
          <cell r="K15">
            <v>0</v>
          </cell>
          <cell r="R15">
            <v>0</v>
          </cell>
          <cell r="S15" t="str">
            <v>-  </v>
          </cell>
          <cell r="T15" t="str">
            <v>-  </v>
          </cell>
          <cell r="W15" t="str">
            <v>Вн. вуза</v>
          </cell>
          <cell r="X15" t="str">
            <v> -</v>
          </cell>
          <cell r="Z15">
            <v>0</v>
          </cell>
          <cell r="AA15" t="str">
            <v> -</v>
          </cell>
          <cell r="AC15">
            <v>0</v>
          </cell>
          <cell r="AD15">
            <v>38961</v>
          </cell>
          <cell r="AF15">
            <v>29</v>
          </cell>
          <cell r="AG15">
            <v>39082</v>
          </cell>
          <cell r="AI15">
            <v>0</v>
          </cell>
        </row>
        <row r="16">
          <cell r="B16">
            <v>4</v>
          </cell>
          <cell r="C16" t="str">
            <v> 1.1.2б</v>
          </cell>
          <cell r="D16" t="str">
            <v>----</v>
          </cell>
          <cell r="E16" t="str">
            <v>Мероприятие: 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F16" t="str">
            <v>----</v>
          </cell>
          <cell r="G16" t="str">
            <v>----</v>
          </cell>
          <cell r="H16">
            <v>2</v>
          </cell>
          <cell r="I16">
            <v>1.2</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 </v>
          </cell>
          <cell r="Z16" t="str">
            <v>-</v>
          </cell>
          <cell r="AA16" t="str">
            <v>-</v>
          </cell>
          <cell r="AB16" t="str">
            <v>-</v>
          </cell>
          <cell r="AC16" t="str">
            <v>-</v>
          </cell>
          <cell r="AD16" t="str">
            <v>-</v>
          </cell>
          <cell r="AE16" t="str">
            <v> </v>
          </cell>
          <cell r="AF16" t="str">
            <v>-</v>
          </cell>
          <cell r="AG16">
            <v>39447</v>
          </cell>
          <cell r="AH16" t="str">
            <v> </v>
          </cell>
          <cell r="AI16">
            <v>0</v>
          </cell>
        </row>
        <row r="17">
          <cell r="C17" t="str">
            <v> 1.1.2б</v>
          </cell>
          <cell r="E17" t="str">
            <v>Создание системы, методической и нормативной базы межкафедральной, межфакультетской и межвузовской кооперации при формировании бизнес-групп, выполнении научных и инновационных исследований и проектов</v>
          </cell>
          <cell r="H17">
            <v>2</v>
          </cell>
          <cell r="I17">
            <v>1.2</v>
          </cell>
          <cell r="K17">
            <v>0</v>
          </cell>
          <cell r="R17">
            <v>0</v>
          </cell>
          <cell r="S17" t="str">
            <v>-  </v>
          </cell>
          <cell r="T17" t="str">
            <v>-  </v>
          </cell>
          <cell r="W17" t="str">
            <v>Вн. вуза</v>
          </cell>
          <cell r="X17" t="str">
            <v> -</v>
          </cell>
          <cell r="Z17">
            <v>0</v>
          </cell>
          <cell r="AA17" t="str">
            <v> -</v>
          </cell>
          <cell r="AC17">
            <v>0</v>
          </cell>
          <cell r="AD17">
            <v>39092</v>
          </cell>
          <cell r="AF17">
            <v>0</v>
          </cell>
          <cell r="AG17">
            <v>39447</v>
          </cell>
          <cell r="AI17">
            <v>0</v>
          </cell>
        </row>
        <row r="18">
          <cell r="B18">
            <v>5</v>
          </cell>
          <cell r="C18" t="str">
            <v> 1.1.3</v>
          </cell>
          <cell r="D18" t="str">
            <v>----</v>
          </cell>
          <cell r="E18" t="str">
            <v>Мероприятие: Подготовка к лицензированию специальностей "Управление инновациями", "Промышленный дизайн", магистратуры по напралениям "Инноватика", "Радиотехника"</v>
          </cell>
          <cell r="F18" t="str">
            <v>----</v>
          </cell>
          <cell r="G18" t="str">
            <v>----</v>
          </cell>
          <cell r="H18">
            <v>2</v>
          </cell>
          <cell r="I18">
            <v>0.12</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 </v>
          </cell>
          <cell r="Z18" t="str">
            <v>-</v>
          </cell>
          <cell r="AA18" t="str">
            <v>-</v>
          </cell>
          <cell r="AB18" t="str">
            <v>-</v>
          </cell>
          <cell r="AC18" t="str">
            <v>-</v>
          </cell>
          <cell r="AD18" t="str">
            <v>-</v>
          </cell>
          <cell r="AE18" t="str">
            <v> </v>
          </cell>
          <cell r="AF18" t="str">
            <v>-</v>
          </cell>
          <cell r="AG18">
            <v>39081</v>
          </cell>
          <cell r="AH18" t="str">
            <v> </v>
          </cell>
          <cell r="AI18">
            <v>0</v>
          </cell>
        </row>
        <row r="19">
          <cell r="E19" t="str">
            <v>Подготовка к лицензированию специальностей "Управление инновациями", "Промышленный дизайн", магистратуры по направлениям "Инноватика", "Радиотехника"</v>
          </cell>
          <cell r="H19">
            <v>2</v>
          </cell>
          <cell r="I19">
            <v>0.12</v>
          </cell>
          <cell r="K19">
            <v>0</v>
          </cell>
          <cell r="R19">
            <v>0</v>
          </cell>
          <cell r="S19" t="str">
            <v>-  </v>
          </cell>
          <cell r="T19" t="str">
            <v>-  </v>
          </cell>
          <cell r="W19" t="str">
            <v>Вн. вуза</v>
          </cell>
          <cell r="X19" t="str">
            <v> -</v>
          </cell>
          <cell r="Z19">
            <v>0</v>
          </cell>
          <cell r="AA19" t="str">
            <v> -</v>
          </cell>
          <cell r="AC19">
            <v>0</v>
          </cell>
          <cell r="AD19">
            <v>38899</v>
          </cell>
          <cell r="AF19">
            <v>91</v>
          </cell>
          <cell r="AG19">
            <v>39081</v>
          </cell>
          <cell r="AI19">
            <v>0</v>
          </cell>
        </row>
        <row r="20">
          <cell r="B20">
            <v>6</v>
          </cell>
          <cell r="C20" t="str">
            <v> 1.1.4</v>
          </cell>
          <cell r="D20" t="str">
            <v>----</v>
          </cell>
          <cell r="E20" t="str">
            <v>Мероприятие: Модернизация учебных планов и программ с целью изучения технологий инновационного бизнес-образования и подготовки инновационно-активных инженерных кадров: введение дисциплин  по формированию инновационных проектов, защите и передаче интеллект</v>
          </cell>
          <cell r="F20" t="str">
            <v>----</v>
          </cell>
          <cell r="G20" t="str">
            <v>----</v>
          </cell>
          <cell r="H20">
            <v>2</v>
          </cell>
          <cell r="I20">
            <v>1.2</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 </v>
          </cell>
          <cell r="Z20" t="str">
            <v>-</v>
          </cell>
          <cell r="AA20" t="str">
            <v>-</v>
          </cell>
          <cell r="AB20" t="str">
            <v>-</v>
          </cell>
          <cell r="AC20" t="str">
            <v>-</v>
          </cell>
          <cell r="AD20" t="str">
            <v>-</v>
          </cell>
          <cell r="AE20" t="str">
            <v> </v>
          </cell>
          <cell r="AF20" t="str">
            <v>-</v>
          </cell>
          <cell r="AG20">
            <v>39021</v>
          </cell>
          <cell r="AH20" t="str">
            <v> </v>
          </cell>
          <cell r="AI20">
            <v>0</v>
          </cell>
        </row>
        <row r="21">
          <cell r="E21" t="str">
            <v>Модернизация учебных планов и программ с целью изучения технологий инновационного бизнес-образования и подготовки инновационно-активных инженерных кадров: введение дисциплин  по формированию инновационных проектов, защите и передаче интеллектуальной собст</v>
          </cell>
          <cell r="H21">
            <v>2</v>
          </cell>
          <cell r="I21">
            <v>1.2</v>
          </cell>
          <cell r="K21">
            <v>0</v>
          </cell>
          <cell r="R21">
            <v>0</v>
          </cell>
          <cell r="S21" t="str">
            <v>-  </v>
          </cell>
          <cell r="T21" t="str">
            <v>-  </v>
          </cell>
          <cell r="W21" t="str">
            <v>Вн. вуза</v>
          </cell>
          <cell r="X21" t="str">
            <v> -</v>
          </cell>
          <cell r="Z21">
            <v>0</v>
          </cell>
          <cell r="AA21" t="str">
            <v> -</v>
          </cell>
          <cell r="AC21">
            <v>0</v>
          </cell>
          <cell r="AD21">
            <v>38898</v>
          </cell>
          <cell r="AF21">
            <v>92</v>
          </cell>
          <cell r="AG21">
            <v>39021</v>
          </cell>
          <cell r="AI21">
            <v>0</v>
          </cell>
        </row>
        <row r="22">
          <cell r="B22">
            <v>7</v>
          </cell>
          <cell r="C22" t="str">
            <v> 1.1.5а</v>
          </cell>
          <cell r="D22" t="str">
            <v>----</v>
          </cell>
          <cell r="E22" t="str">
            <v>Мероприятие: 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F22" t="str">
            <v>----</v>
          </cell>
          <cell r="G22" t="str">
            <v>----</v>
          </cell>
          <cell r="H22">
            <v>2</v>
          </cell>
          <cell r="I22">
            <v>0.24</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 </v>
          </cell>
          <cell r="Z22" t="str">
            <v>-</v>
          </cell>
          <cell r="AA22" t="str">
            <v>-</v>
          </cell>
          <cell r="AB22" t="str">
            <v>-</v>
          </cell>
          <cell r="AC22" t="str">
            <v>-</v>
          </cell>
          <cell r="AD22" t="str">
            <v>-</v>
          </cell>
          <cell r="AE22" t="str">
            <v> </v>
          </cell>
          <cell r="AF22" t="str">
            <v>-</v>
          </cell>
          <cell r="AG22">
            <v>39021</v>
          </cell>
          <cell r="AH22" t="str">
            <v> </v>
          </cell>
          <cell r="AI22">
            <v>0</v>
          </cell>
        </row>
        <row r="23">
          <cell r="C23" t="str">
            <v>1.1.5а</v>
          </cell>
          <cell r="E23" t="str">
            <v>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H23">
            <v>2</v>
          </cell>
          <cell r="I23">
            <v>0.24</v>
          </cell>
          <cell r="K23">
            <v>0</v>
          </cell>
          <cell r="R23">
            <v>0</v>
          </cell>
          <cell r="S23" t="str">
            <v>-  </v>
          </cell>
          <cell r="T23" t="str">
            <v>-  </v>
          </cell>
          <cell r="W23" t="str">
            <v>Конкурс</v>
          </cell>
          <cell r="X23" t="str">
            <v> -</v>
          </cell>
          <cell r="Z23">
            <v>0</v>
          </cell>
          <cell r="AA23" t="str">
            <v> -</v>
          </cell>
          <cell r="AC23">
            <v>0</v>
          </cell>
          <cell r="AD23">
            <v>38961</v>
          </cell>
          <cell r="AF23">
            <v>29</v>
          </cell>
          <cell r="AG23">
            <v>39021</v>
          </cell>
          <cell r="AI23">
            <v>0</v>
          </cell>
        </row>
        <row r="24">
          <cell r="B24">
            <v>8</v>
          </cell>
          <cell r="C24" t="str">
            <v> 1.1.5б</v>
          </cell>
          <cell r="D24" t="str">
            <v>----</v>
          </cell>
          <cell r="E24" t="str">
            <v>Мероприятие: 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F24" t="str">
            <v>----</v>
          </cell>
          <cell r="G24" t="str">
            <v>----</v>
          </cell>
          <cell r="H24">
            <v>2</v>
          </cell>
          <cell r="I24">
            <v>0.24</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 </v>
          </cell>
          <cell r="Z24" t="str">
            <v>-</v>
          </cell>
          <cell r="AA24" t="str">
            <v>-</v>
          </cell>
          <cell r="AB24" t="str">
            <v>-</v>
          </cell>
          <cell r="AC24" t="str">
            <v>-</v>
          </cell>
          <cell r="AD24" t="str">
            <v>-</v>
          </cell>
          <cell r="AE24" t="str">
            <v> </v>
          </cell>
          <cell r="AF24" t="str">
            <v>-</v>
          </cell>
          <cell r="AG24">
            <v>39325</v>
          </cell>
          <cell r="AH24" t="str">
            <v> </v>
          </cell>
          <cell r="AI24">
            <v>0</v>
          </cell>
        </row>
        <row r="25">
          <cell r="C25" t="str">
            <v>1.1.5б</v>
          </cell>
          <cell r="E25" t="str">
            <v>Открытие новых специализаций, магистерских и аспирантских программ, направленных на подготовку специалистов, способных создавать и сопровождать инновационные проекты</v>
          </cell>
          <cell r="H25">
            <v>2</v>
          </cell>
          <cell r="I25">
            <v>0.24</v>
          </cell>
          <cell r="K25">
            <v>0</v>
          </cell>
          <cell r="R25">
            <v>0</v>
          </cell>
          <cell r="S25" t="str">
            <v>-  </v>
          </cell>
          <cell r="T25" t="str">
            <v>-  </v>
          </cell>
          <cell r="W25" t="str">
            <v>Вн. вуза</v>
          </cell>
          <cell r="X25" t="str">
            <v> -</v>
          </cell>
          <cell r="Z25">
            <v>0</v>
          </cell>
          <cell r="AA25" t="str">
            <v> -</v>
          </cell>
          <cell r="AC25">
            <v>0</v>
          </cell>
          <cell r="AD25">
            <v>39092</v>
          </cell>
          <cell r="AF25">
            <v>0</v>
          </cell>
          <cell r="AG25">
            <v>39325</v>
          </cell>
          <cell r="AI25">
            <v>0</v>
          </cell>
        </row>
        <row r="26">
          <cell r="B26">
            <v>9</v>
          </cell>
          <cell r="C26" t="str">
            <v> 1.1.6а</v>
          </cell>
          <cell r="D26" t="str">
            <v>----</v>
          </cell>
          <cell r="E26" t="str">
            <v>Мероприятие: Создание системы подготовки, отбора и приоритетного зачисления в число студентов инновационно-активных школьников и абитуриентов</v>
          </cell>
          <cell r="F26" t="str">
            <v>----</v>
          </cell>
          <cell r="G26" t="str">
            <v>----</v>
          </cell>
          <cell r="H26">
            <v>2</v>
          </cell>
          <cell r="I26">
            <v>0.6</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 </v>
          </cell>
          <cell r="Z26" t="str">
            <v>-</v>
          </cell>
          <cell r="AA26" t="str">
            <v>-</v>
          </cell>
          <cell r="AB26" t="str">
            <v>-</v>
          </cell>
          <cell r="AC26" t="str">
            <v>-</v>
          </cell>
          <cell r="AD26" t="str">
            <v>-</v>
          </cell>
          <cell r="AE26" t="str">
            <v> </v>
          </cell>
          <cell r="AF26" t="str">
            <v>-</v>
          </cell>
          <cell r="AG26">
            <v>39082</v>
          </cell>
          <cell r="AH26" t="str">
            <v> </v>
          </cell>
          <cell r="AI26">
            <v>0</v>
          </cell>
        </row>
        <row r="27">
          <cell r="C27" t="str">
            <v>1.1.6а</v>
          </cell>
          <cell r="E27" t="str">
            <v> Создание системы подготовки, отбора и приоритетного зачисления в число студентов инновационно-активных школьников и абитуриентов</v>
          </cell>
          <cell r="H27">
            <v>2</v>
          </cell>
          <cell r="I27">
            <v>0.6</v>
          </cell>
          <cell r="K27">
            <v>0</v>
          </cell>
          <cell r="R27">
            <v>0</v>
          </cell>
          <cell r="S27" t="str">
            <v>-  </v>
          </cell>
          <cell r="T27" t="str">
            <v>-  </v>
          </cell>
          <cell r="W27" t="str">
            <v>Вн. вуза</v>
          </cell>
          <cell r="X27" t="str">
            <v> -</v>
          </cell>
          <cell r="Z27">
            <v>0</v>
          </cell>
          <cell r="AA27" t="str">
            <v> -</v>
          </cell>
          <cell r="AC27">
            <v>0</v>
          </cell>
          <cell r="AD27">
            <v>38898</v>
          </cell>
          <cell r="AF27">
            <v>92</v>
          </cell>
          <cell r="AG27">
            <v>39082</v>
          </cell>
          <cell r="AI27">
            <v>0</v>
          </cell>
        </row>
        <row r="28">
          <cell r="B28">
            <v>10</v>
          </cell>
          <cell r="C28" t="str">
            <v> 1.1.6б</v>
          </cell>
          <cell r="D28" t="str">
            <v>----</v>
          </cell>
          <cell r="E28" t="str">
            <v>Мероприятие: Создание системы подготовки, отбора и приоритетного зачисления в число студентов инновационно-активных школьников и абитуриентов</v>
          </cell>
          <cell r="F28" t="str">
            <v>----</v>
          </cell>
          <cell r="G28" t="str">
            <v>----</v>
          </cell>
          <cell r="H28">
            <v>2</v>
          </cell>
          <cell r="I28">
            <v>0.6</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 </v>
          </cell>
          <cell r="Z28" t="str">
            <v>-</v>
          </cell>
          <cell r="AA28" t="str">
            <v>-</v>
          </cell>
          <cell r="AB28" t="str">
            <v>-</v>
          </cell>
          <cell r="AC28" t="str">
            <v>-</v>
          </cell>
          <cell r="AD28" t="str">
            <v>-</v>
          </cell>
          <cell r="AE28" t="str">
            <v> </v>
          </cell>
          <cell r="AF28" t="str">
            <v>-</v>
          </cell>
          <cell r="AG28">
            <v>39325</v>
          </cell>
          <cell r="AH28" t="str">
            <v> </v>
          </cell>
          <cell r="AI28">
            <v>0</v>
          </cell>
        </row>
        <row r="29">
          <cell r="C29" t="str">
            <v>1.1.6б</v>
          </cell>
          <cell r="E29" t="str">
            <v>Создание системы подготовки, отбора и приоритетного зачисления в число студентов инновационно-активных школьников и абитуриентов</v>
          </cell>
          <cell r="H29">
            <v>2</v>
          </cell>
          <cell r="I29">
            <v>0.6</v>
          </cell>
          <cell r="K29">
            <v>0</v>
          </cell>
          <cell r="R29">
            <v>0</v>
          </cell>
          <cell r="S29" t="str">
            <v>-  </v>
          </cell>
          <cell r="T29" t="str">
            <v>-  </v>
          </cell>
          <cell r="W29" t="str">
            <v>Вн. вуза</v>
          </cell>
          <cell r="X29" t="str">
            <v> -</v>
          </cell>
          <cell r="Z29">
            <v>0</v>
          </cell>
          <cell r="AA29" t="str">
            <v> -</v>
          </cell>
          <cell r="AC29">
            <v>0</v>
          </cell>
          <cell r="AD29">
            <v>39092</v>
          </cell>
          <cell r="AF29">
            <v>0</v>
          </cell>
          <cell r="AG29">
            <v>39325</v>
          </cell>
          <cell r="AI29">
            <v>0</v>
          </cell>
        </row>
        <row r="30">
          <cell r="B30">
            <v>11</v>
          </cell>
          <cell r="C30" t="str">
            <v> 1.2.1а</v>
          </cell>
          <cell r="D30" t="str">
            <v>----</v>
          </cell>
          <cell r="E30" t="str">
            <v>Мероприятие: Разработка и модернизация комплексного учебно-методического и программного обеспечения для всех дисциплин всех учебных планов университета.</v>
          </cell>
          <cell r="F30" t="str">
            <v>----</v>
          </cell>
          <cell r="G30" t="str">
            <v>----</v>
          </cell>
          <cell r="H30">
            <v>2</v>
          </cell>
          <cell r="I30">
            <v>68.5</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 </v>
          </cell>
          <cell r="Z30" t="str">
            <v>-</v>
          </cell>
          <cell r="AA30" t="str">
            <v>-</v>
          </cell>
          <cell r="AB30" t="str">
            <v>-</v>
          </cell>
          <cell r="AC30" t="str">
            <v>-</v>
          </cell>
          <cell r="AD30" t="str">
            <v>-</v>
          </cell>
          <cell r="AE30" t="str">
            <v> </v>
          </cell>
          <cell r="AF30" t="str">
            <v>-</v>
          </cell>
          <cell r="AG30">
            <v>39082</v>
          </cell>
          <cell r="AH30" t="str">
            <v> </v>
          </cell>
          <cell r="AI30">
            <v>0</v>
          </cell>
        </row>
        <row r="31">
          <cell r="C31" t="str">
            <v>1.2.1а</v>
          </cell>
          <cell r="E31" t="str">
            <v>Разработка и модернизация комплексного учебно-методического и программного обеспечения для всех дисциплин всех учебных планов университета</v>
          </cell>
          <cell r="H31">
            <v>2</v>
          </cell>
          <cell r="I31">
            <v>65</v>
          </cell>
          <cell r="K31">
            <v>0</v>
          </cell>
          <cell r="R31">
            <v>0</v>
          </cell>
          <cell r="S31" t="str">
            <v>-  </v>
          </cell>
          <cell r="T31" t="str">
            <v>-  </v>
          </cell>
          <cell r="W31" t="str">
            <v>Вн. вуза</v>
          </cell>
          <cell r="X31" t="str">
            <v> -</v>
          </cell>
          <cell r="Z31">
            <v>0</v>
          </cell>
          <cell r="AA31" t="str">
            <v> -</v>
          </cell>
          <cell r="AC31">
            <v>0</v>
          </cell>
          <cell r="AD31">
            <v>38898</v>
          </cell>
          <cell r="AF31">
            <v>92</v>
          </cell>
          <cell r="AG31">
            <v>39082</v>
          </cell>
          <cell r="AI31">
            <v>0</v>
          </cell>
        </row>
        <row r="32">
          <cell r="C32" t="str">
            <v>1.2.1а</v>
          </cell>
          <cell r="E32" t="str">
            <v>Разработка и модернизация комплексного учебно-методического и программного обеспечения для всех дисциплин всех учебных планов университета</v>
          </cell>
          <cell r="H32">
            <v>2</v>
          </cell>
          <cell r="I32">
            <v>3.5</v>
          </cell>
          <cell r="K32">
            <v>0</v>
          </cell>
          <cell r="R32">
            <v>0</v>
          </cell>
          <cell r="S32" t="str">
            <v>-  </v>
          </cell>
          <cell r="T32" t="str">
            <v>-  </v>
          </cell>
          <cell r="W32" t="str">
            <v>Конкурс</v>
          </cell>
          <cell r="X32">
            <v>38908</v>
          </cell>
          <cell r="Z32">
            <v>82</v>
          </cell>
          <cell r="AA32">
            <v>38940</v>
          </cell>
          <cell r="AC32">
            <v>50</v>
          </cell>
          <cell r="AD32">
            <v>38961</v>
          </cell>
          <cell r="AF32">
            <v>29</v>
          </cell>
          <cell r="AG32">
            <v>39082</v>
          </cell>
          <cell r="AI32">
            <v>0</v>
          </cell>
        </row>
        <row r="33">
          <cell r="B33">
            <v>12</v>
          </cell>
          <cell r="C33" t="str">
            <v> 1.2.1б</v>
          </cell>
          <cell r="D33" t="str">
            <v>----</v>
          </cell>
          <cell r="E33" t="str">
            <v>Мероприятие: Разработка и модернизация комплексного учебно-методического и программного обеспечения для всех дисциплин всех учебных планов университета.</v>
          </cell>
          <cell r="F33" t="str">
            <v>----</v>
          </cell>
          <cell r="G33" t="str">
            <v>----</v>
          </cell>
          <cell r="H33">
            <v>2</v>
          </cell>
          <cell r="I33">
            <v>59.6</v>
          </cell>
          <cell r="J33">
            <v>0</v>
          </cell>
          <cell r="K33">
            <v>0</v>
          </cell>
          <cell r="L33">
            <v>0</v>
          </cell>
          <cell r="M33">
            <v>0</v>
          </cell>
          <cell r="N33">
            <v>0</v>
          </cell>
          <cell r="O33">
            <v>0</v>
          </cell>
          <cell r="P33">
            <v>0</v>
          </cell>
          <cell r="Q33">
            <v>0</v>
          </cell>
          <cell r="R33">
            <v>0</v>
          </cell>
          <cell r="S33" t="str">
            <v>-  </v>
          </cell>
          <cell r="T33" t="str">
            <v>-  </v>
          </cell>
          <cell r="W33" t="str">
            <v>----</v>
          </cell>
          <cell r="X33" t="str">
            <v>-</v>
          </cell>
          <cell r="Y33" t="str">
            <v> </v>
          </cell>
          <cell r="Z33" t="str">
            <v>-</v>
          </cell>
          <cell r="AA33" t="str">
            <v>-</v>
          </cell>
          <cell r="AB33" t="str">
            <v>-</v>
          </cell>
          <cell r="AC33" t="str">
            <v>-</v>
          </cell>
          <cell r="AD33" t="str">
            <v>-</v>
          </cell>
          <cell r="AE33" t="str">
            <v> </v>
          </cell>
          <cell r="AF33" t="str">
            <v>-</v>
          </cell>
          <cell r="AG33">
            <v>39447</v>
          </cell>
          <cell r="AH33" t="str">
            <v> </v>
          </cell>
          <cell r="AI33">
            <v>0</v>
          </cell>
        </row>
        <row r="34">
          <cell r="C34" t="str">
            <v>1.2.1б</v>
          </cell>
          <cell r="E34" t="str">
            <v>Разработка и модернизация комплексного учебно-методического и программного обеспечения для всех дисциплин всех учебных планов университета</v>
          </cell>
          <cell r="H34">
            <v>2</v>
          </cell>
          <cell r="I34">
            <v>59.6</v>
          </cell>
          <cell r="K34">
            <v>0</v>
          </cell>
          <cell r="R34">
            <v>0</v>
          </cell>
          <cell r="S34" t="str">
            <v>-  </v>
          </cell>
          <cell r="T34" t="str">
            <v>-  </v>
          </cell>
          <cell r="W34" t="str">
            <v>Вн. вуза</v>
          </cell>
          <cell r="X34" t="str">
            <v> -</v>
          </cell>
          <cell r="Z34">
            <v>0</v>
          </cell>
          <cell r="AA34" t="str">
            <v> -</v>
          </cell>
          <cell r="AC34">
            <v>0</v>
          </cell>
          <cell r="AD34">
            <v>39092</v>
          </cell>
          <cell r="AF34">
            <v>0</v>
          </cell>
          <cell r="AG34">
            <v>39447</v>
          </cell>
          <cell r="AI34">
            <v>0</v>
          </cell>
        </row>
        <row r="35">
          <cell r="B35">
            <v>13</v>
          </cell>
          <cell r="C35" t="str">
            <v> 1.2.2а</v>
          </cell>
          <cell r="D35" t="str">
            <v>----</v>
          </cell>
          <cell r="E35"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35" t="str">
            <v>----</v>
          </cell>
          <cell r="G35" t="str">
            <v>----</v>
          </cell>
          <cell r="H35">
            <v>2</v>
          </cell>
          <cell r="I35">
            <v>6</v>
          </cell>
          <cell r="J35">
            <v>0</v>
          </cell>
          <cell r="K35">
            <v>0</v>
          </cell>
          <cell r="L35">
            <v>0</v>
          </cell>
          <cell r="M35">
            <v>0</v>
          </cell>
          <cell r="N35">
            <v>0</v>
          </cell>
          <cell r="O35">
            <v>0</v>
          </cell>
          <cell r="P35">
            <v>0</v>
          </cell>
          <cell r="Q35">
            <v>0</v>
          </cell>
          <cell r="R35">
            <v>0</v>
          </cell>
          <cell r="S35" t="str">
            <v>-  </v>
          </cell>
          <cell r="T35" t="str">
            <v>-  </v>
          </cell>
          <cell r="W35" t="str">
            <v>----</v>
          </cell>
          <cell r="X35" t="str">
            <v>-</v>
          </cell>
          <cell r="Y35" t="str">
            <v> </v>
          </cell>
          <cell r="Z35" t="str">
            <v>-</v>
          </cell>
          <cell r="AA35" t="str">
            <v>-</v>
          </cell>
          <cell r="AB35" t="str">
            <v>-</v>
          </cell>
          <cell r="AC35" t="str">
            <v>-</v>
          </cell>
          <cell r="AD35" t="str">
            <v>-</v>
          </cell>
          <cell r="AE35" t="str">
            <v> </v>
          </cell>
          <cell r="AF35" t="str">
            <v>-</v>
          </cell>
          <cell r="AG35">
            <v>39082</v>
          </cell>
          <cell r="AH35" t="str">
            <v> </v>
          </cell>
          <cell r="AI35">
            <v>0</v>
          </cell>
        </row>
        <row r="36">
          <cell r="C36" t="str">
            <v>1.2.2а</v>
          </cell>
          <cell r="E36"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36">
            <v>2</v>
          </cell>
          <cell r="I36">
            <v>6</v>
          </cell>
          <cell r="K36">
            <v>0</v>
          </cell>
          <cell r="R36">
            <v>0</v>
          </cell>
          <cell r="S36" t="str">
            <v>-  </v>
          </cell>
          <cell r="T36" t="str">
            <v>-  </v>
          </cell>
          <cell r="W36" t="str">
            <v>Вн. вуза</v>
          </cell>
          <cell r="X36" t="str">
            <v> -</v>
          </cell>
          <cell r="Z36">
            <v>0</v>
          </cell>
          <cell r="AA36" t="str">
            <v> -</v>
          </cell>
          <cell r="AC36">
            <v>0</v>
          </cell>
          <cell r="AD36">
            <v>38898</v>
          </cell>
          <cell r="AF36">
            <v>92</v>
          </cell>
          <cell r="AG36">
            <v>39082</v>
          </cell>
          <cell r="AI36">
            <v>0</v>
          </cell>
        </row>
        <row r="37">
          <cell r="B37">
            <v>14</v>
          </cell>
          <cell r="C37" t="str">
            <v> 1.2.2а</v>
          </cell>
          <cell r="D37" t="str">
            <v>----</v>
          </cell>
          <cell r="E37"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37" t="str">
            <v>----</v>
          </cell>
          <cell r="G37" t="str">
            <v>----</v>
          </cell>
          <cell r="H37">
            <v>4</v>
          </cell>
          <cell r="I37">
            <v>6.24</v>
          </cell>
          <cell r="J37">
            <v>0</v>
          </cell>
          <cell r="K37">
            <v>0</v>
          </cell>
          <cell r="L37">
            <v>0</v>
          </cell>
          <cell r="M37">
            <v>0</v>
          </cell>
          <cell r="N37">
            <v>0</v>
          </cell>
          <cell r="O37">
            <v>0</v>
          </cell>
          <cell r="P37">
            <v>0</v>
          </cell>
          <cell r="Q37">
            <v>0</v>
          </cell>
          <cell r="R37">
            <v>0</v>
          </cell>
          <cell r="S37" t="str">
            <v>-  </v>
          </cell>
          <cell r="T37" t="str">
            <v>-  </v>
          </cell>
          <cell r="W37" t="str">
            <v>----</v>
          </cell>
          <cell r="X37" t="str">
            <v>-</v>
          </cell>
          <cell r="Y37" t="str">
            <v> </v>
          </cell>
          <cell r="Z37" t="str">
            <v>-</v>
          </cell>
          <cell r="AA37" t="str">
            <v>-</v>
          </cell>
          <cell r="AB37" t="str">
            <v>-</v>
          </cell>
          <cell r="AC37" t="str">
            <v>-</v>
          </cell>
          <cell r="AD37" t="str">
            <v>-</v>
          </cell>
          <cell r="AE37" t="str">
            <v> </v>
          </cell>
          <cell r="AF37" t="str">
            <v>-</v>
          </cell>
          <cell r="AG37">
            <v>39082</v>
          </cell>
          <cell r="AH37" t="str">
            <v> </v>
          </cell>
          <cell r="AI37">
            <v>0</v>
          </cell>
        </row>
        <row r="38">
          <cell r="C38" t="str">
            <v>1.2.2а</v>
          </cell>
          <cell r="E38"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38">
            <v>4</v>
          </cell>
          <cell r="I38">
            <v>6.24</v>
          </cell>
          <cell r="K38">
            <v>0</v>
          </cell>
          <cell r="R38">
            <v>0</v>
          </cell>
          <cell r="S38" t="str">
            <v>-  </v>
          </cell>
          <cell r="T38" t="str">
            <v>-  </v>
          </cell>
          <cell r="W38" t="str">
            <v>Конкурс</v>
          </cell>
          <cell r="X38">
            <v>38908</v>
          </cell>
          <cell r="Z38">
            <v>82</v>
          </cell>
          <cell r="AA38">
            <v>38940</v>
          </cell>
          <cell r="AC38">
            <v>50</v>
          </cell>
          <cell r="AD38">
            <v>38961</v>
          </cell>
          <cell r="AF38">
            <v>29</v>
          </cell>
          <cell r="AG38">
            <v>39082</v>
          </cell>
          <cell r="AI38">
            <v>0</v>
          </cell>
        </row>
        <row r="39">
          <cell r="B39">
            <v>15</v>
          </cell>
          <cell r="C39" t="str">
            <v> 1.2.2б</v>
          </cell>
          <cell r="D39" t="str">
            <v>----</v>
          </cell>
          <cell r="E39"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39" t="str">
            <v>----</v>
          </cell>
          <cell r="G39" t="str">
            <v>----</v>
          </cell>
          <cell r="H39">
            <v>2</v>
          </cell>
          <cell r="I39">
            <v>6</v>
          </cell>
          <cell r="J39">
            <v>0</v>
          </cell>
          <cell r="K39">
            <v>0</v>
          </cell>
          <cell r="L39">
            <v>0</v>
          </cell>
          <cell r="M39">
            <v>0</v>
          </cell>
          <cell r="N39">
            <v>0</v>
          </cell>
          <cell r="O39">
            <v>0</v>
          </cell>
          <cell r="P39">
            <v>0</v>
          </cell>
          <cell r="Q39">
            <v>0</v>
          </cell>
          <cell r="R39">
            <v>0</v>
          </cell>
          <cell r="S39" t="str">
            <v>-  </v>
          </cell>
          <cell r="T39" t="str">
            <v>-  </v>
          </cell>
          <cell r="W39" t="str">
            <v>----</v>
          </cell>
          <cell r="X39" t="str">
            <v>-</v>
          </cell>
          <cell r="Y39" t="str">
            <v> </v>
          </cell>
          <cell r="Z39" t="str">
            <v>-</v>
          </cell>
          <cell r="AA39" t="str">
            <v>-</v>
          </cell>
          <cell r="AB39" t="str">
            <v>-</v>
          </cell>
          <cell r="AC39" t="str">
            <v>-</v>
          </cell>
          <cell r="AD39" t="str">
            <v>-</v>
          </cell>
          <cell r="AE39" t="str">
            <v> </v>
          </cell>
          <cell r="AF39" t="str">
            <v>-</v>
          </cell>
          <cell r="AG39">
            <v>39447</v>
          </cell>
          <cell r="AH39" t="str">
            <v> </v>
          </cell>
          <cell r="AI39">
            <v>0</v>
          </cell>
        </row>
        <row r="40">
          <cell r="C40" t="str">
            <v>1.2.2б</v>
          </cell>
          <cell r="E40"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40">
            <v>2</v>
          </cell>
          <cell r="I40">
            <v>6</v>
          </cell>
          <cell r="K40">
            <v>0</v>
          </cell>
          <cell r="R40">
            <v>0</v>
          </cell>
          <cell r="S40" t="str">
            <v>-  </v>
          </cell>
          <cell r="T40" t="str">
            <v>-  </v>
          </cell>
          <cell r="W40" t="str">
            <v>Вн. вуза</v>
          </cell>
          <cell r="X40" t="str">
            <v> -</v>
          </cell>
          <cell r="Z40">
            <v>0</v>
          </cell>
          <cell r="AA40" t="str">
            <v> -</v>
          </cell>
          <cell r="AC40">
            <v>0</v>
          </cell>
          <cell r="AD40">
            <v>39092</v>
          </cell>
          <cell r="AF40">
            <v>0</v>
          </cell>
          <cell r="AG40">
            <v>39447</v>
          </cell>
          <cell r="AI40">
            <v>0</v>
          </cell>
        </row>
        <row r="41">
          <cell r="B41">
            <v>16</v>
          </cell>
          <cell r="C41" t="str">
            <v> 1.2.2б</v>
          </cell>
          <cell r="D41" t="str">
            <v>----</v>
          </cell>
          <cell r="E41" t="str">
            <v>Мероприятие: 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v>
          </cell>
          <cell r="F41" t="str">
            <v>----</v>
          </cell>
          <cell r="G41" t="str">
            <v>----</v>
          </cell>
          <cell r="H41">
            <v>4</v>
          </cell>
          <cell r="I41">
            <v>6.24</v>
          </cell>
          <cell r="J41">
            <v>0</v>
          </cell>
          <cell r="K41">
            <v>0</v>
          </cell>
          <cell r="L41">
            <v>0</v>
          </cell>
          <cell r="M41">
            <v>0</v>
          </cell>
          <cell r="N41">
            <v>0</v>
          </cell>
          <cell r="O41">
            <v>0</v>
          </cell>
          <cell r="P41">
            <v>0</v>
          </cell>
          <cell r="Q41">
            <v>0</v>
          </cell>
          <cell r="R41">
            <v>0</v>
          </cell>
          <cell r="S41" t="str">
            <v>-  </v>
          </cell>
          <cell r="T41" t="str">
            <v>-  </v>
          </cell>
          <cell r="W41" t="str">
            <v>----</v>
          </cell>
          <cell r="X41" t="str">
            <v>-</v>
          </cell>
          <cell r="Y41" t="str">
            <v> </v>
          </cell>
          <cell r="Z41" t="str">
            <v>-</v>
          </cell>
          <cell r="AA41" t="str">
            <v>-</v>
          </cell>
          <cell r="AB41" t="str">
            <v>-</v>
          </cell>
          <cell r="AC41" t="str">
            <v>-</v>
          </cell>
          <cell r="AD41" t="str">
            <v>-</v>
          </cell>
          <cell r="AE41" t="str">
            <v> </v>
          </cell>
          <cell r="AF41" t="str">
            <v>-</v>
          </cell>
          <cell r="AG41">
            <v>39447</v>
          </cell>
          <cell r="AH41" t="str">
            <v> </v>
          </cell>
          <cell r="AI41">
            <v>0</v>
          </cell>
        </row>
        <row r="42">
          <cell r="C42" t="str">
            <v>1.2.2б</v>
          </cell>
          <cell r="E42"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42">
            <v>4</v>
          </cell>
          <cell r="I42">
            <v>6.24</v>
          </cell>
          <cell r="K42">
            <v>0</v>
          </cell>
          <cell r="R42">
            <v>0</v>
          </cell>
          <cell r="S42" t="str">
            <v>-  </v>
          </cell>
          <cell r="T42" t="str">
            <v>-  </v>
          </cell>
          <cell r="W42" t="str">
            <v>Конкурс</v>
          </cell>
          <cell r="X42">
            <v>39092</v>
          </cell>
          <cell r="Z42">
            <v>0</v>
          </cell>
          <cell r="AA42">
            <v>39129</v>
          </cell>
          <cell r="AC42">
            <v>0</v>
          </cell>
          <cell r="AD42">
            <v>39147</v>
          </cell>
          <cell r="AF42">
            <v>0</v>
          </cell>
          <cell r="AG42">
            <v>39447</v>
          </cell>
          <cell r="AI42">
            <v>0</v>
          </cell>
        </row>
        <row r="43">
          <cell r="B43">
            <v>17</v>
          </cell>
          <cell r="C43" t="str">
            <v> 1.2.3а</v>
          </cell>
          <cell r="D43" t="str">
            <v>----</v>
          </cell>
          <cell r="E43" t="str">
            <v>Мероприятие: Разработка проектов новых ГОС по направлениям:·  «Радиотехника», "Электроника и микроэлектроника". </v>
          </cell>
          <cell r="F43" t="str">
            <v>----</v>
          </cell>
          <cell r="G43" t="str">
            <v>----</v>
          </cell>
          <cell r="H43">
            <v>2</v>
          </cell>
          <cell r="I43">
            <v>0.26</v>
          </cell>
          <cell r="J43">
            <v>0</v>
          </cell>
          <cell r="K43">
            <v>0</v>
          </cell>
          <cell r="L43">
            <v>0</v>
          </cell>
          <cell r="M43">
            <v>0</v>
          </cell>
          <cell r="N43">
            <v>0</v>
          </cell>
          <cell r="O43">
            <v>0</v>
          </cell>
          <cell r="P43">
            <v>0</v>
          </cell>
          <cell r="Q43">
            <v>0</v>
          </cell>
          <cell r="R43">
            <v>0</v>
          </cell>
          <cell r="S43" t="str">
            <v>-  </v>
          </cell>
          <cell r="T43" t="str">
            <v>-  </v>
          </cell>
          <cell r="W43" t="str">
            <v>----</v>
          </cell>
          <cell r="X43" t="str">
            <v>-</v>
          </cell>
          <cell r="Y43" t="str">
            <v> </v>
          </cell>
          <cell r="Z43" t="str">
            <v>-</v>
          </cell>
          <cell r="AA43" t="str">
            <v>-</v>
          </cell>
          <cell r="AB43" t="str">
            <v>-</v>
          </cell>
          <cell r="AC43" t="str">
            <v>-</v>
          </cell>
          <cell r="AD43" t="str">
            <v>-</v>
          </cell>
          <cell r="AE43" t="str">
            <v> </v>
          </cell>
          <cell r="AF43" t="str">
            <v>-</v>
          </cell>
          <cell r="AG43">
            <v>39082</v>
          </cell>
          <cell r="AH43" t="str">
            <v> </v>
          </cell>
          <cell r="AI43">
            <v>0</v>
          </cell>
        </row>
        <row r="44">
          <cell r="C44" t="str">
            <v>1.2.3а</v>
          </cell>
          <cell r="E44" t="str">
            <v>Разработка проектов новых ГОС по направлениям:·  «Радиотехника», "Электроника и микроэлектроника"</v>
          </cell>
          <cell r="H44">
            <v>2</v>
          </cell>
          <cell r="I44">
            <v>0.26</v>
          </cell>
          <cell r="K44">
            <v>0</v>
          </cell>
          <cell r="R44">
            <v>0</v>
          </cell>
          <cell r="S44" t="str">
            <v>-  </v>
          </cell>
          <cell r="T44" t="str">
            <v>-  </v>
          </cell>
          <cell r="W44" t="str">
            <v>Вн. вуза</v>
          </cell>
          <cell r="X44" t="str">
            <v> -</v>
          </cell>
          <cell r="Z44">
            <v>0</v>
          </cell>
          <cell r="AA44" t="str">
            <v> -</v>
          </cell>
          <cell r="AC44">
            <v>0</v>
          </cell>
          <cell r="AD44">
            <v>38898</v>
          </cell>
          <cell r="AF44">
            <v>92</v>
          </cell>
          <cell r="AG44">
            <v>39082</v>
          </cell>
          <cell r="AI44">
            <v>0</v>
          </cell>
        </row>
        <row r="45">
          <cell r="B45">
            <v>18</v>
          </cell>
          <cell r="C45" t="str">
            <v> 1.2.3б</v>
          </cell>
          <cell r="D45" t="str">
            <v>----</v>
          </cell>
          <cell r="E45" t="str">
            <v>Мероприятие: Разработка проектов новых ГОС по направлениям:·  «Радиотехника», "Электроника и микроэлектроника". </v>
          </cell>
          <cell r="F45" t="str">
            <v>----</v>
          </cell>
          <cell r="G45" t="str">
            <v>----</v>
          </cell>
          <cell r="H45">
            <v>2</v>
          </cell>
          <cell r="I45">
            <v>0.26</v>
          </cell>
          <cell r="J45">
            <v>0</v>
          </cell>
          <cell r="K45">
            <v>0</v>
          </cell>
          <cell r="L45">
            <v>0</v>
          </cell>
          <cell r="M45">
            <v>0</v>
          </cell>
          <cell r="N45">
            <v>0</v>
          </cell>
          <cell r="O45">
            <v>0</v>
          </cell>
          <cell r="P45">
            <v>0</v>
          </cell>
          <cell r="Q45">
            <v>0</v>
          </cell>
          <cell r="R45">
            <v>0</v>
          </cell>
          <cell r="S45" t="str">
            <v>-  </v>
          </cell>
          <cell r="T45" t="str">
            <v>-  </v>
          </cell>
          <cell r="W45" t="str">
            <v>----</v>
          </cell>
          <cell r="X45" t="str">
            <v>-</v>
          </cell>
          <cell r="Y45" t="str">
            <v> </v>
          </cell>
          <cell r="Z45" t="str">
            <v>-</v>
          </cell>
          <cell r="AA45" t="str">
            <v>-</v>
          </cell>
          <cell r="AB45" t="str">
            <v>-</v>
          </cell>
          <cell r="AC45" t="str">
            <v>-</v>
          </cell>
          <cell r="AD45" t="str">
            <v>-</v>
          </cell>
          <cell r="AE45" t="str">
            <v> </v>
          </cell>
          <cell r="AF45" t="str">
            <v>-</v>
          </cell>
          <cell r="AG45">
            <v>39325</v>
          </cell>
          <cell r="AH45" t="str">
            <v> </v>
          </cell>
          <cell r="AI45">
            <v>0</v>
          </cell>
        </row>
        <row r="46">
          <cell r="C46" t="str">
            <v>1.2.3б</v>
          </cell>
          <cell r="E46" t="str">
            <v>Разработка проектов новых ГОС по направлениям:·  «Радиотехника», "Электроника и микроэлектроника"</v>
          </cell>
          <cell r="H46">
            <v>2</v>
          </cell>
          <cell r="I46">
            <v>0.26</v>
          </cell>
          <cell r="K46">
            <v>0</v>
          </cell>
          <cell r="R46">
            <v>0</v>
          </cell>
          <cell r="S46" t="str">
            <v>-  </v>
          </cell>
          <cell r="T46" t="str">
            <v>-  </v>
          </cell>
          <cell r="W46" t="str">
            <v>Вн. вуза</v>
          </cell>
          <cell r="X46" t="str">
            <v> -</v>
          </cell>
          <cell r="Z46">
            <v>0</v>
          </cell>
          <cell r="AA46" t="str">
            <v> -</v>
          </cell>
          <cell r="AC46">
            <v>0</v>
          </cell>
          <cell r="AD46">
            <v>39092</v>
          </cell>
          <cell r="AF46">
            <v>0</v>
          </cell>
          <cell r="AG46">
            <v>39325</v>
          </cell>
          <cell r="AI46">
            <v>0</v>
          </cell>
        </row>
        <row r="47">
          <cell r="B47">
            <v>19</v>
          </cell>
          <cell r="C47" t="str">
            <v> 1.2.4а</v>
          </cell>
          <cell r="D47" t="str">
            <v>----</v>
          </cell>
          <cell r="E47" t="str">
            <v>Мероприятие: Повышение квалификации и профессиональная переподготовка ППС, научных работников и административно-хозяйственного персонала для обеспечения учебного процесса и управления ГПО, в том числе за рубежом.</v>
          </cell>
          <cell r="F47" t="str">
            <v>----</v>
          </cell>
          <cell r="G47" t="str">
            <v>----</v>
          </cell>
          <cell r="H47">
            <v>4</v>
          </cell>
          <cell r="I47">
            <v>6.24</v>
          </cell>
          <cell r="J47">
            <v>0</v>
          </cell>
          <cell r="K47">
            <v>0</v>
          </cell>
          <cell r="L47">
            <v>0</v>
          </cell>
          <cell r="M47">
            <v>0</v>
          </cell>
          <cell r="N47">
            <v>0</v>
          </cell>
          <cell r="O47">
            <v>0</v>
          </cell>
          <cell r="P47">
            <v>0</v>
          </cell>
          <cell r="Q47">
            <v>0</v>
          </cell>
          <cell r="R47">
            <v>0</v>
          </cell>
          <cell r="S47" t="str">
            <v>-  </v>
          </cell>
          <cell r="T47" t="str">
            <v>-  </v>
          </cell>
          <cell r="W47" t="str">
            <v>----</v>
          </cell>
          <cell r="X47" t="str">
            <v>-</v>
          </cell>
          <cell r="Y47" t="str">
            <v> </v>
          </cell>
          <cell r="Z47" t="str">
            <v>-</v>
          </cell>
          <cell r="AA47" t="str">
            <v>-</v>
          </cell>
          <cell r="AB47" t="str">
            <v>-</v>
          </cell>
          <cell r="AC47" t="str">
            <v>-</v>
          </cell>
          <cell r="AD47" t="str">
            <v>-</v>
          </cell>
          <cell r="AE47" t="str">
            <v> </v>
          </cell>
          <cell r="AF47" t="str">
            <v>-</v>
          </cell>
          <cell r="AG47">
            <v>39082</v>
          </cell>
          <cell r="AH47" t="str">
            <v> </v>
          </cell>
          <cell r="AI47">
            <v>0</v>
          </cell>
        </row>
        <row r="48">
          <cell r="C48" t="str">
            <v>1.2.4а</v>
          </cell>
          <cell r="E48"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48">
            <v>4</v>
          </cell>
          <cell r="I48">
            <v>6.24</v>
          </cell>
          <cell r="K48">
            <v>0</v>
          </cell>
          <cell r="R48">
            <v>0</v>
          </cell>
          <cell r="S48" t="str">
            <v>-  </v>
          </cell>
          <cell r="T48" t="str">
            <v>-  </v>
          </cell>
          <cell r="W48" t="str">
            <v>Конкурс</v>
          </cell>
          <cell r="X48">
            <v>38908</v>
          </cell>
          <cell r="Z48">
            <v>82</v>
          </cell>
          <cell r="AA48">
            <v>38940</v>
          </cell>
          <cell r="AC48">
            <v>50</v>
          </cell>
          <cell r="AD48">
            <v>38961</v>
          </cell>
          <cell r="AF48">
            <v>29</v>
          </cell>
          <cell r="AG48">
            <v>39082</v>
          </cell>
          <cell r="AI48">
            <v>0</v>
          </cell>
        </row>
        <row r="49">
          <cell r="B49">
            <v>20</v>
          </cell>
          <cell r="C49" t="str">
            <v> 1.2.4б</v>
          </cell>
          <cell r="D49" t="str">
            <v>----</v>
          </cell>
          <cell r="E49" t="str">
            <v>Мероприятие: Повышение квалификации и профессиональная переподготовка ППС, научных работников и административно-хозяйственного персонала для обеспечения учебного процесса и управления ГПО, в том числе за рубежом.</v>
          </cell>
          <cell r="F49" t="str">
            <v>----</v>
          </cell>
          <cell r="G49" t="str">
            <v>----</v>
          </cell>
          <cell r="H49">
            <v>4</v>
          </cell>
          <cell r="I49">
            <v>6.24</v>
          </cell>
          <cell r="J49">
            <v>0</v>
          </cell>
          <cell r="K49">
            <v>0</v>
          </cell>
          <cell r="L49">
            <v>0</v>
          </cell>
          <cell r="M49">
            <v>0</v>
          </cell>
          <cell r="N49">
            <v>0</v>
          </cell>
          <cell r="O49">
            <v>0</v>
          </cell>
          <cell r="P49">
            <v>0</v>
          </cell>
          <cell r="Q49">
            <v>0</v>
          </cell>
          <cell r="R49">
            <v>0</v>
          </cell>
          <cell r="S49" t="str">
            <v>-  </v>
          </cell>
          <cell r="T49" t="str">
            <v>-  </v>
          </cell>
          <cell r="W49" t="str">
            <v>----</v>
          </cell>
          <cell r="X49" t="str">
            <v>-</v>
          </cell>
          <cell r="Y49" t="str">
            <v> </v>
          </cell>
          <cell r="Z49" t="str">
            <v>-</v>
          </cell>
          <cell r="AA49" t="str">
            <v>-</v>
          </cell>
          <cell r="AB49" t="str">
            <v>-</v>
          </cell>
          <cell r="AC49" t="str">
            <v>-</v>
          </cell>
          <cell r="AD49" t="str">
            <v>-</v>
          </cell>
          <cell r="AE49" t="str">
            <v> </v>
          </cell>
          <cell r="AF49" t="str">
            <v>-</v>
          </cell>
          <cell r="AG49">
            <v>39447</v>
          </cell>
          <cell r="AH49" t="str">
            <v> </v>
          </cell>
          <cell r="AI49">
            <v>0</v>
          </cell>
        </row>
        <row r="50">
          <cell r="C50" t="str">
            <v>1.2.4б</v>
          </cell>
          <cell r="E50"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50">
            <v>4</v>
          </cell>
          <cell r="I50">
            <v>6.24</v>
          </cell>
          <cell r="K50">
            <v>0</v>
          </cell>
          <cell r="R50">
            <v>0</v>
          </cell>
          <cell r="S50" t="str">
            <v>-  </v>
          </cell>
          <cell r="T50" t="str">
            <v>-  </v>
          </cell>
          <cell r="W50" t="str">
            <v>Конкурс</v>
          </cell>
          <cell r="X50">
            <v>39097</v>
          </cell>
          <cell r="Z50">
            <v>0</v>
          </cell>
          <cell r="AA50">
            <v>39129</v>
          </cell>
          <cell r="AC50">
            <v>0</v>
          </cell>
          <cell r="AD50">
            <v>39147</v>
          </cell>
          <cell r="AF50">
            <v>0</v>
          </cell>
          <cell r="AG50">
            <v>39447</v>
          </cell>
          <cell r="AI50">
            <v>0</v>
          </cell>
        </row>
        <row r="51">
          <cell r="B51">
            <v>21</v>
          </cell>
          <cell r="C51" t="str">
            <v> 1.2.5</v>
          </cell>
          <cell r="D51" t="str">
            <v>----</v>
          </cell>
          <cell r="E51" t="str">
            <v>Мероприятие: Развитие системы содействия трудоустройству выпускников, мониторинга и сопровождения их дальнейшей карьеры</v>
          </cell>
          <cell r="F51" t="str">
            <v>----</v>
          </cell>
          <cell r="G51" t="str">
            <v>----</v>
          </cell>
          <cell r="H51">
            <v>2</v>
          </cell>
          <cell r="I51">
            <v>0.85</v>
          </cell>
          <cell r="J51">
            <v>0</v>
          </cell>
          <cell r="K51">
            <v>0</v>
          </cell>
          <cell r="L51">
            <v>0</v>
          </cell>
          <cell r="M51">
            <v>0</v>
          </cell>
          <cell r="N51">
            <v>0</v>
          </cell>
          <cell r="O51">
            <v>0</v>
          </cell>
          <cell r="P51">
            <v>0</v>
          </cell>
          <cell r="Q51">
            <v>0</v>
          </cell>
          <cell r="R51">
            <v>0</v>
          </cell>
          <cell r="S51" t="str">
            <v>-  </v>
          </cell>
          <cell r="T51" t="str">
            <v>-  </v>
          </cell>
          <cell r="W51" t="str">
            <v>----</v>
          </cell>
          <cell r="X51" t="str">
            <v>-</v>
          </cell>
          <cell r="Y51" t="str">
            <v> </v>
          </cell>
          <cell r="Z51" t="str">
            <v>-</v>
          </cell>
          <cell r="AA51" t="str">
            <v>-</v>
          </cell>
          <cell r="AB51" t="str">
            <v>-</v>
          </cell>
          <cell r="AC51" t="str">
            <v>-</v>
          </cell>
          <cell r="AD51" t="str">
            <v>-</v>
          </cell>
          <cell r="AE51" t="str">
            <v> </v>
          </cell>
          <cell r="AF51" t="str">
            <v>-</v>
          </cell>
          <cell r="AG51">
            <v>39447</v>
          </cell>
          <cell r="AH51" t="str">
            <v> </v>
          </cell>
          <cell r="AI51">
            <v>0</v>
          </cell>
        </row>
        <row r="52">
          <cell r="E52" t="str">
            <v>Развитие системы содействия трудоустройству выпускников, мониторинга и сопровождения их дальнейшей карьеры</v>
          </cell>
          <cell r="H52">
            <v>2</v>
          </cell>
          <cell r="I52">
            <v>0.85</v>
          </cell>
          <cell r="K52">
            <v>0</v>
          </cell>
          <cell r="R52">
            <v>0</v>
          </cell>
          <cell r="S52" t="str">
            <v>-  </v>
          </cell>
          <cell r="T52" t="str">
            <v>-  </v>
          </cell>
          <cell r="W52" t="str">
            <v>Вн. вуза</v>
          </cell>
          <cell r="X52" t="str">
            <v> -</v>
          </cell>
          <cell r="Z52">
            <v>0</v>
          </cell>
          <cell r="AA52" t="str">
            <v> -</v>
          </cell>
          <cell r="AC52">
            <v>0</v>
          </cell>
          <cell r="AD52">
            <v>39092</v>
          </cell>
          <cell r="AF52">
            <v>0</v>
          </cell>
          <cell r="AG52">
            <v>39447</v>
          </cell>
          <cell r="AI52">
            <v>0</v>
          </cell>
        </row>
        <row r="53">
          <cell r="B53">
            <v>22</v>
          </cell>
          <cell r="C53" t="str">
            <v> 1.3.1а</v>
          </cell>
          <cell r="D53" t="str">
            <v>----</v>
          </cell>
          <cell r="E53" t="str">
            <v>Мероприятие: Привлечение студентов и студенческих проектных групп к выполнению основных НИОКР в рамках научных программ университета.</v>
          </cell>
          <cell r="F53" t="str">
            <v>----</v>
          </cell>
          <cell r="G53" t="str">
            <v>----</v>
          </cell>
          <cell r="H53">
            <v>2</v>
          </cell>
          <cell r="I53">
            <v>1.2</v>
          </cell>
          <cell r="J53">
            <v>0</v>
          </cell>
          <cell r="K53">
            <v>0</v>
          </cell>
          <cell r="L53">
            <v>0</v>
          </cell>
          <cell r="M53">
            <v>0</v>
          </cell>
          <cell r="N53">
            <v>0</v>
          </cell>
          <cell r="O53">
            <v>0</v>
          </cell>
          <cell r="P53">
            <v>0</v>
          </cell>
          <cell r="Q53">
            <v>0</v>
          </cell>
          <cell r="R53">
            <v>0</v>
          </cell>
          <cell r="S53" t="str">
            <v>-  </v>
          </cell>
          <cell r="T53" t="str">
            <v>-  </v>
          </cell>
          <cell r="W53" t="str">
            <v>----</v>
          </cell>
          <cell r="X53" t="str">
            <v>-</v>
          </cell>
          <cell r="Y53" t="str">
            <v> </v>
          </cell>
          <cell r="Z53" t="str">
            <v>-</v>
          </cell>
          <cell r="AA53" t="str">
            <v>-</v>
          </cell>
          <cell r="AB53" t="str">
            <v>-</v>
          </cell>
          <cell r="AC53" t="str">
            <v>-</v>
          </cell>
          <cell r="AD53" t="str">
            <v>-</v>
          </cell>
          <cell r="AE53" t="str">
            <v> </v>
          </cell>
          <cell r="AF53" t="str">
            <v>-</v>
          </cell>
          <cell r="AG53">
            <v>39082</v>
          </cell>
          <cell r="AH53" t="str">
            <v> </v>
          </cell>
          <cell r="AI53">
            <v>0</v>
          </cell>
        </row>
        <row r="54">
          <cell r="C54" t="str">
            <v>1.3.1а</v>
          </cell>
          <cell r="E54" t="str">
            <v>Привлечение студентов и студенческих проектных групп к выполнению основных НИОКР в рамках научных программ университета</v>
          </cell>
          <cell r="H54">
            <v>2</v>
          </cell>
          <cell r="I54">
            <v>1.2</v>
          </cell>
          <cell r="K54">
            <v>0</v>
          </cell>
          <cell r="R54">
            <v>0</v>
          </cell>
          <cell r="S54" t="str">
            <v>-  </v>
          </cell>
          <cell r="T54" t="str">
            <v>-  </v>
          </cell>
          <cell r="W54" t="str">
            <v>Вн. вуза</v>
          </cell>
          <cell r="X54" t="str">
            <v> -</v>
          </cell>
          <cell r="Z54">
            <v>0</v>
          </cell>
          <cell r="AA54" t="str">
            <v> -</v>
          </cell>
          <cell r="AC54">
            <v>0</v>
          </cell>
          <cell r="AD54">
            <v>38961</v>
          </cell>
          <cell r="AF54">
            <v>29</v>
          </cell>
          <cell r="AG54">
            <v>39082</v>
          </cell>
          <cell r="AI54">
            <v>0</v>
          </cell>
        </row>
        <row r="55">
          <cell r="B55">
            <v>23</v>
          </cell>
          <cell r="C55" t="str">
            <v> 1.3.1б</v>
          </cell>
          <cell r="D55" t="str">
            <v>----</v>
          </cell>
          <cell r="E55" t="str">
            <v>Мероприятие: Привлечение студентов и студенческих проектных групп к выполнению основных НИОКР в рамках научных программ университета.</v>
          </cell>
          <cell r="F55" t="str">
            <v>----</v>
          </cell>
          <cell r="G55" t="str">
            <v>----</v>
          </cell>
          <cell r="H55">
            <v>2</v>
          </cell>
          <cell r="I55">
            <v>1.2</v>
          </cell>
          <cell r="J55">
            <v>0</v>
          </cell>
          <cell r="K55">
            <v>0</v>
          </cell>
          <cell r="L55">
            <v>0</v>
          </cell>
          <cell r="M55">
            <v>0</v>
          </cell>
          <cell r="N55">
            <v>0</v>
          </cell>
          <cell r="O55">
            <v>0</v>
          </cell>
          <cell r="P55">
            <v>0</v>
          </cell>
          <cell r="Q55">
            <v>0</v>
          </cell>
          <cell r="R55">
            <v>0</v>
          </cell>
          <cell r="S55" t="str">
            <v>-  </v>
          </cell>
          <cell r="T55" t="str">
            <v>-  </v>
          </cell>
          <cell r="W55" t="str">
            <v>----</v>
          </cell>
          <cell r="X55" t="str">
            <v>-</v>
          </cell>
          <cell r="Y55" t="str">
            <v> </v>
          </cell>
          <cell r="Z55" t="str">
            <v>-</v>
          </cell>
          <cell r="AA55" t="str">
            <v>-</v>
          </cell>
          <cell r="AB55" t="str">
            <v>-</v>
          </cell>
          <cell r="AC55" t="str">
            <v>-</v>
          </cell>
          <cell r="AD55" t="str">
            <v>-</v>
          </cell>
          <cell r="AE55" t="str">
            <v> </v>
          </cell>
          <cell r="AF55" t="str">
            <v>-</v>
          </cell>
          <cell r="AG55">
            <v>39447</v>
          </cell>
          <cell r="AH55" t="str">
            <v> </v>
          </cell>
          <cell r="AI55">
            <v>0</v>
          </cell>
        </row>
        <row r="56">
          <cell r="C56" t="str">
            <v>1.3.1б</v>
          </cell>
          <cell r="E56" t="str">
            <v>Привлечение студентов и студенческих проектных групп к выполнению основных НИОКР в рамках научных программ университета</v>
          </cell>
          <cell r="H56">
            <v>2</v>
          </cell>
          <cell r="I56">
            <v>1.2</v>
          </cell>
          <cell r="K56">
            <v>0</v>
          </cell>
          <cell r="R56">
            <v>0</v>
          </cell>
          <cell r="S56" t="str">
            <v>-  </v>
          </cell>
          <cell r="T56" t="str">
            <v>-  </v>
          </cell>
          <cell r="W56" t="str">
            <v>Вн. вуза</v>
          </cell>
          <cell r="X56" t="str">
            <v> -</v>
          </cell>
          <cell r="Z56">
            <v>0</v>
          </cell>
          <cell r="AA56" t="str">
            <v> -</v>
          </cell>
          <cell r="AC56">
            <v>0</v>
          </cell>
          <cell r="AD56">
            <v>39092</v>
          </cell>
          <cell r="AF56">
            <v>0</v>
          </cell>
          <cell r="AG56">
            <v>39447</v>
          </cell>
          <cell r="AI56">
            <v>0</v>
          </cell>
        </row>
        <row r="57">
          <cell r="B57">
            <v>24</v>
          </cell>
          <cell r="C57" t="str">
            <v> 1.4.1а</v>
          </cell>
          <cell r="D57" t="str">
            <v>----</v>
          </cell>
          <cell r="E57" t="str">
            <v>Мероприятие: Оснащение кафедр, подразделений лабораторным оборудованием для выполнения проектов в системе ГПО.</v>
          </cell>
          <cell r="F57" t="str">
            <v>----</v>
          </cell>
          <cell r="G57" t="str">
            <v>----</v>
          </cell>
          <cell r="H57">
            <v>1</v>
          </cell>
          <cell r="I57">
            <v>25.25</v>
          </cell>
          <cell r="J57">
            <v>0</v>
          </cell>
          <cell r="K57">
            <v>0</v>
          </cell>
          <cell r="L57">
            <v>0</v>
          </cell>
          <cell r="M57">
            <v>0</v>
          </cell>
          <cell r="N57">
            <v>0</v>
          </cell>
          <cell r="O57">
            <v>0</v>
          </cell>
          <cell r="P57">
            <v>0</v>
          </cell>
          <cell r="Q57">
            <v>0</v>
          </cell>
          <cell r="R57">
            <v>0</v>
          </cell>
          <cell r="S57" t="str">
            <v>-  </v>
          </cell>
          <cell r="T57" t="str">
            <v>-  </v>
          </cell>
          <cell r="W57" t="str">
            <v>----</v>
          </cell>
          <cell r="X57" t="str">
            <v>-</v>
          </cell>
          <cell r="Y57" t="str">
            <v> </v>
          </cell>
          <cell r="Z57" t="str">
            <v>-</v>
          </cell>
          <cell r="AA57" t="str">
            <v>-</v>
          </cell>
          <cell r="AB57" t="str">
            <v>-</v>
          </cell>
          <cell r="AC57" t="str">
            <v>-</v>
          </cell>
          <cell r="AD57" t="str">
            <v>-</v>
          </cell>
          <cell r="AE57" t="str">
            <v> </v>
          </cell>
          <cell r="AF57" t="str">
            <v>-</v>
          </cell>
          <cell r="AG57">
            <v>39082</v>
          </cell>
          <cell r="AH57" t="str">
            <v> </v>
          </cell>
          <cell r="AI57">
            <v>0</v>
          </cell>
        </row>
        <row r="58">
          <cell r="C58" t="str">
            <v>1.4.1а</v>
          </cell>
          <cell r="E58" t="str">
            <v>Приобретение лабораторного оборудования кафедрам, подразделениям для выполнения проектов в системе ГПО</v>
          </cell>
          <cell r="H58">
            <v>1</v>
          </cell>
          <cell r="I58">
            <v>25.25</v>
          </cell>
          <cell r="K58">
            <v>0</v>
          </cell>
          <cell r="R58">
            <v>0</v>
          </cell>
          <cell r="S58" t="str">
            <v>-  </v>
          </cell>
          <cell r="T58" t="str">
            <v>-  </v>
          </cell>
          <cell r="W58" t="str">
            <v>Конкурс</v>
          </cell>
          <cell r="X58">
            <v>38908</v>
          </cell>
          <cell r="Z58">
            <v>82</v>
          </cell>
          <cell r="AA58">
            <v>38940</v>
          </cell>
          <cell r="AC58">
            <v>50</v>
          </cell>
          <cell r="AD58">
            <v>38961</v>
          </cell>
          <cell r="AF58">
            <v>29</v>
          </cell>
          <cell r="AG58">
            <v>39082</v>
          </cell>
          <cell r="AI58">
            <v>0</v>
          </cell>
        </row>
        <row r="59">
          <cell r="B59">
            <v>25</v>
          </cell>
          <cell r="C59" t="str">
            <v> 1.4.1б</v>
          </cell>
          <cell r="D59" t="str">
            <v>----</v>
          </cell>
          <cell r="E59" t="str">
            <v>Мероприятие: Оснащение кафедр, подразделений лабораторным оборудованием для выполнения проектов в системе ГПО.</v>
          </cell>
          <cell r="F59" t="str">
            <v>----</v>
          </cell>
          <cell r="G59" t="str">
            <v>----</v>
          </cell>
          <cell r="H59">
            <v>1</v>
          </cell>
          <cell r="I59">
            <v>31.25</v>
          </cell>
          <cell r="J59">
            <v>0</v>
          </cell>
          <cell r="K59">
            <v>0</v>
          </cell>
          <cell r="L59">
            <v>0</v>
          </cell>
          <cell r="M59">
            <v>0</v>
          </cell>
          <cell r="N59">
            <v>0</v>
          </cell>
          <cell r="O59">
            <v>0</v>
          </cell>
          <cell r="P59">
            <v>0</v>
          </cell>
          <cell r="Q59">
            <v>0</v>
          </cell>
          <cell r="R59">
            <v>0</v>
          </cell>
          <cell r="S59" t="str">
            <v>-  </v>
          </cell>
          <cell r="T59" t="str">
            <v>-  </v>
          </cell>
          <cell r="W59" t="str">
            <v>----</v>
          </cell>
          <cell r="X59" t="str">
            <v>-</v>
          </cell>
          <cell r="Y59" t="str">
            <v> </v>
          </cell>
          <cell r="Z59" t="str">
            <v>-</v>
          </cell>
          <cell r="AA59" t="str">
            <v>-</v>
          </cell>
          <cell r="AB59" t="str">
            <v>-</v>
          </cell>
          <cell r="AC59" t="str">
            <v>-</v>
          </cell>
          <cell r="AD59" t="str">
            <v>-</v>
          </cell>
          <cell r="AE59" t="str">
            <v> </v>
          </cell>
          <cell r="AF59" t="str">
            <v>-</v>
          </cell>
          <cell r="AG59">
            <v>39447</v>
          </cell>
          <cell r="AH59" t="str">
            <v> </v>
          </cell>
          <cell r="AI59">
            <v>0</v>
          </cell>
        </row>
        <row r="60">
          <cell r="C60" t="str">
            <v>1.4.1б</v>
          </cell>
          <cell r="E60" t="str">
            <v>Приобретение лабораторного оборудования кафедрам, подразделениям для выполнения проектов в системе ГПО</v>
          </cell>
          <cell r="H60">
            <v>1</v>
          </cell>
          <cell r="I60">
            <v>31.25</v>
          </cell>
          <cell r="K60">
            <v>0</v>
          </cell>
          <cell r="R60">
            <v>0</v>
          </cell>
          <cell r="S60" t="str">
            <v>-  </v>
          </cell>
          <cell r="T60" t="str">
            <v>-  </v>
          </cell>
          <cell r="W60" t="str">
            <v>Конкурс</v>
          </cell>
          <cell r="X60">
            <v>39097</v>
          </cell>
          <cell r="Z60">
            <v>0</v>
          </cell>
          <cell r="AA60">
            <v>39129</v>
          </cell>
          <cell r="AC60">
            <v>0</v>
          </cell>
          <cell r="AD60">
            <v>39147</v>
          </cell>
          <cell r="AF60">
            <v>0</v>
          </cell>
          <cell r="AG60">
            <v>39447</v>
          </cell>
          <cell r="AI60">
            <v>0</v>
          </cell>
        </row>
        <row r="61">
          <cell r="B61">
            <v>26</v>
          </cell>
          <cell r="C61" t="str">
            <v> 1.4.2а</v>
          </cell>
          <cell r="D61" t="str">
            <v>----</v>
          </cell>
          <cell r="E61" t="str">
            <v>Мероприятие: Модернизация аудиторного фонда (8 поточных аудиторий, 15 лабораторий, 10 групповых аудиторий для ГПО)</v>
          </cell>
          <cell r="F61" t="str">
            <v>----</v>
          </cell>
          <cell r="G61" t="str">
            <v>----</v>
          </cell>
          <cell r="H61">
            <v>3</v>
          </cell>
          <cell r="I61">
            <v>9.5</v>
          </cell>
          <cell r="J61">
            <v>0</v>
          </cell>
          <cell r="K61">
            <v>0</v>
          </cell>
          <cell r="L61">
            <v>0</v>
          </cell>
          <cell r="M61">
            <v>0</v>
          </cell>
          <cell r="N61">
            <v>0</v>
          </cell>
          <cell r="O61">
            <v>0</v>
          </cell>
          <cell r="P61">
            <v>0</v>
          </cell>
          <cell r="Q61">
            <v>0</v>
          </cell>
          <cell r="R61">
            <v>0</v>
          </cell>
          <cell r="S61" t="str">
            <v>-  </v>
          </cell>
          <cell r="T61" t="str">
            <v>-  </v>
          </cell>
          <cell r="W61" t="str">
            <v>----</v>
          </cell>
          <cell r="X61" t="str">
            <v>-</v>
          </cell>
          <cell r="Y61" t="str">
            <v> </v>
          </cell>
          <cell r="Z61" t="str">
            <v>-</v>
          </cell>
          <cell r="AA61" t="str">
            <v>-</v>
          </cell>
          <cell r="AB61" t="str">
            <v>-</v>
          </cell>
          <cell r="AC61" t="str">
            <v>-</v>
          </cell>
          <cell r="AD61" t="str">
            <v>-</v>
          </cell>
          <cell r="AE61" t="str">
            <v> </v>
          </cell>
          <cell r="AF61" t="str">
            <v>-</v>
          </cell>
          <cell r="AG61">
            <v>39082</v>
          </cell>
          <cell r="AH61" t="str">
            <v> </v>
          </cell>
          <cell r="AI61">
            <v>0</v>
          </cell>
        </row>
        <row r="62">
          <cell r="C62" t="str">
            <v>1.4.2а</v>
          </cell>
          <cell r="E62" t="str">
            <v>Модернизация аудиторного фонда (8 поточных аудиторий, 15 лабораторий, 10 групповых аудиторий для ГПО)</v>
          </cell>
          <cell r="H62">
            <v>3</v>
          </cell>
          <cell r="I62">
            <v>9.5</v>
          </cell>
          <cell r="K62">
            <v>0</v>
          </cell>
          <cell r="R62">
            <v>0</v>
          </cell>
          <cell r="S62" t="str">
            <v>-  </v>
          </cell>
          <cell r="T62" t="str">
            <v>-  </v>
          </cell>
          <cell r="W62" t="str">
            <v>Конкурс</v>
          </cell>
          <cell r="X62">
            <v>38908</v>
          </cell>
          <cell r="Z62">
            <v>82</v>
          </cell>
          <cell r="AA62">
            <v>38940</v>
          </cell>
          <cell r="AC62">
            <v>50</v>
          </cell>
          <cell r="AD62">
            <v>38961</v>
          </cell>
          <cell r="AF62">
            <v>29</v>
          </cell>
          <cell r="AG62">
            <v>39082</v>
          </cell>
          <cell r="AI62">
            <v>0</v>
          </cell>
        </row>
        <row r="63">
          <cell r="B63">
            <v>27</v>
          </cell>
          <cell r="C63" t="str">
            <v> 1.4.2б</v>
          </cell>
          <cell r="D63" t="str">
            <v>----</v>
          </cell>
          <cell r="E63" t="str">
            <v>Мероприятие: Модернизация аудиторного фонда (8 поточных аудиторий, 15 лабораторий, 10 групповых аудиторий для ГПО)</v>
          </cell>
          <cell r="F63" t="str">
            <v>----</v>
          </cell>
          <cell r="G63" t="str">
            <v>----</v>
          </cell>
          <cell r="H63">
            <v>3</v>
          </cell>
          <cell r="I63">
            <v>10.7</v>
          </cell>
          <cell r="J63">
            <v>0</v>
          </cell>
          <cell r="K63">
            <v>0</v>
          </cell>
          <cell r="L63">
            <v>0</v>
          </cell>
          <cell r="M63">
            <v>0</v>
          </cell>
          <cell r="N63">
            <v>0</v>
          </cell>
          <cell r="O63">
            <v>0</v>
          </cell>
          <cell r="P63">
            <v>0</v>
          </cell>
          <cell r="Q63">
            <v>0</v>
          </cell>
          <cell r="R63">
            <v>0</v>
          </cell>
          <cell r="S63" t="str">
            <v>-  </v>
          </cell>
          <cell r="T63" t="str">
            <v>-  </v>
          </cell>
          <cell r="W63" t="str">
            <v>----</v>
          </cell>
          <cell r="X63" t="str">
            <v>-</v>
          </cell>
          <cell r="Y63" t="str">
            <v> </v>
          </cell>
          <cell r="Z63" t="str">
            <v>-</v>
          </cell>
          <cell r="AA63" t="str">
            <v>-</v>
          </cell>
          <cell r="AB63" t="str">
            <v>-</v>
          </cell>
          <cell r="AC63" t="str">
            <v>-</v>
          </cell>
          <cell r="AD63" t="str">
            <v>-</v>
          </cell>
          <cell r="AE63" t="str">
            <v> </v>
          </cell>
          <cell r="AF63" t="str">
            <v>-</v>
          </cell>
          <cell r="AG63">
            <v>39447</v>
          </cell>
          <cell r="AH63" t="str">
            <v> </v>
          </cell>
          <cell r="AI63">
            <v>0</v>
          </cell>
        </row>
        <row r="64">
          <cell r="C64" t="str">
            <v>1.4.2б</v>
          </cell>
          <cell r="E64" t="str">
            <v>Модернизация аудиторного фонда (8 поточных аудиторий, 15 лабораторий, 10 групповых аудиторий для ГПО)</v>
          </cell>
          <cell r="H64">
            <v>3</v>
          </cell>
          <cell r="I64">
            <v>10.7</v>
          </cell>
          <cell r="K64">
            <v>0</v>
          </cell>
          <cell r="R64">
            <v>0</v>
          </cell>
          <cell r="S64" t="str">
            <v>-  </v>
          </cell>
          <cell r="T64" t="str">
            <v>-  </v>
          </cell>
          <cell r="W64" t="str">
            <v>Конкурс</v>
          </cell>
          <cell r="X64">
            <v>39097</v>
          </cell>
          <cell r="Z64">
            <v>0</v>
          </cell>
          <cell r="AA64">
            <v>39129</v>
          </cell>
          <cell r="AC64">
            <v>0</v>
          </cell>
          <cell r="AD64">
            <v>39147</v>
          </cell>
          <cell r="AF64">
            <v>0</v>
          </cell>
          <cell r="AG64">
            <v>39447</v>
          </cell>
          <cell r="AI64">
            <v>0</v>
          </cell>
        </row>
        <row r="65">
          <cell r="B65">
            <v>28</v>
          </cell>
          <cell r="C65" t="str">
            <v> 2.1.1а</v>
          </cell>
          <cell r="D65" t="str">
            <v>----</v>
          </cell>
          <cell r="E65" t="str">
            <v>Мероприятие: Создание и модернизация учебно-научных лабораторий по основным направлениям НИР и ГПО.</v>
          </cell>
          <cell r="F65" t="str">
            <v>----</v>
          </cell>
          <cell r="G65" t="str">
            <v>----</v>
          </cell>
          <cell r="H65">
            <v>1</v>
          </cell>
          <cell r="I65">
            <v>42.7</v>
          </cell>
          <cell r="J65">
            <v>0</v>
          </cell>
          <cell r="K65">
            <v>0</v>
          </cell>
          <cell r="L65">
            <v>0</v>
          </cell>
          <cell r="M65">
            <v>0</v>
          </cell>
          <cell r="N65">
            <v>0</v>
          </cell>
          <cell r="O65">
            <v>0</v>
          </cell>
          <cell r="P65">
            <v>0</v>
          </cell>
          <cell r="Q65">
            <v>0</v>
          </cell>
          <cell r="R65">
            <v>0</v>
          </cell>
          <cell r="S65" t="str">
            <v>-  </v>
          </cell>
          <cell r="T65" t="str">
            <v>-  </v>
          </cell>
          <cell r="W65" t="str">
            <v>----</v>
          </cell>
          <cell r="X65" t="str">
            <v>-</v>
          </cell>
          <cell r="Y65" t="str">
            <v> </v>
          </cell>
          <cell r="Z65" t="str">
            <v>-</v>
          </cell>
          <cell r="AA65" t="str">
            <v>-</v>
          </cell>
          <cell r="AB65" t="str">
            <v>-</v>
          </cell>
          <cell r="AC65" t="str">
            <v>-</v>
          </cell>
          <cell r="AD65" t="str">
            <v>-</v>
          </cell>
          <cell r="AE65" t="str">
            <v> </v>
          </cell>
          <cell r="AF65" t="str">
            <v>-</v>
          </cell>
          <cell r="AG65">
            <v>39082</v>
          </cell>
          <cell r="AH65" t="str">
            <v> </v>
          </cell>
          <cell r="AI65">
            <v>0</v>
          </cell>
        </row>
        <row r="66">
          <cell r="C66" t="str">
            <v>2.1.1а</v>
          </cell>
          <cell r="E66" t="str">
            <v>Лот 1. Закупка оборудования для учебно-научных лабораторий по основным направлениям НИР и ГПО</v>
          </cell>
          <cell r="H66">
            <v>1</v>
          </cell>
          <cell r="I66">
            <v>31</v>
          </cell>
          <cell r="K66">
            <v>0</v>
          </cell>
          <cell r="R66">
            <v>0</v>
          </cell>
          <cell r="S66" t="str">
            <v>-  </v>
          </cell>
          <cell r="T66" t="str">
            <v>-  </v>
          </cell>
          <cell r="W66" t="str">
            <v>Конкурс</v>
          </cell>
          <cell r="X66">
            <v>38908</v>
          </cell>
          <cell r="Z66">
            <v>82</v>
          </cell>
          <cell r="AA66">
            <v>38940</v>
          </cell>
          <cell r="AC66">
            <v>50</v>
          </cell>
          <cell r="AD66">
            <v>38961</v>
          </cell>
          <cell r="AF66">
            <v>29</v>
          </cell>
          <cell r="AG66">
            <v>39082</v>
          </cell>
          <cell r="AI66">
            <v>0</v>
          </cell>
        </row>
        <row r="67">
          <cell r="C67" t="str">
            <v>2.1.1а</v>
          </cell>
          <cell r="E67" t="str">
            <v>Лот 2. Разработка и изготовление оборудования для учебно-научных лабораторий по основным направлениям НИР и ГПО</v>
          </cell>
          <cell r="H67">
            <v>1</v>
          </cell>
          <cell r="I67">
            <v>11.7</v>
          </cell>
          <cell r="K67">
            <v>0</v>
          </cell>
          <cell r="R67">
            <v>0</v>
          </cell>
          <cell r="S67" t="str">
            <v>-  </v>
          </cell>
          <cell r="T67" t="str">
            <v>-  </v>
          </cell>
          <cell r="W67" t="str">
            <v>Конкурс</v>
          </cell>
          <cell r="X67">
            <v>38908</v>
          </cell>
          <cell r="Z67">
            <v>82</v>
          </cell>
          <cell r="AA67">
            <v>38940</v>
          </cell>
          <cell r="AC67">
            <v>50</v>
          </cell>
          <cell r="AD67">
            <v>38961</v>
          </cell>
          <cell r="AF67">
            <v>29</v>
          </cell>
          <cell r="AG67">
            <v>39082</v>
          </cell>
          <cell r="AI67">
            <v>0</v>
          </cell>
        </row>
        <row r="68">
          <cell r="B68">
            <v>29</v>
          </cell>
          <cell r="C68" t="str">
            <v> 2.1.1б</v>
          </cell>
          <cell r="D68" t="str">
            <v>----</v>
          </cell>
          <cell r="E68" t="str">
            <v>Мероприятие: Создание и модернизация учебно-научных лабораторий по основным направлениям НИР и ГПО.</v>
          </cell>
          <cell r="F68" t="str">
            <v>----</v>
          </cell>
          <cell r="G68" t="str">
            <v>----</v>
          </cell>
          <cell r="H68">
            <v>1</v>
          </cell>
          <cell r="I68">
            <v>36.04</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 </v>
          </cell>
          <cell r="Z68" t="str">
            <v>-</v>
          </cell>
          <cell r="AA68" t="str">
            <v>-</v>
          </cell>
          <cell r="AB68" t="str">
            <v>-</v>
          </cell>
          <cell r="AC68" t="str">
            <v>-</v>
          </cell>
          <cell r="AD68" t="str">
            <v>-</v>
          </cell>
          <cell r="AE68" t="str">
            <v> </v>
          </cell>
          <cell r="AF68" t="str">
            <v>-</v>
          </cell>
          <cell r="AG68">
            <v>39447</v>
          </cell>
          <cell r="AH68" t="str">
            <v> </v>
          </cell>
          <cell r="AI68">
            <v>0</v>
          </cell>
        </row>
        <row r="69">
          <cell r="C69" t="str">
            <v>2.1.1б</v>
          </cell>
          <cell r="E69" t="str">
            <v>Лот 1. Закупка оборудования для учебно-научных лабораторий по основным направлениям НИР и ГПО</v>
          </cell>
          <cell r="H69">
            <v>1</v>
          </cell>
          <cell r="I69">
            <v>26.04</v>
          </cell>
          <cell r="K69">
            <v>0</v>
          </cell>
          <cell r="R69">
            <v>0</v>
          </cell>
          <cell r="S69" t="str">
            <v>-  </v>
          </cell>
          <cell r="T69" t="str">
            <v>-  </v>
          </cell>
          <cell r="W69" t="str">
            <v>Конкурс</v>
          </cell>
          <cell r="X69">
            <v>39097</v>
          </cell>
          <cell r="Z69">
            <v>0</v>
          </cell>
          <cell r="AA69">
            <v>39129</v>
          </cell>
          <cell r="AC69">
            <v>0</v>
          </cell>
          <cell r="AD69">
            <v>39147</v>
          </cell>
          <cell r="AF69">
            <v>0</v>
          </cell>
          <cell r="AG69">
            <v>39447</v>
          </cell>
          <cell r="AI69">
            <v>0</v>
          </cell>
        </row>
        <row r="70">
          <cell r="C70" t="str">
            <v>2.1.1б</v>
          </cell>
          <cell r="E70" t="str">
            <v>Лот 2. Разработка и изготовление оборудования для учебно-научных лабораторий по основным направлениям НИР и ГПО</v>
          </cell>
          <cell r="H70">
            <v>1</v>
          </cell>
          <cell r="I70">
            <v>10</v>
          </cell>
          <cell r="K70">
            <v>0</v>
          </cell>
          <cell r="R70">
            <v>0</v>
          </cell>
          <cell r="S70" t="str">
            <v>-  </v>
          </cell>
          <cell r="T70" t="str">
            <v>-  </v>
          </cell>
          <cell r="W70" t="str">
            <v>Конкурс</v>
          </cell>
          <cell r="X70">
            <v>39097</v>
          </cell>
          <cell r="Z70">
            <v>0</v>
          </cell>
          <cell r="AA70">
            <v>39129</v>
          </cell>
          <cell r="AC70">
            <v>0</v>
          </cell>
          <cell r="AD70">
            <v>39147</v>
          </cell>
          <cell r="AF70">
            <v>0</v>
          </cell>
          <cell r="AG70">
            <v>39447</v>
          </cell>
          <cell r="AI70">
            <v>0</v>
          </cell>
        </row>
        <row r="71">
          <cell r="B71">
            <v>30</v>
          </cell>
          <cell r="C71" t="str">
            <v> 2.1.2а</v>
          </cell>
          <cell r="D71" t="str">
            <v>----</v>
          </cell>
          <cell r="E71" t="str">
            <v>Мероприятие: Создание технологических лабораторий. </v>
          </cell>
          <cell r="F71" t="str">
            <v>----</v>
          </cell>
          <cell r="G71" t="str">
            <v>----</v>
          </cell>
          <cell r="H71">
            <v>1</v>
          </cell>
          <cell r="I71">
            <v>46.12</v>
          </cell>
          <cell r="J71">
            <v>0</v>
          </cell>
          <cell r="K71">
            <v>0</v>
          </cell>
          <cell r="L71">
            <v>0</v>
          </cell>
          <cell r="M71">
            <v>0</v>
          </cell>
          <cell r="N71">
            <v>0</v>
          </cell>
          <cell r="O71">
            <v>0</v>
          </cell>
          <cell r="P71">
            <v>0</v>
          </cell>
          <cell r="Q71">
            <v>0</v>
          </cell>
          <cell r="R71">
            <v>0</v>
          </cell>
          <cell r="S71" t="str">
            <v>-  </v>
          </cell>
          <cell r="T71" t="str">
            <v>-  </v>
          </cell>
          <cell r="W71" t="str">
            <v>----</v>
          </cell>
          <cell r="X71" t="str">
            <v>-</v>
          </cell>
          <cell r="Y71" t="str">
            <v> </v>
          </cell>
          <cell r="Z71" t="str">
            <v>-</v>
          </cell>
          <cell r="AA71" t="str">
            <v>-</v>
          </cell>
          <cell r="AB71" t="str">
            <v>-</v>
          </cell>
          <cell r="AC71" t="str">
            <v>-</v>
          </cell>
          <cell r="AD71" t="str">
            <v>-</v>
          </cell>
          <cell r="AE71" t="str">
            <v> </v>
          </cell>
          <cell r="AF71" t="str">
            <v>-</v>
          </cell>
          <cell r="AG71">
            <v>39082</v>
          </cell>
          <cell r="AH71" t="str">
            <v> </v>
          </cell>
          <cell r="AI71">
            <v>0</v>
          </cell>
        </row>
        <row r="72">
          <cell r="C72" t="str">
            <v>2.1.2а</v>
          </cell>
          <cell r="E72" t="str">
            <v>Лот 1.  Закупка оборудование технологических лабораторий</v>
          </cell>
          <cell r="H72">
            <v>1</v>
          </cell>
          <cell r="I72">
            <v>38.12</v>
          </cell>
          <cell r="K72">
            <v>0</v>
          </cell>
          <cell r="R72">
            <v>0</v>
          </cell>
          <cell r="S72" t="str">
            <v>-  </v>
          </cell>
          <cell r="T72" t="str">
            <v>-  </v>
          </cell>
          <cell r="W72" t="str">
            <v>Конкурс</v>
          </cell>
          <cell r="X72">
            <v>38915</v>
          </cell>
          <cell r="Z72">
            <v>75</v>
          </cell>
          <cell r="AA72">
            <v>38940</v>
          </cell>
          <cell r="AC72">
            <v>50</v>
          </cell>
          <cell r="AD72">
            <v>38961</v>
          </cell>
          <cell r="AF72">
            <v>29</v>
          </cell>
          <cell r="AG72">
            <v>39082</v>
          </cell>
          <cell r="AI72">
            <v>0</v>
          </cell>
        </row>
        <row r="73">
          <cell r="C73" t="str">
            <v>2.1.2а</v>
          </cell>
          <cell r="E73" t="str">
            <v>Лот 2. Запуск и опытная эксплуатация  оборудования технологических лабораторий</v>
          </cell>
          <cell r="H73">
            <v>1</v>
          </cell>
          <cell r="I73">
            <v>8</v>
          </cell>
          <cell r="K73">
            <v>0</v>
          </cell>
          <cell r="R73">
            <v>0</v>
          </cell>
          <cell r="S73" t="str">
            <v>-  </v>
          </cell>
          <cell r="T73" t="str">
            <v>-  </v>
          </cell>
          <cell r="W73" t="str">
            <v>Конкурс</v>
          </cell>
          <cell r="X73">
            <v>38915</v>
          </cell>
          <cell r="Z73">
            <v>75</v>
          </cell>
          <cell r="AA73">
            <v>38940</v>
          </cell>
          <cell r="AC73">
            <v>50</v>
          </cell>
          <cell r="AD73">
            <v>38961</v>
          </cell>
          <cell r="AF73">
            <v>29</v>
          </cell>
          <cell r="AG73">
            <v>39082</v>
          </cell>
          <cell r="AI73">
            <v>0</v>
          </cell>
        </row>
        <row r="74">
          <cell r="B74">
            <v>31</v>
          </cell>
          <cell r="C74" t="str">
            <v> 2.1.2б</v>
          </cell>
          <cell r="D74" t="str">
            <v>----</v>
          </cell>
          <cell r="E74" t="str">
            <v>Мероприятие: Создание технологических лабораторий. </v>
          </cell>
          <cell r="F74" t="str">
            <v>----</v>
          </cell>
          <cell r="G74" t="str">
            <v>----</v>
          </cell>
          <cell r="H74">
            <v>1</v>
          </cell>
          <cell r="I74">
            <v>45.12</v>
          </cell>
          <cell r="J74">
            <v>0</v>
          </cell>
          <cell r="K74">
            <v>0</v>
          </cell>
          <cell r="L74">
            <v>0</v>
          </cell>
          <cell r="M74">
            <v>0</v>
          </cell>
          <cell r="N74">
            <v>0</v>
          </cell>
          <cell r="O74">
            <v>0</v>
          </cell>
          <cell r="P74">
            <v>0</v>
          </cell>
          <cell r="Q74">
            <v>0</v>
          </cell>
          <cell r="R74">
            <v>0</v>
          </cell>
          <cell r="S74" t="str">
            <v>-  </v>
          </cell>
          <cell r="T74" t="str">
            <v>-  </v>
          </cell>
          <cell r="W74" t="str">
            <v>----</v>
          </cell>
          <cell r="X74" t="str">
            <v>-</v>
          </cell>
          <cell r="Y74" t="str">
            <v> </v>
          </cell>
          <cell r="Z74" t="str">
            <v>-</v>
          </cell>
          <cell r="AA74" t="str">
            <v>-</v>
          </cell>
          <cell r="AB74" t="str">
            <v>-</v>
          </cell>
          <cell r="AC74" t="str">
            <v>-</v>
          </cell>
          <cell r="AD74" t="str">
            <v>-</v>
          </cell>
          <cell r="AE74" t="str">
            <v> </v>
          </cell>
          <cell r="AF74" t="str">
            <v>-</v>
          </cell>
          <cell r="AG74">
            <v>39447</v>
          </cell>
          <cell r="AH74" t="str">
            <v> </v>
          </cell>
          <cell r="AI74">
            <v>0</v>
          </cell>
        </row>
        <row r="75">
          <cell r="C75" t="str">
            <v>2.1.2б</v>
          </cell>
          <cell r="E75" t="str">
            <v>Лот 1.  Закупка оборудование технологических лабораторий</v>
          </cell>
          <cell r="H75">
            <v>1</v>
          </cell>
          <cell r="I75">
            <v>35</v>
          </cell>
          <cell r="K75">
            <v>0</v>
          </cell>
          <cell r="R75">
            <v>0</v>
          </cell>
          <cell r="S75" t="str">
            <v>-  </v>
          </cell>
          <cell r="T75" t="str">
            <v>-  </v>
          </cell>
          <cell r="W75" t="str">
            <v>Конкурс</v>
          </cell>
          <cell r="X75">
            <v>39097</v>
          </cell>
          <cell r="Z75">
            <v>0</v>
          </cell>
          <cell r="AA75">
            <v>39129</v>
          </cell>
          <cell r="AC75">
            <v>0</v>
          </cell>
          <cell r="AD75">
            <v>39147</v>
          </cell>
          <cell r="AF75">
            <v>0</v>
          </cell>
          <cell r="AG75">
            <v>39447</v>
          </cell>
          <cell r="AI75">
            <v>0</v>
          </cell>
        </row>
        <row r="76">
          <cell r="C76" t="str">
            <v>2.1.2б</v>
          </cell>
          <cell r="E76" t="str">
            <v>Лот 2. Запуск и опытная эксплуатация  оборудования технологических лабораторий</v>
          </cell>
          <cell r="H76">
            <v>1</v>
          </cell>
          <cell r="I76">
            <v>10.12</v>
          </cell>
          <cell r="K76">
            <v>0</v>
          </cell>
          <cell r="R76">
            <v>0</v>
          </cell>
          <cell r="S76" t="str">
            <v>-  </v>
          </cell>
          <cell r="T76" t="str">
            <v>-  </v>
          </cell>
          <cell r="W76" t="str">
            <v>Конкурс</v>
          </cell>
          <cell r="X76">
            <v>39097</v>
          </cell>
          <cell r="Z76">
            <v>0</v>
          </cell>
          <cell r="AA76">
            <v>39129</v>
          </cell>
          <cell r="AC76">
            <v>0</v>
          </cell>
          <cell r="AD76">
            <v>39147</v>
          </cell>
          <cell r="AF76">
            <v>0</v>
          </cell>
          <cell r="AG76">
            <v>39447</v>
          </cell>
          <cell r="AI76">
            <v>0</v>
          </cell>
        </row>
        <row r="77">
          <cell r="B77">
            <v>32</v>
          </cell>
          <cell r="C77" t="str">
            <v> 2.1.3а</v>
          </cell>
          <cell r="D77" t="str">
            <v>----</v>
          </cell>
          <cell r="E77" t="str">
            <v>Мероприятие: Разработка программного обеспечения лабораторного оборудования сетевых распределенных лабораторий.</v>
          </cell>
          <cell r="F77" t="str">
            <v>----</v>
          </cell>
          <cell r="G77" t="str">
            <v>----</v>
          </cell>
          <cell r="H77">
            <v>2</v>
          </cell>
          <cell r="I77">
            <v>3.098</v>
          </cell>
          <cell r="J77">
            <v>0</v>
          </cell>
          <cell r="K77">
            <v>0</v>
          </cell>
          <cell r="L77">
            <v>0</v>
          </cell>
          <cell r="M77">
            <v>0</v>
          </cell>
          <cell r="N77">
            <v>0</v>
          </cell>
          <cell r="O77">
            <v>0</v>
          </cell>
          <cell r="P77">
            <v>0</v>
          </cell>
          <cell r="Q77">
            <v>0</v>
          </cell>
          <cell r="R77">
            <v>0</v>
          </cell>
          <cell r="S77" t="str">
            <v>-  </v>
          </cell>
          <cell r="T77" t="str">
            <v>-  </v>
          </cell>
          <cell r="W77" t="str">
            <v>----</v>
          </cell>
          <cell r="X77" t="str">
            <v>-</v>
          </cell>
          <cell r="Y77" t="str">
            <v> </v>
          </cell>
          <cell r="Z77" t="str">
            <v>-</v>
          </cell>
          <cell r="AA77" t="str">
            <v>-</v>
          </cell>
          <cell r="AB77" t="str">
            <v>-</v>
          </cell>
          <cell r="AC77" t="str">
            <v>-</v>
          </cell>
          <cell r="AD77" t="str">
            <v>-</v>
          </cell>
          <cell r="AE77" t="str">
            <v> </v>
          </cell>
          <cell r="AF77" t="str">
            <v>-</v>
          </cell>
          <cell r="AG77">
            <v>39082</v>
          </cell>
          <cell r="AH77" t="str">
            <v> </v>
          </cell>
          <cell r="AI77">
            <v>0</v>
          </cell>
        </row>
        <row r="78">
          <cell r="C78" t="str">
            <v>2.1.3а</v>
          </cell>
          <cell r="E78" t="str">
            <v>Разработка программного обеспечения лабораторного оборудования сетевых распределенных лабораторий</v>
          </cell>
          <cell r="H78">
            <v>2</v>
          </cell>
          <cell r="I78">
            <v>3.098</v>
          </cell>
          <cell r="K78">
            <v>0</v>
          </cell>
          <cell r="R78">
            <v>0</v>
          </cell>
          <cell r="S78" t="str">
            <v>-  </v>
          </cell>
          <cell r="T78" t="str">
            <v>-  </v>
          </cell>
          <cell r="W78" t="str">
            <v>Вн. вуза</v>
          </cell>
          <cell r="X78" t="str">
            <v> -</v>
          </cell>
          <cell r="Z78">
            <v>0</v>
          </cell>
          <cell r="AA78" t="str">
            <v> -</v>
          </cell>
          <cell r="AC78">
            <v>0</v>
          </cell>
          <cell r="AD78">
            <v>38899</v>
          </cell>
          <cell r="AF78">
            <v>91</v>
          </cell>
          <cell r="AG78">
            <v>39082</v>
          </cell>
          <cell r="AI78">
            <v>0</v>
          </cell>
        </row>
        <row r="79">
          <cell r="B79">
            <v>33</v>
          </cell>
          <cell r="C79" t="str">
            <v> 2.1.3б</v>
          </cell>
          <cell r="D79" t="str">
            <v>----</v>
          </cell>
          <cell r="E79" t="str">
            <v>Мероприятие: Разработка программного обеспечения лабораторного оборудования сетевых распределенных лабораторий.</v>
          </cell>
          <cell r="F79" t="str">
            <v>----</v>
          </cell>
          <cell r="G79" t="str">
            <v>----</v>
          </cell>
          <cell r="H79">
            <v>2</v>
          </cell>
          <cell r="I79">
            <v>2.88</v>
          </cell>
          <cell r="J79">
            <v>0</v>
          </cell>
          <cell r="K79">
            <v>0</v>
          </cell>
          <cell r="L79">
            <v>0</v>
          </cell>
          <cell r="M79">
            <v>0</v>
          </cell>
          <cell r="N79">
            <v>0</v>
          </cell>
          <cell r="O79">
            <v>0</v>
          </cell>
          <cell r="P79">
            <v>0</v>
          </cell>
          <cell r="Q79">
            <v>0</v>
          </cell>
          <cell r="R79">
            <v>0</v>
          </cell>
          <cell r="S79" t="str">
            <v>-  </v>
          </cell>
          <cell r="T79" t="str">
            <v>-  </v>
          </cell>
          <cell r="W79" t="str">
            <v>----</v>
          </cell>
          <cell r="X79" t="str">
            <v>-</v>
          </cell>
          <cell r="Y79" t="str">
            <v> </v>
          </cell>
          <cell r="Z79" t="str">
            <v>-</v>
          </cell>
          <cell r="AA79" t="str">
            <v>-</v>
          </cell>
          <cell r="AB79" t="str">
            <v>-</v>
          </cell>
          <cell r="AC79" t="str">
            <v>-</v>
          </cell>
          <cell r="AD79" t="str">
            <v>-</v>
          </cell>
          <cell r="AE79" t="str">
            <v> </v>
          </cell>
          <cell r="AF79" t="str">
            <v>-</v>
          </cell>
          <cell r="AG79">
            <v>39447</v>
          </cell>
          <cell r="AH79" t="str">
            <v> </v>
          </cell>
          <cell r="AI79">
            <v>0</v>
          </cell>
        </row>
        <row r="80">
          <cell r="C80" t="str">
            <v>2.1.3б</v>
          </cell>
          <cell r="E80" t="str">
            <v>Разработка программного обеспечения лабораторного оборудования сетевых распределенных лабораторий</v>
          </cell>
          <cell r="H80">
            <v>2</v>
          </cell>
          <cell r="I80">
            <v>2.88</v>
          </cell>
          <cell r="K80">
            <v>0</v>
          </cell>
          <cell r="R80">
            <v>0</v>
          </cell>
          <cell r="S80" t="str">
            <v>-  </v>
          </cell>
          <cell r="T80" t="str">
            <v>-  </v>
          </cell>
          <cell r="W80" t="str">
            <v>Вн. вуза</v>
          </cell>
          <cell r="X80" t="str">
            <v> -</v>
          </cell>
          <cell r="Z80">
            <v>0</v>
          </cell>
          <cell r="AA80" t="str">
            <v> -</v>
          </cell>
          <cell r="AC80">
            <v>0</v>
          </cell>
          <cell r="AD80">
            <v>39092</v>
          </cell>
          <cell r="AF80">
            <v>0</v>
          </cell>
          <cell r="AG80">
            <v>39447</v>
          </cell>
          <cell r="AI80">
            <v>0</v>
          </cell>
        </row>
        <row r="81">
          <cell r="B81">
            <v>34</v>
          </cell>
          <cell r="C81" t="str">
            <v> 2.1.4а</v>
          </cell>
          <cell r="D81" t="str">
            <v>----</v>
          </cell>
          <cell r="E81" t="str">
            <v>Мероприятие: Разработка комплекса оригинальных программ и закупка программ схемотехнического и конструкторского проектирования (CAD-CAM).</v>
          </cell>
          <cell r="F81" t="str">
            <v>----</v>
          </cell>
          <cell r="G81" t="str">
            <v>----</v>
          </cell>
          <cell r="H81">
            <v>2</v>
          </cell>
          <cell r="I81">
            <v>3.72</v>
          </cell>
          <cell r="J81">
            <v>0</v>
          </cell>
          <cell r="K81">
            <v>0</v>
          </cell>
          <cell r="L81">
            <v>0</v>
          </cell>
          <cell r="M81">
            <v>0</v>
          </cell>
          <cell r="N81">
            <v>0</v>
          </cell>
          <cell r="O81">
            <v>0</v>
          </cell>
          <cell r="P81">
            <v>0</v>
          </cell>
          <cell r="Q81">
            <v>0</v>
          </cell>
          <cell r="R81">
            <v>0</v>
          </cell>
          <cell r="S81" t="str">
            <v>-  </v>
          </cell>
          <cell r="T81" t="str">
            <v>-  </v>
          </cell>
          <cell r="W81" t="str">
            <v>----</v>
          </cell>
          <cell r="X81" t="str">
            <v>-</v>
          </cell>
          <cell r="Y81" t="str">
            <v> </v>
          </cell>
          <cell r="Z81" t="str">
            <v>-</v>
          </cell>
          <cell r="AA81" t="str">
            <v>-</v>
          </cell>
          <cell r="AB81" t="str">
            <v>-</v>
          </cell>
          <cell r="AC81" t="str">
            <v>-</v>
          </cell>
          <cell r="AD81" t="str">
            <v>-</v>
          </cell>
          <cell r="AE81" t="str">
            <v> </v>
          </cell>
          <cell r="AF81" t="str">
            <v>-</v>
          </cell>
          <cell r="AG81">
            <v>39082</v>
          </cell>
          <cell r="AH81" t="str">
            <v> </v>
          </cell>
          <cell r="AI81">
            <v>0</v>
          </cell>
        </row>
        <row r="82">
          <cell r="C82" t="str">
            <v>2.1.4а</v>
          </cell>
          <cell r="E82" t="str">
            <v>Лот 1. Закупка программ схемотехнического и конструкторского проектирования.</v>
          </cell>
          <cell r="H82">
            <v>2</v>
          </cell>
          <cell r="I82">
            <v>1.02</v>
          </cell>
          <cell r="K82">
            <v>0</v>
          </cell>
          <cell r="R82">
            <v>0</v>
          </cell>
          <cell r="S82" t="str">
            <v>-  </v>
          </cell>
          <cell r="T82" t="str">
            <v>-  </v>
          </cell>
          <cell r="W82" t="str">
            <v>Конкурс</v>
          </cell>
          <cell r="X82">
            <v>38908</v>
          </cell>
          <cell r="Z82">
            <v>82</v>
          </cell>
          <cell r="AA82">
            <v>38940</v>
          </cell>
          <cell r="AC82">
            <v>50</v>
          </cell>
          <cell r="AD82">
            <v>38961</v>
          </cell>
          <cell r="AF82">
            <v>29</v>
          </cell>
          <cell r="AG82">
            <v>39082</v>
          </cell>
          <cell r="AI82">
            <v>0</v>
          </cell>
        </row>
        <row r="83">
          <cell r="C83" t="str">
            <v>2.1.4а</v>
          </cell>
          <cell r="E83" t="str">
            <v>Лот 2. Разработка комплекса программ  программ схемотехнического и конструкторского проектирования.</v>
          </cell>
          <cell r="H83">
            <v>2</v>
          </cell>
          <cell r="I83">
            <v>2.7</v>
          </cell>
          <cell r="K83">
            <v>0</v>
          </cell>
          <cell r="R83">
            <v>0</v>
          </cell>
          <cell r="S83" t="str">
            <v>-  </v>
          </cell>
          <cell r="T83" t="str">
            <v>-  </v>
          </cell>
          <cell r="W83" t="str">
            <v>Вн. вуза</v>
          </cell>
          <cell r="X83" t="str">
            <v> -</v>
          </cell>
          <cell r="Z83">
            <v>0</v>
          </cell>
          <cell r="AA83" t="str">
            <v> -</v>
          </cell>
          <cell r="AC83">
            <v>0</v>
          </cell>
          <cell r="AD83">
            <v>38913</v>
          </cell>
          <cell r="AF83">
            <v>77</v>
          </cell>
          <cell r="AG83">
            <v>39082</v>
          </cell>
          <cell r="AI83">
            <v>0</v>
          </cell>
        </row>
        <row r="84">
          <cell r="B84">
            <v>35</v>
          </cell>
          <cell r="C84" t="str">
            <v> 2.1.4б</v>
          </cell>
          <cell r="D84" t="str">
            <v>----</v>
          </cell>
          <cell r="E84" t="str">
            <v>Мероприятие: Разработка комплекса оригинальных программ и закупка программ схемотехнического и конструкторского проектирования (CAD-CAM).</v>
          </cell>
          <cell r="F84" t="str">
            <v>----</v>
          </cell>
          <cell r="G84" t="str">
            <v>----</v>
          </cell>
          <cell r="H84">
            <v>2</v>
          </cell>
          <cell r="I84">
            <v>3.72</v>
          </cell>
          <cell r="J84">
            <v>0</v>
          </cell>
          <cell r="K84">
            <v>0</v>
          </cell>
          <cell r="L84">
            <v>0</v>
          </cell>
          <cell r="M84">
            <v>0</v>
          </cell>
          <cell r="N84">
            <v>0</v>
          </cell>
          <cell r="O84">
            <v>0</v>
          </cell>
          <cell r="P84">
            <v>0</v>
          </cell>
          <cell r="Q84">
            <v>0</v>
          </cell>
          <cell r="R84">
            <v>0</v>
          </cell>
          <cell r="S84" t="str">
            <v>-  </v>
          </cell>
          <cell r="T84" t="str">
            <v>-  </v>
          </cell>
          <cell r="W84" t="str">
            <v>----</v>
          </cell>
          <cell r="X84" t="str">
            <v>-</v>
          </cell>
          <cell r="Y84" t="str">
            <v> </v>
          </cell>
          <cell r="Z84" t="str">
            <v>-</v>
          </cell>
          <cell r="AA84" t="str">
            <v>-</v>
          </cell>
          <cell r="AB84" t="str">
            <v>-</v>
          </cell>
          <cell r="AC84" t="str">
            <v>-</v>
          </cell>
          <cell r="AD84" t="str">
            <v>-</v>
          </cell>
          <cell r="AE84" t="str">
            <v> </v>
          </cell>
          <cell r="AF84" t="str">
            <v>-</v>
          </cell>
          <cell r="AG84">
            <v>39447</v>
          </cell>
          <cell r="AH84" t="str">
            <v> </v>
          </cell>
          <cell r="AI84">
            <v>0</v>
          </cell>
        </row>
        <row r="85">
          <cell r="C85" t="str">
            <v>2.1.4б</v>
          </cell>
          <cell r="E85" t="str">
            <v>Лот 1. Закупка программ схемотехнического и конструкторского проектирования.</v>
          </cell>
          <cell r="H85">
            <v>2</v>
          </cell>
          <cell r="I85">
            <v>1.02</v>
          </cell>
          <cell r="K85">
            <v>0</v>
          </cell>
          <cell r="R85">
            <v>0</v>
          </cell>
          <cell r="S85" t="str">
            <v>-  </v>
          </cell>
          <cell r="T85" t="str">
            <v>-  </v>
          </cell>
          <cell r="W85" t="str">
            <v>Конкурс</v>
          </cell>
          <cell r="X85">
            <v>39097</v>
          </cell>
          <cell r="Z85">
            <v>0</v>
          </cell>
          <cell r="AA85">
            <v>39129</v>
          </cell>
          <cell r="AC85">
            <v>0</v>
          </cell>
          <cell r="AD85">
            <v>39147</v>
          </cell>
          <cell r="AF85">
            <v>0</v>
          </cell>
          <cell r="AG85">
            <v>39447</v>
          </cell>
          <cell r="AI85">
            <v>0</v>
          </cell>
        </row>
        <row r="86">
          <cell r="C86" t="str">
            <v>2.1.4б</v>
          </cell>
          <cell r="E86" t="str">
            <v>Лот 2. Разработка комплекса программ  программ схемотехнического и конструкторского проектирования.</v>
          </cell>
          <cell r="H86">
            <v>2</v>
          </cell>
          <cell r="I86">
            <v>2.7</v>
          </cell>
          <cell r="K86">
            <v>0</v>
          </cell>
          <cell r="R86">
            <v>0</v>
          </cell>
          <cell r="S86" t="str">
            <v>-  </v>
          </cell>
          <cell r="T86" t="str">
            <v>-  </v>
          </cell>
          <cell r="W86" t="str">
            <v>Вн. вуза</v>
          </cell>
          <cell r="X86" t="str">
            <v> -</v>
          </cell>
          <cell r="Z86">
            <v>0</v>
          </cell>
          <cell r="AA86" t="str">
            <v> -</v>
          </cell>
          <cell r="AC86">
            <v>0</v>
          </cell>
          <cell r="AD86">
            <v>39092</v>
          </cell>
          <cell r="AF86">
            <v>0</v>
          </cell>
          <cell r="AG86">
            <v>39447</v>
          </cell>
          <cell r="AI86">
            <v>0</v>
          </cell>
        </row>
        <row r="87">
          <cell r="B87">
            <v>36</v>
          </cell>
          <cell r="C87" t="str">
            <v> 2.1.5а</v>
          </cell>
          <cell r="D87" t="str">
            <v>----</v>
          </cell>
          <cell r="E87" t="str">
            <v>Мероприятие: 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F87" t="str">
            <v>----</v>
          </cell>
          <cell r="G87" t="str">
            <v>----</v>
          </cell>
          <cell r="H87">
            <v>2</v>
          </cell>
          <cell r="I87">
            <v>1.1</v>
          </cell>
          <cell r="J87">
            <v>0</v>
          </cell>
          <cell r="K87">
            <v>0</v>
          </cell>
          <cell r="L87">
            <v>0</v>
          </cell>
          <cell r="M87">
            <v>0</v>
          </cell>
          <cell r="N87">
            <v>0</v>
          </cell>
          <cell r="O87">
            <v>0</v>
          </cell>
          <cell r="P87">
            <v>0</v>
          </cell>
          <cell r="Q87">
            <v>0</v>
          </cell>
          <cell r="R87">
            <v>0</v>
          </cell>
          <cell r="S87" t="str">
            <v>-  </v>
          </cell>
          <cell r="T87" t="str">
            <v>-  </v>
          </cell>
          <cell r="W87" t="str">
            <v>----</v>
          </cell>
          <cell r="X87" t="str">
            <v>-</v>
          </cell>
          <cell r="Y87" t="str">
            <v> </v>
          </cell>
          <cell r="Z87" t="str">
            <v>-</v>
          </cell>
          <cell r="AA87" t="str">
            <v>-</v>
          </cell>
          <cell r="AB87" t="str">
            <v>-</v>
          </cell>
          <cell r="AC87" t="str">
            <v>-</v>
          </cell>
          <cell r="AD87" t="str">
            <v>-</v>
          </cell>
          <cell r="AE87" t="str">
            <v> </v>
          </cell>
          <cell r="AF87" t="str">
            <v>-</v>
          </cell>
          <cell r="AG87">
            <v>39082</v>
          </cell>
          <cell r="AH87" t="str">
            <v> </v>
          </cell>
          <cell r="AI87">
            <v>0</v>
          </cell>
        </row>
        <row r="88">
          <cell r="C88" t="str">
            <v>2.1.5а</v>
          </cell>
          <cell r="E88" t="str">
            <v>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H88">
            <v>2</v>
          </cell>
          <cell r="I88">
            <v>1.1</v>
          </cell>
          <cell r="K88">
            <v>0</v>
          </cell>
          <cell r="R88">
            <v>0</v>
          </cell>
          <cell r="S88" t="str">
            <v>-  </v>
          </cell>
          <cell r="T88" t="str">
            <v>-  </v>
          </cell>
          <cell r="W88" t="str">
            <v>Вн. вуза</v>
          </cell>
          <cell r="X88" t="str">
            <v> -</v>
          </cell>
          <cell r="Z88">
            <v>0</v>
          </cell>
          <cell r="AA88" t="str">
            <v> -</v>
          </cell>
          <cell r="AC88">
            <v>0</v>
          </cell>
          <cell r="AD88">
            <v>38961</v>
          </cell>
          <cell r="AF88">
            <v>29</v>
          </cell>
          <cell r="AG88">
            <v>39082</v>
          </cell>
          <cell r="AI88">
            <v>0</v>
          </cell>
        </row>
        <row r="89">
          <cell r="B89">
            <v>37</v>
          </cell>
          <cell r="C89" t="str">
            <v> 2.1.5б</v>
          </cell>
          <cell r="D89" t="str">
            <v>----</v>
          </cell>
          <cell r="E89" t="str">
            <v>Мероприятие: 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F89" t="str">
            <v>----</v>
          </cell>
          <cell r="G89" t="str">
            <v>----</v>
          </cell>
          <cell r="H89">
            <v>2</v>
          </cell>
          <cell r="I89">
            <v>0.6</v>
          </cell>
          <cell r="J89">
            <v>0</v>
          </cell>
          <cell r="K89">
            <v>0</v>
          </cell>
          <cell r="L89">
            <v>0</v>
          </cell>
          <cell r="M89">
            <v>0</v>
          </cell>
          <cell r="N89">
            <v>0</v>
          </cell>
          <cell r="O89">
            <v>0</v>
          </cell>
          <cell r="P89">
            <v>0</v>
          </cell>
          <cell r="Q89">
            <v>0</v>
          </cell>
          <cell r="R89">
            <v>0</v>
          </cell>
          <cell r="S89" t="str">
            <v>-  </v>
          </cell>
          <cell r="T89" t="str">
            <v>-  </v>
          </cell>
          <cell r="W89" t="str">
            <v>----</v>
          </cell>
          <cell r="X89" t="str">
            <v>-</v>
          </cell>
          <cell r="Y89" t="str">
            <v> </v>
          </cell>
          <cell r="Z89" t="str">
            <v>-</v>
          </cell>
          <cell r="AA89" t="str">
            <v>-</v>
          </cell>
          <cell r="AB89" t="str">
            <v>-</v>
          </cell>
          <cell r="AC89" t="str">
            <v>-</v>
          </cell>
          <cell r="AD89" t="str">
            <v>-</v>
          </cell>
          <cell r="AE89" t="str">
            <v> </v>
          </cell>
          <cell r="AF89" t="str">
            <v>-</v>
          </cell>
          <cell r="AG89">
            <v>39385</v>
          </cell>
          <cell r="AH89" t="str">
            <v> </v>
          </cell>
          <cell r="AI89">
            <v>0</v>
          </cell>
        </row>
        <row r="90">
          <cell r="C90" t="str">
            <v>2.1.5б</v>
          </cell>
          <cell r="E90" t="str">
            <v>Организация новых НИИ и научно-образовательных  центров (НОЦ) на базе крупных кафедр и наукоемких инновационно-активных предприятий, в том числе с зарубежными партнерами</v>
          </cell>
          <cell r="H90">
            <v>2</v>
          </cell>
          <cell r="I90">
            <v>0.6</v>
          </cell>
          <cell r="K90">
            <v>0</v>
          </cell>
          <cell r="R90">
            <v>0</v>
          </cell>
          <cell r="S90" t="str">
            <v>-  </v>
          </cell>
          <cell r="T90" t="str">
            <v>-  </v>
          </cell>
          <cell r="W90" t="str">
            <v>Вн. вуза</v>
          </cell>
          <cell r="X90" t="str">
            <v> -</v>
          </cell>
          <cell r="Z90">
            <v>0</v>
          </cell>
          <cell r="AA90" t="str">
            <v> -</v>
          </cell>
          <cell r="AC90">
            <v>0</v>
          </cell>
          <cell r="AD90">
            <v>39092</v>
          </cell>
          <cell r="AF90">
            <v>0</v>
          </cell>
          <cell r="AG90">
            <v>39385</v>
          </cell>
          <cell r="AI90">
            <v>0</v>
          </cell>
        </row>
        <row r="91">
          <cell r="B91">
            <v>38</v>
          </cell>
          <cell r="C91" t="str">
            <v> 2.1.6а</v>
          </cell>
          <cell r="D91" t="str">
            <v>----</v>
          </cell>
          <cell r="E91" t="str">
            <v>Мероприятие:  Развитие и создание центров коллективного пользования (ЦКП) с уникальным оборудованием.</v>
          </cell>
          <cell r="F91" t="str">
            <v>----</v>
          </cell>
          <cell r="G91" t="str">
            <v>----</v>
          </cell>
          <cell r="H91">
            <v>1</v>
          </cell>
          <cell r="I91">
            <v>7.32</v>
          </cell>
          <cell r="J91">
            <v>0</v>
          </cell>
          <cell r="K91">
            <v>0</v>
          </cell>
          <cell r="L91">
            <v>0</v>
          </cell>
          <cell r="M91">
            <v>0</v>
          </cell>
          <cell r="N91">
            <v>0</v>
          </cell>
          <cell r="O91">
            <v>0</v>
          </cell>
          <cell r="P91">
            <v>0</v>
          </cell>
          <cell r="Q91">
            <v>0</v>
          </cell>
          <cell r="R91">
            <v>0</v>
          </cell>
          <cell r="S91" t="str">
            <v>-  </v>
          </cell>
          <cell r="T91" t="str">
            <v>-  </v>
          </cell>
          <cell r="W91" t="str">
            <v>----</v>
          </cell>
          <cell r="X91" t="str">
            <v>-</v>
          </cell>
          <cell r="Y91" t="str">
            <v> </v>
          </cell>
          <cell r="Z91" t="str">
            <v>-</v>
          </cell>
          <cell r="AA91" t="str">
            <v>-</v>
          </cell>
          <cell r="AB91" t="str">
            <v>-</v>
          </cell>
          <cell r="AC91" t="str">
            <v>-</v>
          </cell>
          <cell r="AD91" t="str">
            <v>-</v>
          </cell>
          <cell r="AE91" t="str">
            <v> </v>
          </cell>
          <cell r="AF91" t="str">
            <v>-</v>
          </cell>
          <cell r="AG91">
            <v>39082</v>
          </cell>
          <cell r="AH91" t="str">
            <v> </v>
          </cell>
          <cell r="AI91">
            <v>0</v>
          </cell>
        </row>
        <row r="92">
          <cell r="C92" t="str">
            <v>2.1.6а</v>
          </cell>
          <cell r="E92" t="str">
            <v>Закупка оборудования для развития центров коллективного пользования (ЦКП) с уникальным оборудованием</v>
          </cell>
          <cell r="H92">
            <v>1</v>
          </cell>
          <cell r="I92">
            <v>7.32</v>
          </cell>
          <cell r="K92">
            <v>0</v>
          </cell>
          <cell r="R92">
            <v>0</v>
          </cell>
          <cell r="S92" t="str">
            <v>-  </v>
          </cell>
          <cell r="T92" t="str">
            <v>-  </v>
          </cell>
          <cell r="W92" t="str">
            <v>Конкурс</v>
          </cell>
          <cell r="X92">
            <v>38908</v>
          </cell>
          <cell r="Z92">
            <v>82</v>
          </cell>
          <cell r="AA92">
            <v>38940</v>
          </cell>
          <cell r="AC92">
            <v>50</v>
          </cell>
          <cell r="AD92">
            <v>38961</v>
          </cell>
          <cell r="AF92">
            <v>29</v>
          </cell>
          <cell r="AG92">
            <v>39082</v>
          </cell>
          <cell r="AI92">
            <v>0</v>
          </cell>
        </row>
        <row r="93">
          <cell r="B93">
            <v>39</v>
          </cell>
          <cell r="C93" t="str">
            <v> 2.1.6б</v>
          </cell>
          <cell r="D93" t="str">
            <v>----</v>
          </cell>
          <cell r="E93" t="str">
            <v>Мероприятие:  Развитие и создание центров коллективного пользования (ЦКП) с уникальным оборудованием.</v>
          </cell>
          <cell r="F93" t="str">
            <v>----</v>
          </cell>
          <cell r="G93" t="str">
            <v>----</v>
          </cell>
          <cell r="H93">
            <v>1</v>
          </cell>
          <cell r="I93">
            <v>7.32</v>
          </cell>
          <cell r="J93">
            <v>0</v>
          </cell>
          <cell r="K93">
            <v>0</v>
          </cell>
          <cell r="L93">
            <v>0</v>
          </cell>
          <cell r="M93">
            <v>0</v>
          </cell>
          <cell r="N93">
            <v>0</v>
          </cell>
          <cell r="O93">
            <v>0</v>
          </cell>
          <cell r="P93">
            <v>0</v>
          </cell>
          <cell r="Q93">
            <v>0</v>
          </cell>
          <cell r="R93">
            <v>0</v>
          </cell>
          <cell r="S93" t="str">
            <v>-  </v>
          </cell>
          <cell r="T93" t="str">
            <v>-  </v>
          </cell>
          <cell r="W93" t="str">
            <v>----</v>
          </cell>
          <cell r="X93" t="str">
            <v>-</v>
          </cell>
          <cell r="Y93" t="str">
            <v> </v>
          </cell>
          <cell r="Z93" t="str">
            <v>-</v>
          </cell>
          <cell r="AA93" t="str">
            <v>-</v>
          </cell>
          <cell r="AB93" t="str">
            <v>-</v>
          </cell>
          <cell r="AC93" t="str">
            <v>-</v>
          </cell>
          <cell r="AD93" t="str">
            <v>-</v>
          </cell>
          <cell r="AE93" t="str">
            <v> </v>
          </cell>
          <cell r="AF93" t="str">
            <v>-</v>
          </cell>
          <cell r="AG93">
            <v>39447</v>
          </cell>
          <cell r="AH93" t="str">
            <v> </v>
          </cell>
          <cell r="AI93">
            <v>0</v>
          </cell>
        </row>
        <row r="94">
          <cell r="C94" t="str">
            <v>2.1.6б</v>
          </cell>
          <cell r="E94" t="str">
            <v>Закупка оборудования для развития центров коллективного пользования (ЦКП) с уникальным оборудованием</v>
          </cell>
          <cell r="H94">
            <v>1</v>
          </cell>
          <cell r="I94">
            <v>7.32</v>
          </cell>
          <cell r="K94">
            <v>0</v>
          </cell>
          <cell r="R94">
            <v>0</v>
          </cell>
          <cell r="S94" t="str">
            <v>-  </v>
          </cell>
          <cell r="T94" t="str">
            <v>-  </v>
          </cell>
          <cell r="W94" t="str">
            <v>Конкурс</v>
          </cell>
          <cell r="X94">
            <v>39097</v>
          </cell>
          <cell r="Z94">
            <v>0</v>
          </cell>
          <cell r="AA94">
            <v>39129</v>
          </cell>
          <cell r="AC94">
            <v>0</v>
          </cell>
          <cell r="AD94">
            <v>39147</v>
          </cell>
          <cell r="AF94">
            <v>0</v>
          </cell>
          <cell r="AG94">
            <v>39447</v>
          </cell>
          <cell r="AI94">
            <v>0</v>
          </cell>
        </row>
        <row r="95">
          <cell r="B95">
            <v>40</v>
          </cell>
          <cell r="C95" t="str">
            <v> 2.1.7а</v>
          </cell>
          <cell r="D95" t="str">
            <v>----</v>
          </cell>
          <cell r="E95" t="str">
            <v>Мероприятие: Развитие университетского учебно-научного 
радиотехнического полигона  ТУСУРа</v>
          </cell>
          <cell r="F95" t="str">
            <v>----</v>
          </cell>
          <cell r="G95" t="str">
            <v>----</v>
          </cell>
          <cell r="H95">
            <v>3</v>
          </cell>
          <cell r="I95">
            <v>1.2</v>
          </cell>
          <cell r="J95">
            <v>0</v>
          </cell>
          <cell r="K95">
            <v>0</v>
          </cell>
          <cell r="L95">
            <v>0</v>
          </cell>
          <cell r="M95">
            <v>0</v>
          </cell>
          <cell r="N95">
            <v>0</v>
          </cell>
          <cell r="O95">
            <v>0</v>
          </cell>
          <cell r="P95">
            <v>0</v>
          </cell>
          <cell r="Q95">
            <v>0</v>
          </cell>
          <cell r="R95">
            <v>0</v>
          </cell>
          <cell r="S95" t="str">
            <v>-  </v>
          </cell>
          <cell r="T95" t="str">
            <v>-  </v>
          </cell>
          <cell r="W95" t="str">
            <v>----</v>
          </cell>
          <cell r="X95" t="str">
            <v>-</v>
          </cell>
          <cell r="Y95" t="str">
            <v> </v>
          </cell>
          <cell r="Z95" t="str">
            <v>-</v>
          </cell>
          <cell r="AA95" t="str">
            <v>-</v>
          </cell>
          <cell r="AB95" t="str">
            <v>-</v>
          </cell>
          <cell r="AC95" t="str">
            <v>-</v>
          </cell>
          <cell r="AD95" t="str">
            <v>-</v>
          </cell>
          <cell r="AE95" t="str">
            <v> </v>
          </cell>
          <cell r="AF95" t="str">
            <v>-</v>
          </cell>
          <cell r="AG95">
            <v>39082</v>
          </cell>
          <cell r="AH95" t="str">
            <v> </v>
          </cell>
          <cell r="AI95">
            <v>0</v>
          </cell>
        </row>
        <row r="96">
          <cell r="C96" t="str">
            <v>2.1.7а</v>
          </cell>
          <cell r="E96" t="str">
            <v>Развитие университетского учебно-научного радиотехнического полигона ТУСУРа</v>
          </cell>
          <cell r="H96">
            <v>3</v>
          </cell>
          <cell r="I96">
            <v>1.2</v>
          </cell>
          <cell r="K96">
            <v>0</v>
          </cell>
          <cell r="R96">
            <v>0</v>
          </cell>
          <cell r="S96" t="str">
            <v>-  </v>
          </cell>
          <cell r="T96" t="str">
            <v>-  </v>
          </cell>
          <cell r="W96" t="str">
            <v>Конкурс</v>
          </cell>
          <cell r="X96">
            <v>38908</v>
          </cell>
          <cell r="Z96">
            <v>82</v>
          </cell>
          <cell r="AA96">
            <v>38940</v>
          </cell>
          <cell r="AC96">
            <v>50</v>
          </cell>
          <cell r="AD96">
            <v>38961</v>
          </cell>
          <cell r="AF96">
            <v>29</v>
          </cell>
          <cell r="AG96">
            <v>39082</v>
          </cell>
          <cell r="AI96">
            <v>0</v>
          </cell>
        </row>
        <row r="97">
          <cell r="B97">
            <v>41</v>
          </cell>
          <cell r="C97" t="str">
            <v> 2.1.7б</v>
          </cell>
          <cell r="D97" t="str">
            <v>----</v>
          </cell>
          <cell r="E97" t="str">
            <v>Мероприятие: Развитие университетского учебно-научного 
радиотехнического полигона  ТУСУРа</v>
          </cell>
          <cell r="F97" t="str">
            <v>----</v>
          </cell>
          <cell r="G97" t="str">
            <v>----</v>
          </cell>
          <cell r="H97">
            <v>1</v>
          </cell>
          <cell r="I97">
            <v>4.8</v>
          </cell>
          <cell r="J97">
            <v>0</v>
          </cell>
          <cell r="K97">
            <v>0</v>
          </cell>
          <cell r="L97">
            <v>0</v>
          </cell>
          <cell r="M97">
            <v>0</v>
          </cell>
          <cell r="N97">
            <v>0</v>
          </cell>
          <cell r="O97">
            <v>0</v>
          </cell>
          <cell r="P97">
            <v>0</v>
          </cell>
          <cell r="Q97">
            <v>0</v>
          </cell>
          <cell r="R97">
            <v>0</v>
          </cell>
          <cell r="S97" t="str">
            <v>-  </v>
          </cell>
          <cell r="T97" t="str">
            <v>-  </v>
          </cell>
          <cell r="W97" t="str">
            <v>----</v>
          </cell>
          <cell r="X97" t="str">
            <v>-</v>
          </cell>
          <cell r="Y97" t="str">
            <v> </v>
          </cell>
          <cell r="Z97" t="str">
            <v>-</v>
          </cell>
          <cell r="AA97" t="str">
            <v>-</v>
          </cell>
          <cell r="AB97" t="str">
            <v>-</v>
          </cell>
          <cell r="AC97" t="str">
            <v>-</v>
          </cell>
          <cell r="AD97" t="str">
            <v>-</v>
          </cell>
          <cell r="AE97" t="str">
            <v> </v>
          </cell>
          <cell r="AF97" t="str">
            <v>-</v>
          </cell>
          <cell r="AG97">
            <v>39447</v>
          </cell>
          <cell r="AH97" t="str">
            <v> </v>
          </cell>
          <cell r="AI97">
            <v>0</v>
          </cell>
        </row>
        <row r="98">
          <cell r="C98" t="str">
            <v>2.1.7б</v>
          </cell>
          <cell r="E98" t="str">
            <v>Лот 1. Развитие университетского учебно-научного радиотехнического полигона  ТУСУРа</v>
          </cell>
          <cell r="H98">
            <v>1</v>
          </cell>
          <cell r="I98">
            <v>4</v>
          </cell>
          <cell r="K98">
            <v>0</v>
          </cell>
          <cell r="R98">
            <v>0</v>
          </cell>
          <cell r="S98" t="str">
            <v>-  </v>
          </cell>
          <cell r="T98" t="str">
            <v>-  </v>
          </cell>
          <cell r="W98" t="str">
            <v>Конкурс</v>
          </cell>
          <cell r="X98">
            <v>39097</v>
          </cell>
          <cell r="Z98">
            <v>0</v>
          </cell>
          <cell r="AA98">
            <v>39129</v>
          </cell>
          <cell r="AC98">
            <v>0</v>
          </cell>
          <cell r="AD98">
            <v>39147</v>
          </cell>
          <cell r="AF98">
            <v>0</v>
          </cell>
          <cell r="AG98">
            <v>39447</v>
          </cell>
          <cell r="AI98">
            <v>0</v>
          </cell>
        </row>
        <row r="99">
          <cell r="C99" t="str">
            <v>2.1.7б</v>
          </cell>
          <cell r="E99" t="str">
            <v>Лот 2. Запуск и опытная эксплуатация оборудования учебно-научного радиотехнического полигона  ТУСУРа</v>
          </cell>
          <cell r="H99">
            <v>1</v>
          </cell>
          <cell r="I99">
            <v>0.8</v>
          </cell>
          <cell r="K99">
            <v>0</v>
          </cell>
          <cell r="R99">
            <v>0</v>
          </cell>
          <cell r="S99" t="str">
            <v>-  </v>
          </cell>
          <cell r="T99" t="str">
            <v>-  </v>
          </cell>
          <cell r="W99" t="str">
            <v>Вн. вуза</v>
          </cell>
          <cell r="X99" t="str">
            <v> -</v>
          </cell>
          <cell r="Z99">
            <v>0</v>
          </cell>
          <cell r="AA99" t="str">
            <v> -</v>
          </cell>
          <cell r="AC99">
            <v>0</v>
          </cell>
          <cell r="AD99">
            <v>39092</v>
          </cell>
          <cell r="AF99">
            <v>0</v>
          </cell>
          <cell r="AG99">
            <v>39447</v>
          </cell>
          <cell r="AI99">
            <v>0</v>
          </cell>
        </row>
        <row r="100">
          <cell r="B100">
            <v>42</v>
          </cell>
          <cell r="C100" t="str">
            <v> 2.2.1а</v>
          </cell>
          <cell r="D100" t="str">
            <v>----</v>
          </cell>
          <cell r="E100" t="str">
            <v>Мероприятие: Формирование научных программ по приоритетным направлениям развития науки, технологий и техники Российской Федерации и проектов в системе этих программ.</v>
          </cell>
          <cell r="F100" t="str">
            <v>----</v>
          </cell>
          <cell r="G100" t="str">
            <v>----</v>
          </cell>
          <cell r="H100">
            <v>2</v>
          </cell>
          <cell r="I100">
            <v>1.1666666666666667</v>
          </cell>
          <cell r="J100">
            <v>0</v>
          </cell>
          <cell r="K100">
            <v>0</v>
          </cell>
          <cell r="L100">
            <v>0</v>
          </cell>
          <cell r="M100">
            <v>0</v>
          </cell>
          <cell r="N100">
            <v>0</v>
          </cell>
          <cell r="O100">
            <v>0</v>
          </cell>
          <cell r="P100">
            <v>0</v>
          </cell>
          <cell r="Q100">
            <v>0</v>
          </cell>
          <cell r="R100">
            <v>0</v>
          </cell>
          <cell r="S100" t="str">
            <v>-  </v>
          </cell>
          <cell r="T100" t="str">
            <v>-  </v>
          </cell>
          <cell r="W100" t="str">
            <v>----</v>
          </cell>
          <cell r="X100" t="str">
            <v>-</v>
          </cell>
          <cell r="Y100" t="str">
            <v> </v>
          </cell>
          <cell r="Z100" t="str">
            <v>-</v>
          </cell>
          <cell r="AA100" t="str">
            <v>-</v>
          </cell>
          <cell r="AB100" t="str">
            <v>-</v>
          </cell>
          <cell r="AC100" t="str">
            <v>-</v>
          </cell>
          <cell r="AD100" t="str">
            <v>-</v>
          </cell>
          <cell r="AE100" t="str">
            <v> </v>
          </cell>
          <cell r="AF100" t="str">
            <v>-</v>
          </cell>
          <cell r="AG100">
            <v>39082</v>
          </cell>
          <cell r="AH100" t="str">
            <v> </v>
          </cell>
          <cell r="AI100">
            <v>0</v>
          </cell>
        </row>
        <row r="101">
          <cell r="C101" t="str">
            <v>2.2.1а</v>
          </cell>
          <cell r="E101" t="str">
            <v>Выполнение мероприятий,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1">
            <v>2</v>
          </cell>
          <cell r="I101">
            <v>1.1666666666666667</v>
          </cell>
          <cell r="K101">
            <v>0</v>
          </cell>
          <cell r="R101">
            <v>0</v>
          </cell>
          <cell r="S101" t="str">
            <v>-  </v>
          </cell>
          <cell r="T101" t="str">
            <v>-  </v>
          </cell>
          <cell r="W101" t="str">
            <v>Вн. вуза</v>
          </cell>
          <cell r="X101" t="str">
            <v> -</v>
          </cell>
          <cell r="Z101">
            <v>0</v>
          </cell>
          <cell r="AA101" t="str">
            <v> -</v>
          </cell>
          <cell r="AC101">
            <v>0</v>
          </cell>
          <cell r="AD101">
            <v>38961</v>
          </cell>
          <cell r="AF101">
            <v>29</v>
          </cell>
          <cell r="AG101">
            <v>39082</v>
          </cell>
          <cell r="AI101">
            <v>0</v>
          </cell>
        </row>
        <row r="102">
          <cell r="B102">
            <v>43</v>
          </cell>
          <cell r="C102" t="str">
            <v> 2.2.1б</v>
          </cell>
          <cell r="D102" t="str">
            <v>----</v>
          </cell>
          <cell r="E102" t="str">
            <v>Мероприятие: Формирование научных программ по приоритетным направлениям развития науки, технологий и техники Российской Федерации и проектов в системе этих программ.</v>
          </cell>
          <cell r="F102" t="str">
            <v>----</v>
          </cell>
          <cell r="G102" t="str">
            <v>----</v>
          </cell>
          <cell r="H102">
            <v>2</v>
          </cell>
          <cell r="I102">
            <v>1.5</v>
          </cell>
          <cell r="J102">
            <v>0</v>
          </cell>
          <cell r="K102">
            <v>0</v>
          </cell>
          <cell r="L102">
            <v>0</v>
          </cell>
          <cell r="M102">
            <v>0</v>
          </cell>
          <cell r="N102">
            <v>0</v>
          </cell>
          <cell r="O102">
            <v>0</v>
          </cell>
          <cell r="P102">
            <v>0</v>
          </cell>
          <cell r="Q102">
            <v>0</v>
          </cell>
          <cell r="R102">
            <v>0</v>
          </cell>
          <cell r="S102" t="str">
            <v>-  </v>
          </cell>
          <cell r="T102" t="str">
            <v>-  </v>
          </cell>
          <cell r="W102" t="str">
            <v>----</v>
          </cell>
          <cell r="X102" t="str">
            <v>-</v>
          </cell>
          <cell r="Y102" t="str">
            <v> </v>
          </cell>
          <cell r="Z102" t="str">
            <v>-</v>
          </cell>
          <cell r="AA102" t="str">
            <v>-</v>
          </cell>
          <cell r="AB102" t="str">
            <v>-</v>
          </cell>
          <cell r="AC102" t="str">
            <v>-</v>
          </cell>
          <cell r="AD102" t="str">
            <v>-</v>
          </cell>
          <cell r="AE102" t="str">
            <v> </v>
          </cell>
          <cell r="AF102" t="str">
            <v>-</v>
          </cell>
          <cell r="AG102">
            <v>39447</v>
          </cell>
          <cell r="AH102" t="str">
            <v> </v>
          </cell>
          <cell r="AI102">
            <v>0</v>
          </cell>
        </row>
        <row r="103">
          <cell r="C103" t="str">
            <v>2.2.1б</v>
          </cell>
          <cell r="E103" t="str">
            <v>Выполнение мероприятий,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3">
            <v>2</v>
          </cell>
          <cell r="I103">
            <v>1.5</v>
          </cell>
          <cell r="K103">
            <v>0</v>
          </cell>
          <cell r="R103">
            <v>0</v>
          </cell>
          <cell r="S103" t="str">
            <v>-  </v>
          </cell>
          <cell r="T103" t="str">
            <v>-  </v>
          </cell>
          <cell r="W103" t="str">
            <v>Вн. вуза</v>
          </cell>
          <cell r="X103" t="str">
            <v> -</v>
          </cell>
          <cell r="Z103">
            <v>0</v>
          </cell>
          <cell r="AA103" t="str">
            <v> -</v>
          </cell>
          <cell r="AC103">
            <v>0</v>
          </cell>
          <cell r="AD103">
            <v>39092</v>
          </cell>
          <cell r="AF103">
            <v>0</v>
          </cell>
          <cell r="AG103">
            <v>39447</v>
          </cell>
          <cell r="AI103">
            <v>0</v>
          </cell>
        </row>
        <row r="104">
          <cell r="B104">
            <v>44</v>
          </cell>
          <cell r="C104" t="str">
            <v> 2.2.2а</v>
          </cell>
          <cell r="D104" t="str">
            <v>----</v>
          </cell>
          <cell r="E104" t="str">
            <v>Мероприятие: Развитие распределенной системы подготовки кадров высшей квалификации, в том числе в системе интеграции с  институтами Томского научного центра СО РАН. </v>
          </cell>
          <cell r="F104" t="str">
            <v>----</v>
          </cell>
          <cell r="G104" t="str">
            <v>----</v>
          </cell>
          <cell r="H104">
            <v>2</v>
          </cell>
          <cell r="I104">
            <v>1.1666666666666667</v>
          </cell>
          <cell r="J104">
            <v>0</v>
          </cell>
          <cell r="K104">
            <v>0</v>
          </cell>
          <cell r="L104">
            <v>0</v>
          </cell>
          <cell r="M104">
            <v>0</v>
          </cell>
          <cell r="N104">
            <v>0</v>
          </cell>
          <cell r="O104">
            <v>0</v>
          </cell>
          <cell r="P104">
            <v>0</v>
          </cell>
          <cell r="Q104">
            <v>0</v>
          </cell>
          <cell r="R104">
            <v>0</v>
          </cell>
          <cell r="S104" t="str">
            <v>-  </v>
          </cell>
          <cell r="T104" t="str">
            <v>-  </v>
          </cell>
          <cell r="W104" t="str">
            <v>----</v>
          </cell>
          <cell r="X104" t="str">
            <v>-</v>
          </cell>
          <cell r="Y104" t="str">
            <v> </v>
          </cell>
          <cell r="Z104" t="str">
            <v>-</v>
          </cell>
          <cell r="AA104" t="str">
            <v>-</v>
          </cell>
          <cell r="AB104" t="str">
            <v>-</v>
          </cell>
          <cell r="AC104" t="str">
            <v>-</v>
          </cell>
          <cell r="AD104" t="str">
            <v>-</v>
          </cell>
          <cell r="AE104" t="str">
            <v> </v>
          </cell>
          <cell r="AF104" t="str">
            <v>-</v>
          </cell>
          <cell r="AG104">
            <v>39082</v>
          </cell>
          <cell r="AH104" t="str">
            <v> </v>
          </cell>
          <cell r="AI104">
            <v>0</v>
          </cell>
        </row>
        <row r="105">
          <cell r="C105" t="str">
            <v>2.2.2а</v>
          </cell>
          <cell r="E105" t="str">
            <v>Выполнение мероприятий,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5">
            <v>2</v>
          </cell>
          <cell r="I105">
            <v>1.1666666666666667</v>
          </cell>
          <cell r="K105">
            <v>0</v>
          </cell>
          <cell r="R105">
            <v>0</v>
          </cell>
          <cell r="S105" t="str">
            <v>-  </v>
          </cell>
          <cell r="T105" t="str">
            <v>-  </v>
          </cell>
          <cell r="W105" t="str">
            <v>Вн. вуза</v>
          </cell>
          <cell r="X105" t="str">
            <v> -</v>
          </cell>
          <cell r="Z105">
            <v>0</v>
          </cell>
          <cell r="AA105" t="str">
            <v> -</v>
          </cell>
          <cell r="AC105">
            <v>0</v>
          </cell>
          <cell r="AD105">
            <v>38961</v>
          </cell>
          <cell r="AF105">
            <v>29</v>
          </cell>
          <cell r="AG105">
            <v>39082</v>
          </cell>
          <cell r="AI105">
            <v>0</v>
          </cell>
        </row>
        <row r="106">
          <cell r="B106">
            <v>45</v>
          </cell>
          <cell r="C106" t="str">
            <v> 2.2.2б</v>
          </cell>
          <cell r="D106" t="str">
            <v>----</v>
          </cell>
          <cell r="E106" t="str">
            <v>Мероприятие: Развитие распределенной системы подготовки кадров высшей квалификации, в том числе в системе интеграции с  институтами Томского научного центра СО РАН. </v>
          </cell>
          <cell r="F106" t="str">
            <v>----</v>
          </cell>
          <cell r="G106" t="str">
            <v>----</v>
          </cell>
          <cell r="H106">
            <v>2</v>
          </cell>
          <cell r="I106">
            <v>1.5</v>
          </cell>
          <cell r="J106">
            <v>0</v>
          </cell>
          <cell r="K106">
            <v>0</v>
          </cell>
          <cell r="L106">
            <v>0</v>
          </cell>
          <cell r="M106">
            <v>0</v>
          </cell>
          <cell r="N106">
            <v>0</v>
          </cell>
          <cell r="O106">
            <v>0</v>
          </cell>
          <cell r="P106">
            <v>0</v>
          </cell>
          <cell r="Q106">
            <v>0</v>
          </cell>
          <cell r="R106">
            <v>0</v>
          </cell>
          <cell r="S106" t="str">
            <v>-  </v>
          </cell>
          <cell r="T106" t="str">
            <v>-  </v>
          </cell>
          <cell r="W106" t="str">
            <v>----</v>
          </cell>
          <cell r="X106" t="str">
            <v>-</v>
          </cell>
          <cell r="Y106" t="str">
            <v> </v>
          </cell>
          <cell r="Z106" t="str">
            <v>-</v>
          </cell>
          <cell r="AA106" t="str">
            <v>-</v>
          </cell>
          <cell r="AB106" t="str">
            <v>-</v>
          </cell>
          <cell r="AC106" t="str">
            <v>-</v>
          </cell>
          <cell r="AD106" t="str">
            <v>-</v>
          </cell>
          <cell r="AE106" t="str">
            <v> </v>
          </cell>
          <cell r="AF106" t="str">
            <v>-</v>
          </cell>
          <cell r="AG106">
            <v>39447</v>
          </cell>
          <cell r="AH106" t="str">
            <v> </v>
          </cell>
          <cell r="AI106">
            <v>0</v>
          </cell>
        </row>
        <row r="107">
          <cell r="C107" t="str">
            <v>2.2.2б</v>
          </cell>
          <cell r="E107" t="str">
            <v>Выполнение мероприятий,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7">
            <v>2</v>
          </cell>
          <cell r="I107">
            <v>1.5</v>
          </cell>
          <cell r="K107">
            <v>0</v>
          </cell>
          <cell r="R107">
            <v>0</v>
          </cell>
          <cell r="S107" t="str">
            <v>-  </v>
          </cell>
          <cell r="T107" t="str">
            <v>-  </v>
          </cell>
          <cell r="W107" t="str">
            <v>Вн. вуза</v>
          </cell>
          <cell r="X107" t="str">
            <v> -</v>
          </cell>
          <cell r="Z107">
            <v>0</v>
          </cell>
          <cell r="AA107" t="str">
            <v> -</v>
          </cell>
          <cell r="AC107">
            <v>0</v>
          </cell>
          <cell r="AD107">
            <v>39092</v>
          </cell>
          <cell r="AF107">
            <v>0</v>
          </cell>
          <cell r="AG107">
            <v>39447</v>
          </cell>
          <cell r="AI107">
            <v>0</v>
          </cell>
        </row>
        <row r="108">
          <cell r="B108">
            <v>46</v>
          </cell>
          <cell r="C108" t="str">
            <v> 2.2.3а</v>
          </cell>
          <cell r="D108" t="str">
            <v>----</v>
          </cell>
          <cell r="E108" t="str">
            <v>Мероприятие: Развитие издательства университета,  модернизация полиграфической базы</v>
          </cell>
          <cell r="F108" t="str">
            <v>----</v>
          </cell>
          <cell r="G108" t="str">
            <v>----</v>
          </cell>
          <cell r="H108">
            <v>2</v>
          </cell>
          <cell r="I108">
            <v>1.1666666666666667</v>
          </cell>
          <cell r="J108">
            <v>0</v>
          </cell>
          <cell r="K108">
            <v>0</v>
          </cell>
          <cell r="L108">
            <v>0</v>
          </cell>
          <cell r="M108">
            <v>0</v>
          </cell>
          <cell r="N108">
            <v>0</v>
          </cell>
          <cell r="O108">
            <v>0</v>
          </cell>
          <cell r="P108">
            <v>0</v>
          </cell>
          <cell r="Q108">
            <v>0</v>
          </cell>
          <cell r="R108">
            <v>0</v>
          </cell>
          <cell r="S108" t="str">
            <v>-  </v>
          </cell>
          <cell r="T108" t="str">
            <v>-  </v>
          </cell>
          <cell r="W108" t="str">
            <v>----</v>
          </cell>
          <cell r="X108" t="str">
            <v>-</v>
          </cell>
          <cell r="Y108" t="str">
            <v> </v>
          </cell>
          <cell r="Z108" t="str">
            <v>-</v>
          </cell>
          <cell r="AA108" t="str">
            <v>-</v>
          </cell>
          <cell r="AB108" t="str">
            <v>-</v>
          </cell>
          <cell r="AC108" t="str">
            <v>-</v>
          </cell>
          <cell r="AD108" t="str">
            <v>-</v>
          </cell>
          <cell r="AE108" t="str">
            <v> </v>
          </cell>
          <cell r="AF108" t="str">
            <v>-</v>
          </cell>
          <cell r="AG108">
            <v>39082</v>
          </cell>
          <cell r="AH108" t="str">
            <v> </v>
          </cell>
          <cell r="AI108">
            <v>0</v>
          </cell>
        </row>
        <row r="109">
          <cell r="C109" t="str">
            <v>2.2.3а</v>
          </cell>
          <cell r="E109" t="str">
            <v>Выполнение мероприятий,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 систем управления, информационно-коммуникационных технологий</v>
          </cell>
          <cell r="H109">
            <v>2</v>
          </cell>
          <cell r="I109">
            <v>1.1666666666666667</v>
          </cell>
          <cell r="K109">
            <v>0</v>
          </cell>
          <cell r="R109">
            <v>0</v>
          </cell>
          <cell r="S109" t="str">
            <v>-  </v>
          </cell>
          <cell r="T109" t="str">
            <v>-  </v>
          </cell>
          <cell r="W109" t="str">
            <v>Вн. вуза</v>
          </cell>
          <cell r="X109" t="str">
            <v> -</v>
          </cell>
          <cell r="Z109">
            <v>0</v>
          </cell>
          <cell r="AA109" t="str">
            <v> -</v>
          </cell>
          <cell r="AC109">
            <v>0</v>
          </cell>
          <cell r="AD109">
            <v>38961</v>
          </cell>
          <cell r="AF109">
            <v>29</v>
          </cell>
          <cell r="AG109">
            <v>39082</v>
          </cell>
          <cell r="AI109">
            <v>0</v>
          </cell>
        </row>
        <row r="110">
          <cell r="B110">
            <v>47</v>
          </cell>
          <cell r="C110" t="str">
            <v> 2.2.3б</v>
          </cell>
          <cell r="D110" t="str">
            <v>----</v>
          </cell>
          <cell r="E110" t="str">
            <v>Мероприятие: Развитие издательства университета,  модернизация полиграфической базы</v>
          </cell>
          <cell r="F110" t="str">
            <v>----</v>
          </cell>
          <cell r="G110" t="str">
            <v>----</v>
          </cell>
          <cell r="H110">
            <v>1</v>
          </cell>
          <cell r="I110">
            <v>4</v>
          </cell>
          <cell r="J110">
            <v>0</v>
          </cell>
          <cell r="K110">
            <v>0</v>
          </cell>
          <cell r="L110">
            <v>0</v>
          </cell>
          <cell r="M110">
            <v>0</v>
          </cell>
          <cell r="N110">
            <v>0</v>
          </cell>
          <cell r="O110">
            <v>0</v>
          </cell>
          <cell r="P110">
            <v>0</v>
          </cell>
          <cell r="Q110">
            <v>0</v>
          </cell>
          <cell r="R110">
            <v>0</v>
          </cell>
          <cell r="S110" t="str">
            <v>-  </v>
          </cell>
          <cell r="T110" t="str">
            <v>-  </v>
          </cell>
          <cell r="W110" t="str">
            <v>----</v>
          </cell>
          <cell r="X110" t="str">
            <v>-</v>
          </cell>
          <cell r="Y110" t="str">
            <v> </v>
          </cell>
          <cell r="Z110" t="str">
            <v>-</v>
          </cell>
          <cell r="AA110" t="str">
            <v>-</v>
          </cell>
          <cell r="AB110" t="str">
            <v>-</v>
          </cell>
          <cell r="AC110" t="str">
            <v>-</v>
          </cell>
          <cell r="AD110" t="str">
            <v>-</v>
          </cell>
          <cell r="AE110" t="str">
            <v> </v>
          </cell>
          <cell r="AF110" t="str">
            <v>-</v>
          </cell>
          <cell r="AG110">
            <v>39447</v>
          </cell>
          <cell r="AH110" t="str">
            <v> </v>
          </cell>
          <cell r="AI110">
            <v>0</v>
          </cell>
        </row>
        <row r="111">
          <cell r="C111" t="str">
            <v>2.2.3б</v>
          </cell>
          <cell r="E111" t="str">
            <v>Покупка оборудования для развитие издательства университета, модернизация полиграфической базы</v>
          </cell>
          <cell r="H111">
            <v>1</v>
          </cell>
          <cell r="I111">
            <v>4</v>
          </cell>
          <cell r="K111">
            <v>0</v>
          </cell>
          <cell r="R111">
            <v>0</v>
          </cell>
          <cell r="S111" t="str">
            <v>-  </v>
          </cell>
          <cell r="T111" t="str">
            <v>-  </v>
          </cell>
          <cell r="W111" t="str">
            <v>Конкурс</v>
          </cell>
          <cell r="X111">
            <v>39097</v>
          </cell>
          <cell r="Z111">
            <v>0</v>
          </cell>
          <cell r="AA111">
            <v>39129</v>
          </cell>
          <cell r="AC111">
            <v>0</v>
          </cell>
          <cell r="AD111">
            <v>39147</v>
          </cell>
          <cell r="AF111">
            <v>0</v>
          </cell>
          <cell r="AG111">
            <v>39447</v>
          </cell>
          <cell r="AI111">
            <v>0</v>
          </cell>
        </row>
        <row r="112">
          <cell r="B112">
            <v>48</v>
          </cell>
          <cell r="C112" t="str">
            <v> 2.3.1а</v>
          </cell>
          <cell r="D112" t="str">
            <v>----</v>
          </cell>
          <cell r="E112" t="str">
            <v>Мероприятие: Формирование и развитие маркетинговой службы университета по продвижению инновационной образовательной и научной продукции.</v>
          </cell>
          <cell r="F112" t="str">
            <v>----</v>
          </cell>
          <cell r="G112" t="str">
            <v>----</v>
          </cell>
          <cell r="H112">
            <v>2</v>
          </cell>
          <cell r="I112">
            <v>2.6</v>
          </cell>
          <cell r="J112">
            <v>0</v>
          </cell>
          <cell r="K112">
            <v>0</v>
          </cell>
          <cell r="L112">
            <v>0</v>
          </cell>
          <cell r="M112">
            <v>0</v>
          </cell>
          <cell r="N112">
            <v>0</v>
          </cell>
          <cell r="O112">
            <v>0</v>
          </cell>
          <cell r="P112">
            <v>0</v>
          </cell>
          <cell r="Q112">
            <v>0</v>
          </cell>
          <cell r="R112">
            <v>0</v>
          </cell>
          <cell r="S112" t="str">
            <v>-  </v>
          </cell>
          <cell r="T112" t="str">
            <v>-  </v>
          </cell>
          <cell r="W112" t="str">
            <v>----</v>
          </cell>
          <cell r="X112" t="str">
            <v>-</v>
          </cell>
          <cell r="Y112" t="str">
            <v> </v>
          </cell>
          <cell r="Z112" t="str">
            <v>-</v>
          </cell>
          <cell r="AA112" t="str">
            <v>-</v>
          </cell>
          <cell r="AB112" t="str">
            <v>-</v>
          </cell>
          <cell r="AC112" t="str">
            <v>-</v>
          </cell>
          <cell r="AD112" t="str">
            <v>-</v>
          </cell>
          <cell r="AE112" t="str">
            <v> </v>
          </cell>
          <cell r="AF112" t="str">
            <v>-</v>
          </cell>
          <cell r="AG112">
            <v>39082</v>
          </cell>
          <cell r="AH112" t="str">
            <v> </v>
          </cell>
          <cell r="AI112">
            <v>0</v>
          </cell>
        </row>
        <row r="113">
          <cell r="C113" t="str">
            <v>2.3.1а</v>
          </cell>
          <cell r="E113" t="str">
            <v>Развитие маркетинговой службы университета по продвижению инновационной образовательной и научной продукции</v>
          </cell>
          <cell r="H113">
            <v>2</v>
          </cell>
          <cell r="I113">
            <v>2.6</v>
          </cell>
          <cell r="K113">
            <v>0</v>
          </cell>
          <cell r="R113">
            <v>0</v>
          </cell>
          <cell r="S113" t="str">
            <v>-  </v>
          </cell>
          <cell r="T113" t="str">
            <v>-  </v>
          </cell>
          <cell r="W113" t="str">
            <v>Вн. вуза</v>
          </cell>
          <cell r="X113" t="str">
            <v> -</v>
          </cell>
          <cell r="Z113">
            <v>0</v>
          </cell>
          <cell r="AA113" t="str">
            <v> -</v>
          </cell>
          <cell r="AC113">
            <v>0</v>
          </cell>
          <cell r="AD113">
            <v>38899</v>
          </cell>
          <cell r="AF113">
            <v>91</v>
          </cell>
          <cell r="AG113">
            <v>39082</v>
          </cell>
          <cell r="AI113">
            <v>0</v>
          </cell>
        </row>
        <row r="114">
          <cell r="B114">
            <v>49</v>
          </cell>
          <cell r="C114" t="str">
            <v> 2.3.1б</v>
          </cell>
          <cell r="D114" t="str">
            <v>----</v>
          </cell>
          <cell r="E114" t="str">
            <v>Мероприятие: Развитие маркетинговой службы университета по продвижению инновационной образовательной и научной продукции.</v>
          </cell>
          <cell r="F114" t="str">
            <v>----</v>
          </cell>
          <cell r="G114" t="str">
            <v>----</v>
          </cell>
          <cell r="H114">
            <v>2</v>
          </cell>
          <cell r="I114">
            <v>2.4</v>
          </cell>
          <cell r="J114">
            <v>0</v>
          </cell>
          <cell r="K114">
            <v>0</v>
          </cell>
          <cell r="L114">
            <v>0</v>
          </cell>
          <cell r="M114">
            <v>0</v>
          </cell>
          <cell r="N114">
            <v>0</v>
          </cell>
          <cell r="O114">
            <v>0</v>
          </cell>
          <cell r="P114">
            <v>0</v>
          </cell>
          <cell r="Q114">
            <v>0</v>
          </cell>
          <cell r="R114">
            <v>0</v>
          </cell>
          <cell r="S114" t="str">
            <v>-  </v>
          </cell>
          <cell r="T114" t="str">
            <v>-  </v>
          </cell>
          <cell r="W114" t="str">
            <v>----</v>
          </cell>
          <cell r="X114" t="str">
            <v>-</v>
          </cell>
          <cell r="Y114" t="str">
            <v> </v>
          </cell>
          <cell r="Z114" t="str">
            <v>-</v>
          </cell>
          <cell r="AA114" t="str">
            <v>-</v>
          </cell>
          <cell r="AB114" t="str">
            <v>-</v>
          </cell>
          <cell r="AC114" t="str">
            <v>-</v>
          </cell>
          <cell r="AD114" t="str">
            <v>-</v>
          </cell>
          <cell r="AE114" t="str">
            <v> </v>
          </cell>
          <cell r="AF114" t="str">
            <v>-</v>
          </cell>
          <cell r="AG114">
            <v>39447</v>
          </cell>
          <cell r="AH114" t="str">
            <v> </v>
          </cell>
          <cell r="AI114">
            <v>0</v>
          </cell>
        </row>
        <row r="115">
          <cell r="C115" t="str">
            <v>2.3.1б</v>
          </cell>
          <cell r="E115" t="str">
            <v>Развитие маркетинговой службы университета по продвижению инновационной образовательной и научной продукции</v>
          </cell>
          <cell r="H115">
            <v>2</v>
          </cell>
          <cell r="I115">
            <v>2.4</v>
          </cell>
          <cell r="K115">
            <v>0</v>
          </cell>
          <cell r="R115">
            <v>0</v>
          </cell>
          <cell r="S115" t="str">
            <v>-  </v>
          </cell>
          <cell r="T115" t="str">
            <v>-  </v>
          </cell>
          <cell r="W115" t="str">
            <v>Вн. вуза</v>
          </cell>
          <cell r="X115" t="str">
            <v> -</v>
          </cell>
          <cell r="Z115">
            <v>0</v>
          </cell>
          <cell r="AA115" t="str">
            <v> -</v>
          </cell>
          <cell r="AC115">
            <v>0</v>
          </cell>
          <cell r="AD115">
            <v>39092</v>
          </cell>
          <cell r="AF115">
            <v>0</v>
          </cell>
          <cell r="AG115">
            <v>39447</v>
          </cell>
          <cell r="AI115">
            <v>0</v>
          </cell>
        </row>
        <row r="116">
          <cell r="B116">
            <v>50</v>
          </cell>
          <cell r="C116" t="str">
            <v> 2.3.2</v>
          </cell>
          <cell r="D116" t="str">
            <v>----</v>
          </cell>
          <cell r="E116" t="str">
            <v>Мероприятие: Совершенствование технологии функционирования студенческого бизнес-инкубатора. </v>
          </cell>
          <cell r="F116" t="str">
            <v>----</v>
          </cell>
          <cell r="G116" t="str">
            <v>----</v>
          </cell>
          <cell r="H116">
            <v>2</v>
          </cell>
          <cell r="I116">
            <v>1.2</v>
          </cell>
          <cell r="J116">
            <v>0</v>
          </cell>
          <cell r="K116">
            <v>0</v>
          </cell>
          <cell r="L116">
            <v>0</v>
          </cell>
          <cell r="M116">
            <v>0</v>
          </cell>
          <cell r="N116">
            <v>0</v>
          </cell>
          <cell r="O116">
            <v>0</v>
          </cell>
          <cell r="P116">
            <v>0</v>
          </cell>
          <cell r="Q116">
            <v>0</v>
          </cell>
          <cell r="R116">
            <v>0</v>
          </cell>
          <cell r="S116" t="str">
            <v>-  </v>
          </cell>
          <cell r="T116" t="str">
            <v>-  </v>
          </cell>
          <cell r="W116" t="str">
            <v>----</v>
          </cell>
          <cell r="X116" t="str">
            <v>-</v>
          </cell>
          <cell r="Y116" t="str">
            <v> </v>
          </cell>
          <cell r="Z116" t="str">
            <v>-</v>
          </cell>
          <cell r="AA116" t="str">
            <v>-</v>
          </cell>
          <cell r="AB116" t="str">
            <v>-</v>
          </cell>
          <cell r="AC116" t="str">
            <v>-</v>
          </cell>
          <cell r="AD116" t="str">
            <v>-</v>
          </cell>
          <cell r="AE116" t="str">
            <v> </v>
          </cell>
          <cell r="AF116" t="str">
            <v>-</v>
          </cell>
          <cell r="AG116">
            <v>39447</v>
          </cell>
          <cell r="AH116" t="str">
            <v> </v>
          </cell>
          <cell r="AI116">
            <v>0</v>
          </cell>
        </row>
        <row r="117">
          <cell r="E117" t="str">
            <v>Совершенствование технологии функционирования студенческого бизнес-инкубатора</v>
          </cell>
          <cell r="H117">
            <v>2</v>
          </cell>
          <cell r="I117">
            <v>1.2</v>
          </cell>
          <cell r="K117">
            <v>0</v>
          </cell>
          <cell r="R117">
            <v>0</v>
          </cell>
          <cell r="S117" t="str">
            <v>-  </v>
          </cell>
          <cell r="T117" t="str">
            <v>-  </v>
          </cell>
          <cell r="W117" t="str">
            <v>Вн. вуза</v>
          </cell>
          <cell r="X117" t="str">
            <v> -</v>
          </cell>
          <cell r="Z117">
            <v>0</v>
          </cell>
          <cell r="AA117" t="str">
            <v> -</v>
          </cell>
          <cell r="AC117">
            <v>0</v>
          </cell>
          <cell r="AD117">
            <v>39092</v>
          </cell>
          <cell r="AF117">
            <v>0</v>
          </cell>
          <cell r="AG117">
            <v>39447</v>
          </cell>
          <cell r="AI117">
            <v>0</v>
          </cell>
        </row>
        <row r="118">
          <cell r="B118">
            <v>51</v>
          </cell>
          <cell r="C118" t="str">
            <v> 2.3.3</v>
          </cell>
          <cell r="D118" t="str">
            <v>----</v>
          </cell>
          <cell r="E118" t="str">
            <v>Мероприятие: Формирование интеграционных и инвестиционных проектов в области информационных технологий, электроники и приборостроения для их размещения в технико-внедренческой зоне г. Томска.</v>
          </cell>
          <cell r="F118" t="str">
            <v>----</v>
          </cell>
          <cell r="G118" t="str">
            <v>----</v>
          </cell>
          <cell r="H118">
            <v>2</v>
          </cell>
          <cell r="I118">
            <v>0.72</v>
          </cell>
          <cell r="J118">
            <v>0</v>
          </cell>
          <cell r="K118">
            <v>0</v>
          </cell>
          <cell r="L118">
            <v>0</v>
          </cell>
          <cell r="M118">
            <v>0</v>
          </cell>
          <cell r="N118">
            <v>0</v>
          </cell>
          <cell r="O118">
            <v>0</v>
          </cell>
          <cell r="P118">
            <v>0</v>
          </cell>
          <cell r="Q118">
            <v>0</v>
          </cell>
          <cell r="R118">
            <v>0</v>
          </cell>
          <cell r="S118" t="str">
            <v>-  </v>
          </cell>
          <cell r="T118" t="str">
            <v>-  </v>
          </cell>
          <cell r="W118" t="str">
            <v>----</v>
          </cell>
          <cell r="X118" t="str">
            <v>-</v>
          </cell>
          <cell r="Y118" t="str">
            <v> </v>
          </cell>
          <cell r="Z118" t="str">
            <v>-</v>
          </cell>
          <cell r="AA118" t="str">
            <v>-</v>
          </cell>
          <cell r="AB118" t="str">
            <v>-</v>
          </cell>
          <cell r="AC118" t="str">
            <v>-</v>
          </cell>
          <cell r="AD118" t="str">
            <v>-</v>
          </cell>
          <cell r="AE118" t="str">
            <v> </v>
          </cell>
          <cell r="AF118" t="str">
            <v>-</v>
          </cell>
          <cell r="AG118">
            <v>39447</v>
          </cell>
          <cell r="AH118" t="str">
            <v> </v>
          </cell>
          <cell r="AI118">
            <v>0</v>
          </cell>
        </row>
        <row r="119">
          <cell r="E119" t="str">
            <v>Формирование интеграционных и инвестиционных проектов в области информационных технологий, электроники и приборостроения для их размещения в технико-внедренческой зоне г. Томска</v>
          </cell>
          <cell r="H119">
            <v>2</v>
          </cell>
          <cell r="I119">
            <v>0.72</v>
          </cell>
          <cell r="K119">
            <v>0</v>
          </cell>
          <cell r="R119">
            <v>0</v>
          </cell>
          <cell r="S119" t="str">
            <v>-  </v>
          </cell>
          <cell r="T119" t="str">
            <v>-  </v>
          </cell>
          <cell r="W119" t="str">
            <v>Вн. вуза</v>
          </cell>
          <cell r="X119" t="str">
            <v> -</v>
          </cell>
          <cell r="Z119">
            <v>0</v>
          </cell>
          <cell r="AA119" t="str">
            <v> -</v>
          </cell>
          <cell r="AC119">
            <v>0</v>
          </cell>
          <cell r="AD119">
            <v>39092</v>
          </cell>
          <cell r="AF119">
            <v>0</v>
          </cell>
          <cell r="AG119">
            <v>39447</v>
          </cell>
          <cell r="AI119">
            <v>0</v>
          </cell>
        </row>
        <row r="120">
          <cell r="B120">
            <v>52</v>
          </cell>
          <cell r="C120" t="str">
            <v> 2.3.4</v>
          </cell>
          <cell r="D120" t="str">
            <v>----</v>
          </cell>
          <cell r="E120" t="str">
            <v>Мероприятие:  Подготовка бизнес-команды и организация кон-структорского бюро с опытным производством на базе СБИ  и  НИИ АЭМ</v>
          </cell>
          <cell r="F120" t="str">
            <v>----</v>
          </cell>
          <cell r="G120" t="str">
            <v>----</v>
          </cell>
          <cell r="H120">
            <v>2</v>
          </cell>
          <cell r="I120">
            <v>0.48</v>
          </cell>
          <cell r="J120">
            <v>0</v>
          </cell>
          <cell r="K120">
            <v>0</v>
          </cell>
          <cell r="L120">
            <v>0</v>
          </cell>
          <cell r="M120">
            <v>0</v>
          </cell>
          <cell r="N120">
            <v>0</v>
          </cell>
          <cell r="O120">
            <v>0</v>
          </cell>
          <cell r="P120">
            <v>0</v>
          </cell>
          <cell r="Q120">
            <v>0</v>
          </cell>
          <cell r="R120">
            <v>0</v>
          </cell>
          <cell r="S120" t="str">
            <v>-  </v>
          </cell>
          <cell r="T120" t="str">
            <v>-  </v>
          </cell>
          <cell r="W120" t="str">
            <v>----</v>
          </cell>
          <cell r="X120" t="str">
            <v>-</v>
          </cell>
          <cell r="Y120" t="str">
            <v> </v>
          </cell>
          <cell r="Z120" t="str">
            <v>-</v>
          </cell>
          <cell r="AA120" t="str">
            <v>-</v>
          </cell>
          <cell r="AB120" t="str">
            <v>-</v>
          </cell>
          <cell r="AC120" t="str">
            <v>-</v>
          </cell>
          <cell r="AD120" t="str">
            <v>-</v>
          </cell>
          <cell r="AE120" t="str">
            <v> </v>
          </cell>
          <cell r="AF120" t="str">
            <v>-</v>
          </cell>
          <cell r="AG120">
            <v>39447</v>
          </cell>
          <cell r="AH120" t="str">
            <v> </v>
          </cell>
          <cell r="AI120">
            <v>0</v>
          </cell>
        </row>
        <row r="121">
          <cell r="E121" t="str">
            <v>Подготовка бизнес-команды и организация кон-структорского бюро с опытным производством на базе СБИ и НИИ АЭМ</v>
          </cell>
          <cell r="H121">
            <v>2</v>
          </cell>
          <cell r="I121">
            <v>0.48</v>
          </cell>
          <cell r="K121">
            <v>0</v>
          </cell>
          <cell r="R121">
            <v>0</v>
          </cell>
          <cell r="S121" t="str">
            <v>-  </v>
          </cell>
          <cell r="T121" t="str">
            <v>-  </v>
          </cell>
          <cell r="W121" t="str">
            <v>Вн. вуза</v>
          </cell>
          <cell r="X121" t="str">
            <v> -</v>
          </cell>
          <cell r="Z121">
            <v>0</v>
          </cell>
          <cell r="AA121" t="str">
            <v> -</v>
          </cell>
          <cell r="AC121">
            <v>0</v>
          </cell>
          <cell r="AD121">
            <v>39092</v>
          </cell>
          <cell r="AF121">
            <v>0</v>
          </cell>
          <cell r="AG121">
            <v>39447</v>
          </cell>
          <cell r="AI121">
            <v>0</v>
          </cell>
        </row>
        <row r="122">
          <cell r="B122">
            <v>53</v>
          </cell>
          <cell r="C122" t="str">
            <v> 2.3.5а</v>
          </cell>
          <cell r="D122" t="str">
            <v>----</v>
          </cell>
          <cell r="E122" t="str">
            <v>Мероприятие: 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v>
          </cell>
          <cell r="F122" t="str">
            <v>----</v>
          </cell>
          <cell r="G122" t="str">
            <v>----</v>
          </cell>
          <cell r="H122">
            <v>2</v>
          </cell>
          <cell r="I122">
            <v>0.6</v>
          </cell>
          <cell r="J122">
            <v>0</v>
          </cell>
          <cell r="K122">
            <v>0</v>
          </cell>
          <cell r="L122">
            <v>0</v>
          </cell>
          <cell r="M122">
            <v>0</v>
          </cell>
          <cell r="N122">
            <v>0</v>
          </cell>
          <cell r="O122">
            <v>0</v>
          </cell>
          <cell r="P122">
            <v>0</v>
          </cell>
          <cell r="Q122">
            <v>0</v>
          </cell>
          <cell r="R122">
            <v>0</v>
          </cell>
          <cell r="S122" t="str">
            <v>-  </v>
          </cell>
          <cell r="T122" t="str">
            <v>-  </v>
          </cell>
          <cell r="W122" t="str">
            <v>----</v>
          </cell>
          <cell r="X122" t="str">
            <v>-</v>
          </cell>
          <cell r="Y122" t="str">
            <v> </v>
          </cell>
          <cell r="Z122" t="str">
            <v>-</v>
          </cell>
          <cell r="AA122" t="str">
            <v>-</v>
          </cell>
          <cell r="AB122" t="str">
            <v>-</v>
          </cell>
          <cell r="AC122" t="str">
            <v>-</v>
          </cell>
          <cell r="AD122" t="str">
            <v>-</v>
          </cell>
          <cell r="AE122" t="str">
            <v> </v>
          </cell>
          <cell r="AF122" t="str">
            <v>-</v>
          </cell>
          <cell r="AG122">
            <v>39082</v>
          </cell>
          <cell r="AH122" t="str">
            <v> </v>
          </cell>
          <cell r="AI122">
            <v>0</v>
          </cell>
        </row>
        <row r="123">
          <cell r="C123" t="str">
            <v>2.3.5а</v>
          </cell>
          <cell r="E123" t="str">
            <v>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форфейтинг, страхование</v>
          </cell>
          <cell r="H123">
            <v>2</v>
          </cell>
          <cell r="I123">
            <v>0.6</v>
          </cell>
          <cell r="K123">
            <v>0</v>
          </cell>
          <cell r="R123">
            <v>0</v>
          </cell>
          <cell r="S123" t="str">
            <v>-  </v>
          </cell>
          <cell r="T123" t="str">
            <v>-  </v>
          </cell>
          <cell r="W123" t="str">
            <v>Вн. вуза</v>
          </cell>
          <cell r="X123" t="str">
            <v> -</v>
          </cell>
          <cell r="Z123">
            <v>0</v>
          </cell>
          <cell r="AA123" t="str">
            <v> -</v>
          </cell>
          <cell r="AC123">
            <v>0</v>
          </cell>
          <cell r="AD123">
            <v>38961</v>
          </cell>
          <cell r="AF123">
            <v>29</v>
          </cell>
          <cell r="AG123">
            <v>39082</v>
          </cell>
          <cell r="AI123">
            <v>0</v>
          </cell>
        </row>
        <row r="124">
          <cell r="B124">
            <v>54</v>
          </cell>
          <cell r="C124" t="str">
            <v> 2.3.5б</v>
          </cell>
          <cell r="D124" t="str">
            <v>----</v>
          </cell>
          <cell r="E124" t="str">
            <v>Мероприятие: 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v>
          </cell>
          <cell r="F124" t="str">
            <v>----</v>
          </cell>
          <cell r="G124" t="str">
            <v>----</v>
          </cell>
          <cell r="H124">
            <v>2</v>
          </cell>
          <cell r="I124">
            <v>0.6</v>
          </cell>
          <cell r="J124">
            <v>0</v>
          </cell>
          <cell r="K124">
            <v>0</v>
          </cell>
          <cell r="L124">
            <v>0</v>
          </cell>
          <cell r="M124">
            <v>0</v>
          </cell>
          <cell r="N124">
            <v>0</v>
          </cell>
          <cell r="O124">
            <v>0</v>
          </cell>
          <cell r="P124">
            <v>0</v>
          </cell>
          <cell r="Q124">
            <v>0</v>
          </cell>
          <cell r="R124">
            <v>0</v>
          </cell>
          <cell r="S124" t="str">
            <v>-  </v>
          </cell>
          <cell r="T124" t="str">
            <v>-  </v>
          </cell>
          <cell r="W124" t="str">
            <v>----</v>
          </cell>
          <cell r="X124" t="str">
            <v>-</v>
          </cell>
          <cell r="Y124" t="str">
            <v> </v>
          </cell>
          <cell r="Z124" t="str">
            <v>-</v>
          </cell>
          <cell r="AA124" t="str">
            <v>-</v>
          </cell>
          <cell r="AB124" t="str">
            <v>-</v>
          </cell>
          <cell r="AC124" t="str">
            <v>-</v>
          </cell>
          <cell r="AD124" t="str">
            <v>-</v>
          </cell>
          <cell r="AE124" t="str">
            <v> </v>
          </cell>
          <cell r="AF124" t="str">
            <v>-</v>
          </cell>
          <cell r="AG124">
            <v>39447</v>
          </cell>
          <cell r="AH124" t="str">
            <v> </v>
          </cell>
          <cell r="AI124">
            <v>0</v>
          </cell>
        </row>
        <row r="125">
          <cell r="C125" t="str">
            <v>2.3.5б</v>
          </cell>
          <cell r="E125" t="str">
            <v>Создание нормативной базы для участия посевного венчурного, залогового, лизингового фондов для финансирования стартующих компаний в рамках образовательного процесса. Внедрение современных финансовых инструментов (лизинг, факторинг, форфейтинг, страхование</v>
          </cell>
          <cell r="H125">
            <v>2</v>
          </cell>
          <cell r="I125">
            <v>0.6</v>
          </cell>
          <cell r="K125">
            <v>0</v>
          </cell>
          <cell r="R125">
            <v>0</v>
          </cell>
          <cell r="S125" t="str">
            <v>-  </v>
          </cell>
          <cell r="T125" t="str">
            <v>-  </v>
          </cell>
          <cell r="W125" t="str">
            <v>Вн. вуза</v>
          </cell>
          <cell r="X125" t="str">
            <v> -</v>
          </cell>
          <cell r="Z125">
            <v>0</v>
          </cell>
          <cell r="AA125" t="str">
            <v> -</v>
          </cell>
          <cell r="AC125">
            <v>0</v>
          </cell>
          <cell r="AD125">
            <v>39092</v>
          </cell>
          <cell r="AF125">
            <v>0</v>
          </cell>
          <cell r="AG125">
            <v>39447</v>
          </cell>
          <cell r="AI125">
            <v>0</v>
          </cell>
        </row>
        <row r="126">
          <cell r="B126">
            <v>55</v>
          </cell>
          <cell r="C126" t="str">
            <v> 2.3.6а</v>
          </cell>
          <cell r="D126" t="str">
            <v>----</v>
          </cell>
          <cell r="E126" t="str">
            <v>Мероприятие: Развитие инновационных компонентов "мостов передачи технологий и знаний" </v>
          </cell>
          <cell r="F126" t="str">
            <v>----</v>
          </cell>
          <cell r="G126" t="str">
            <v>----</v>
          </cell>
          <cell r="H126">
            <v>4</v>
          </cell>
          <cell r="I126">
            <v>6.24</v>
          </cell>
          <cell r="J126">
            <v>0</v>
          </cell>
          <cell r="K126">
            <v>0</v>
          </cell>
          <cell r="L126">
            <v>0</v>
          </cell>
          <cell r="M126">
            <v>0</v>
          </cell>
          <cell r="N126">
            <v>0</v>
          </cell>
          <cell r="O126">
            <v>0</v>
          </cell>
          <cell r="P126">
            <v>0</v>
          </cell>
          <cell r="Q126">
            <v>0</v>
          </cell>
          <cell r="R126">
            <v>0</v>
          </cell>
          <cell r="S126" t="str">
            <v>-  </v>
          </cell>
          <cell r="T126" t="str">
            <v>-  </v>
          </cell>
          <cell r="W126" t="str">
            <v>----</v>
          </cell>
          <cell r="X126" t="str">
            <v>-</v>
          </cell>
          <cell r="Y126" t="str">
            <v> </v>
          </cell>
          <cell r="Z126" t="str">
            <v>-</v>
          </cell>
          <cell r="AA126" t="str">
            <v>-</v>
          </cell>
          <cell r="AB126" t="str">
            <v>-</v>
          </cell>
          <cell r="AC126" t="str">
            <v>-</v>
          </cell>
          <cell r="AD126" t="str">
            <v>-</v>
          </cell>
          <cell r="AE126" t="str">
            <v> </v>
          </cell>
          <cell r="AF126" t="str">
            <v>-</v>
          </cell>
          <cell r="AG126">
            <v>39082</v>
          </cell>
          <cell r="AH126" t="str">
            <v> </v>
          </cell>
          <cell r="AI126">
            <v>0</v>
          </cell>
        </row>
        <row r="127">
          <cell r="C127" t="str">
            <v>2.3.6а</v>
          </cell>
          <cell r="E127"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27">
            <v>4</v>
          </cell>
          <cell r="I127">
            <v>6.24</v>
          </cell>
          <cell r="K127">
            <v>0</v>
          </cell>
          <cell r="R127">
            <v>0</v>
          </cell>
          <cell r="S127" t="str">
            <v>-  </v>
          </cell>
          <cell r="T127" t="str">
            <v>-  </v>
          </cell>
          <cell r="W127" t="str">
            <v>Конкурс</v>
          </cell>
          <cell r="X127">
            <v>38908</v>
          </cell>
          <cell r="Z127">
            <v>82</v>
          </cell>
          <cell r="AA127">
            <v>38940</v>
          </cell>
          <cell r="AC127">
            <v>50</v>
          </cell>
          <cell r="AD127">
            <v>38961</v>
          </cell>
          <cell r="AF127">
            <v>29</v>
          </cell>
          <cell r="AG127">
            <v>39082</v>
          </cell>
          <cell r="AI127">
            <v>0</v>
          </cell>
        </row>
        <row r="128">
          <cell r="B128">
            <v>56</v>
          </cell>
          <cell r="C128" t="str">
            <v> 2.3.6б</v>
          </cell>
          <cell r="D128" t="str">
            <v>----</v>
          </cell>
          <cell r="E128" t="str">
            <v>Мероприятие: Развитие инновационных компонентов "мостов передачи технологий и знаний" </v>
          </cell>
          <cell r="F128" t="str">
            <v>----</v>
          </cell>
          <cell r="G128" t="str">
            <v>----</v>
          </cell>
          <cell r="H128">
            <v>4</v>
          </cell>
          <cell r="I128">
            <v>6.24</v>
          </cell>
          <cell r="J128">
            <v>0</v>
          </cell>
          <cell r="K128">
            <v>0</v>
          </cell>
          <cell r="L128">
            <v>0</v>
          </cell>
          <cell r="M128">
            <v>0</v>
          </cell>
          <cell r="N128">
            <v>0</v>
          </cell>
          <cell r="O128">
            <v>0</v>
          </cell>
          <cell r="P128">
            <v>0</v>
          </cell>
          <cell r="Q128">
            <v>0</v>
          </cell>
          <cell r="R128">
            <v>0</v>
          </cell>
          <cell r="S128" t="str">
            <v>-  </v>
          </cell>
          <cell r="T128" t="str">
            <v>-  </v>
          </cell>
          <cell r="W128" t="str">
            <v>----</v>
          </cell>
          <cell r="X128" t="str">
            <v>-</v>
          </cell>
          <cell r="Y128" t="str">
            <v> </v>
          </cell>
          <cell r="Z128" t="str">
            <v>-</v>
          </cell>
          <cell r="AA128" t="str">
            <v>-</v>
          </cell>
          <cell r="AB128" t="str">
            <v>-</v>
          </cell>
          <cell r="AC128" t="str">
            <v>-</v>
          </cell>
          <cell r="AD128" t="str">
            <v>-</v>
          </cell>
          <cell r="AE128" t="str">
            <v> </v>
          </cell>
          <cell r="AF128" t="str">
            <v>-</v>
          </cell>
          <cell r="AG128">
            <v>39447</v>
          </cell>
          <cell r="AH128" t="str">
            <v> </v>
          </cell>
          <cell r="AI128">
            <v>0</v>
          </cell>
        </row>
        <row r="129">
          <cell r="C129" t="str">
            <v>2.3.6б</v>
          </cell>
          <cell r="E129"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29">
            <v>4</v>
          </cell>
          <cell r="I129">
            <v>6.24</v>
          </cell>
          <cell r="K129">
            <v>0</v>
          </cell>
          <cell r="R129">
            <v>0</v>
          </cell>
          <cell r="S129" t="str">
            <v>-  </v>
          </cell>
          <cell r="T129" t="str">
            <v>-  </v>
          </cell>
          <cell r="W129" t="str">
            <v>Конкурс</v>
          </cell>
          <cell r="X129">
            <v>39097</v>
          </cell>
          <cell r="Z129">
            <v>0</v>
          </cell>
          <cell r="AA129">
            <v>39129</v>
          </cell>
          <cell r="AC129">
            <v>0</v>
          </cell>
          <cell r="AD129">
            <v>39147</v>
          </cell>
          <cell r="AF129">
            <v>0</v>
          </cell>
          <cell r="AG129">
            <v>39447</v>
          </cell>
          <cell r="AI129">
            <v>0</v>
          </cell>
        </row>
        <row r="130">
          <cell r="B130">
            <v>57</v>
          </cell>
          <cell r="C130" t="str">
            <v> 3.1.1а</v>
          </cell>
          <cell r="D130" t="str">
            <v>----</v>
          </cell>
          <cell r="E130" t="str">
            <v>Мероприятие: Разработка и ввод в эксплуатацию портала поддержки инновационной образовательной деятельности.</v>
          </cell>
          <cell r="F130" t="str">
            <v>----</v>
          </cell>
          <cell r="G130" t="str">
            <v>----</v>
          </cell>
          <cell r="H130">
            <v>2</v>
          </cell>
          <cell r="I130">
            <v>3.6</v>
          </cell>
          <cell r="J130">
            <v>0</v>
          </cell>
          <cell r="K130">
            <v>0</v>
          </cell>
          <cell r="L130">
            <v>0</v>
          </cell>
          <cell r="M130">
            <v>0</v>
          </cell>
          <cell r="N130">
            <v>0</v>
          </cell>
          <cell r="O130">
            <v>0</v>
          </cell>
          <cell r="P130">
            <v>0</v>
          </cell>
          <cell r="Q130">
            <v>0</v>
          </cell>
          <cell r="R130">
            <v>0</v>
          </cell>
          <cell r="S130" t="str">
            <v>-  </v>
          </cell>
          <cell r="T130" t="str">
            <v>-  </v>
          </cell>
          <cell r="W130" t="str">
            <v>----</v>
          </cell>
          <cell r="X130" t="str">
            <v>-</v>
          </cell>
          <cell r="Y130" t="str">
            <v> </v>
          </cell>
          <cell r="Z130" t="str">
            <v>-</v>
          </cell>
          <cell r="AA130" t="str">
            <v>-</v>
          </cell>
          <cell r="AB130" t="str">
            <v>-</v>
          </cell>
          <cell r="AC130" t="str">
            <v>-</v>
          </cell>
          <cell r="AD130" t="str">
            <v>-</v>
          </cell>
          <cell r="AE130" t="str">
            <v> </v>
          </cell>
          <cell r="AF130" t="str">
            <v>-</v>
          </cell>
          <cell r="AG130">
            <v>39082</v>
          </cell>
          <cell r="AH130" t="str">
            <v> </v>
          </cell>
          <cell r="AI130">
            <v>0</v>
          </cell>
        </row>
        <row r="131">
          <cell r="C131" t="str">
            <v>3.1.1а</v>
          </cell>
          <cell r="E131" t="str">
            <v>Разработка и ввод в эксплуатацию портала поддержки инновационной образовательной деятельности</v>
          </cell>
          <cell r="H131">
            <v>2</v>
          </cell>
          <cell r="I131">
            <v>3.6</v>
          </cell>
          <cell r="K131">
            <v>0</v>
          </cell>
          <cell r="R131">
            <v>0</v>
          </cell>
          <cell r="S131" t="str">
            <v>-  </v>
          </cell>
          <cell r="T131" t="str">
            <v>-  </v>
          </cell>
          <cell r="W131" t="str">
            <v>Вн. вуза</v>
          </cell>
          <cell r="X131" t="str">
            <v> -</v>
          </cell>
          <cell r="Z131">
            <v>0</v>
          </cell>
          <cell r="AA131" t="str">
            <v> -</v>
          </cell>
          <cell r="AC131">
            <v>0</v>
          </cell>
          <cell r="AD131">
            <v>38899</v>
          </cell>
          <cell r="AF131">
            <v>91</v>
          </cell>
          <cell r="AG131">
            <v>39082</v>
          </cell>
          <cell r="AI131">
            <v>0</v>
          </cell>
        </row>
        <row r="132">
          <cell r="B132">
            <v>58</v>
          </cell>
          <cell r="C132" t="str">
            <v> 3.1.1б</v>
          </cell>
          <cell r="D132" t="str">
            <v>----</v>
          </cell>
          <cell r="E132" t="str">
            <v>Мероприятие: Разработка и ввод в эксплуатацию портала поддержки инновационной образовательной деятельности.</v>
          </cell>
          <cell r="F132" t="str">
            <v>----</v>
          </cell>
          <cell r="G132" t="str">
            <v>----</v>
          </cell>
          <cell r="H132">
            <v>2</v>
          </cell>
          <cell r="I132">
            <v>3.6</v>
          </cell>
          <cell r="J132">
            <v>0</v>
          </cell>
          <cell r="K132">
            <v>0</v>
          </cell>
          <cell r="L132">
            <v>0</v>
          </cell>
          <cell r="M132">
            <v>0</v>
          </cell>
          <cell r="N132">
            <v>0</v>
          </cell>
          <cell r="O132">
            <v>0</v>
          </cell>
          <cell r="P132">
            <v>0</v>
          </cell>
          <cell r="Q132">
            <v>0</v>
          </cell>
          <cell r="R132">
            <v>0</v>
          </cell>
          <cell r="S132" t="str">
            <v>-  </v>
          </cell>
          <cell r="T132" t="str">
            <v>-  </v>
          </cell>
          <cell r="W132" t="str">
            <v>----</v>
          </cell>
          <cell r="X132" t="str">
            <v>-</v>
          </cell>
          <cell r="Y132" t="str">
            <v> </v>
          </cell>
          <cell r="Z132" t="str">
            <v>-</v>
          </cell>
          <cell r="AA132" t="str">
            <v>-</v>
          </cell>
          <cell r="AB132" t="str">
            <v>-</v>
          </cell>
          <cell r="AC132" t="str">
            <v>-</v>
          </cell>
          <cell r="AD132" t="str">
            <v>-</v>
          </cell>
          <cell r="AE132" t="str">
            <v> </v>
          </cell>
          <cell r="AF132" t="str">
            <v>-</v>
          </cell>
          <cell r="AG132">
            <v>39436</v>
          </cell>
          <cell r="AH132" t="str">
            <v> </v>
          </cell>
          <cell r="AI132">
            <v>0</v>
          </cell>
        </row>
        <row r="133">
          <cell r="C133" t="str">
            <v>3.1.1б</v>
          </cell>
          <cell r="E133" t="str">
            <v>Разработка и ввод в эксплуатацию портала поддержки инновационной образовательной деятельности</v>
          </cell>
          <cell r="H133">
            <v>2</v>
          </cell>
          <cell r="I133">
            <v>3.6</v>
          </cell>
          <cell r="K133">
            <v>0</v>
          </cell>
          <cell r="R133">
            <v>0</v>
          </cell>
          <cell r="S133" t="str">
            <v>-  </v>
          </cell>
          <cell r="T133" t="str">
            <v>-  </v>
          </cell>
          <cell r="W133" t="str">
            <v>Вн. вуза</v>
          </cell>
          <cell r="X133" t="str">
            <v> -</v>
          </cell>
          <cell r="Z133">
            <v>0</v>
          </cell>
          <cell r="AA133" t="str">
            <v> -</v>
          </cell>
          <cell r="AC133">
            <v>0</v>
          </cell>
          <cell r="AD133">
            <v>39092</v>
          </cell>
          <cell r="AF133">
            <v>0</v>
          </cell>
          <cell r="AG133">
            <v>39436</v>
          </cell>
          <cell r="AI133">
            <v>0</v>
          </cell>
        </row>
        <row r="134">
          <cell r="B134">
            <v>59</v>
          </cell>
          <cell r="C134" t="str">
            <v> 3.1.2а</v>
          </cell>
          <cell r="D134" t="str">
            <v>----</v>
          </cell>
          <cell r="E134" t="str">
            <v>Мероприятие: Разработка и внедрение программного обеспечения «Электронная библиотека».</v>
          </cell>
          <cell r="F134" t="str">
            <v>----</v>
          </cell>
          <cell r="G134" t="str">
            <v>----</v>
          </cell>
          <cell r="H134">
            <v>2</v>
          </cell>
          <cell r="I134">
            <v>0.996</v>
          </cell>
          <cell r="J134">
            <v>0</v>
          </cell>
          <cell r="K134">
            <v>0</v>
          </cell>
          <cell r="L134">
            <v>0</v>
          </cell>
          <cell r="M134">
            <v>0</v>
          </cell>
          <cell r="N134">
            <v>0</v>
          </cell>
          <cell r="O134">
            <v>0</v>
          </cell>
          <cell r="P134">
            <v>0</v>
          </cell>
          <cell r="Q134">
            <v>0</v>
          </cell>
          <cell r="R134">
            <v>0</v>
          </cell>
          <cell r="S134" t="str">
            <v>-  </v>
          </cell>
          <cell r="T134" t="str">
            <v>-  </v>
          </cell>
          <cell r="W134" t="str">
            <v>----</v>
          </cell>
          <cell r="X134" t="str">
            <v>-</v>
          </cell>
          <cell r="Y134" t="str">
            <v> </v>
          </cell>
          <cell r="Z134" t="str">
            <v>-</v>
          </cell>
          <cell r="AA134" t="str">
            <v>-</v>
          </cell>
          <cell r="AB134" t="str">
            <v>-</v>
          </cell>
          <cell r="AC134" t="str">
            <v>-</v>
          </cell>
          <cell r="AD134" t="str">
            <v>-</v>
          </cell>
          <cell r="AE134" t="str">
            <v> </v>
          </cell>
          <cell r="AF134" t="str">
            <v>-</v>
          </cell>
          <cell r="AG134">
            <v>39082</v>
          </cell>
          <cell r="AH134" t="str">
            <v> </v>
          </cell>
          <cell r="AI134">
            <v>0</v>
          </cell>
        </row>
        <row r="135">
          <cell r="C135" t="str">
            <v>3.1.2а</v>
          </cell>
          <cell r="E135" t="str">
            <v>Разработка и внедрение программного обеспечения «Электронная библиотека»</v>
          </cell>
          <cell r="H135">
            <v>2</v>
          </cell>
          <cell r="I135">
            <v>0.996</v>
          </cell>
          <cell r="K135">
            <v>0</v>
          </cell>
          <cell r="R135">
            <v>0</v>
          </cell>
          <cell r="S135" t="str">
            <v>-  </v>
          </cell>
          <cell r="T135" t="str">
            <v>-  </v>
          </cell>
          <cell r="W135" t="str">
            <v>Вн. вуза</v>
          </cell>
          <cell r="X135" t="str">
            <v> -</v>
          </cell>
          <cell r="Z135">
            <v>0</v>
          </cell>
          <cell r="AA135" t="str">
            <v> -</v>
          </cell>
          <cell r="AC135">
            <v>0</v>
          </cell>
          <cell r="AD135">
            <v>38899</v>
          </cell>
          <cell r="AF135">
            <v>91</v>
          </cell>
          <cell r="AG135">
            <v>39082</v>
          </cell>
          <cell r="AI135">
            <v>0</v>
          </cell>
        </row>
        <row r="136">
          <cell r="B136">
            <v>60</v>
          </cell>
          <cell r="C136" t="str">
            <v> 3.1.2б</v>
          </cell>
          <cell r="D136" t="str">
            <v>----</v>
          </cell>
          <cell r="E136" t="str">
            <v>Мероприятие: Разработка и внедрение программного обеспечения «Электронная библиотека».</v>
          </cell>
          <cell r="F136" t="str">
            <v>----</v>
          </cell>
          <cell r="G136" t="str">
            <v>----</v>
          </cell>
          <cell r="H136">
            <v>2</v>
          </cell>
          <cell r="I136">
            <v>0.996</v>
          </cell>
          <cell r="J136">
            <v>0</v>
          </cell>
          <cell r="K136">
            <v>0</v>
          </cell>
          <cell r="L136">
            <v>0</v>
          </cell>
          <cell r="M136">
            <v>0</v>
          </cell>
          <cell r="N136">
            <v>0</v>
          </cell>
          <cell r="O136">
            <v>0</v>
          </cell>
          <cell r="P136">
            <v>0</v>
          </cell>
          <cell r="Q136">
            <v>0</v>
          </cell>
          <cell r="R136">
            <v>0</v>
          </cell>
          <cell r="S136" t="str">
            <v>-  </v>
          </cell>
          <cell r="T136" t="str">
            <v>-  </v>
          </cell>
          <cell r="W136" t="str">
            <v>----</v>
          </cell>
          <cell r="X136" t="str">
            <v>-</v>
          </cell>
          <cell r="Y136" t="str">
            <v> </v>
          </cell>
          <cell r="Z136" t="str">
            <v>-</v>
          </cell>
          <cell r="AA136" t="str">
            <v>-</v>
          </cell>
          <cell r="AB136" t="str">
            <v>-</v>
          </cell>
          <cell r="AC136" t="str">
            <v>-</v>
          </cell>
          <cell r="AD136" t="str">
            <v>-</v>
          </cell>
          <cell r="AE136" t="str">
            <v> </v>
          </cell>
          <cell r="AF136" t="str">
            <v>-</v>
          </cell>
          <cell r="AG136">
            <v>39436</v>
          </cell>
          <cell r="AH136" t="str">
            <v> </v>
          </cell>
          <cell r="AI136">
            <v>0</v>
          </cell>
        </row>
        <row r="137">
          <cell r="C137" t="str">
            <v>3.1.2б</v>
          </cell>
          <cell r="E137" t="str">
            <v>Разработка и внедрение программного обеспечения «Электронная библиотека»</v>
          </cell>
          <cell r="H137">
            <v>2</v>
          </cell>
          <cell r="I137">
            <v>0.996</v>
          </cell>
          <cell r="K137">
            <v>0</v>
          </cell>
          <cell r="R137">
            <v>0</v>
          </cell>
          <cell r="S137" t="str">
            <v>-  </v>
          </cell>
          <cell r="T137" t="str">
            <v>-  </v>
          </cell>
          <cell r="W137" t="str">
            <v>Вн. вуза</v>
          </cell>
          <cell r="X137" t="str">
            <v> -</v>
          </cell>
          <cell r="Z137">
            <v>0</v>
          </cell>
          <cell r="AA137" t="str">
            <v> -</v>
          </cell>
          <cell r="AC137">
            <v>0</v>
          </cell>
          <cell r="AD137">
            <v>39092</v>
          </cell>
          <cell r="AF137">
            <v>0</v>
          </cell>
          <cell r="AG137">
            <v>39436</v>
          </cell>
          <cell r="AI137">
            <v>0</v>
          </cell>
        </row>
        <row r="138">
          <cell r="B138">
            <v>61</v>
          </cell>
          <cell r="C138" t="str">
            <v> 3.1.3а</v>
          </cell>
          <cell r="D138" t="str">
            <v>----</v>
          </cell>
          <cell r="E138" t="str">
            <v>Мероприятие: Разработка и внедрение информационных систем поддержки и мониторинга учебного процесса, научной и организационно-экономической деятельности.</v>
          </cell>
          <cell r="F138" t="str">
            <v>----</v>
          </cell>
          <cell r="G138" t="str">
            <v>----</v>
          </cell>
          <cell r="H138">
            <v>2</v>
          </cell>
          <cell r="I138">
            <v>17.44</v>
          </cell>
          <cell r="J138">
            <v>0</v>
          </cell>
          <cell r="K138">
            <v>0</v>
          </cell>
          <cell r="L138">
            <v>0</v>
          </cell>
          <cell r="M138">
            <v>0</v>
          </cell>
          <cell r="N138">
            <v>0</v>
          </cell>
          <cell r="O138">
            <v>0</v>
          </cell>
          <cell r="P138">
            <v>0</v>
          </cell>
          <cell r="Q138">
            <v>0</v>
          </cell>
          <cell r="R138">
            <v>0</v>
          </cell>
          <cell r="S138" t="str">
            <v>-  </v>
          </cell>
          <cell r="T138" t="str">
            <v>-  </v>
          </cell>
          <cell r="W138" t="str">
            <v>----</v>
          </cell>
          <cell r="X138" t="str">
            <v>-</v>
          </cell>
          <cell r="Y138" t="str">
            <v> </v>
          </cell>
          <cell r="Z138" t="str">
            <v>-</v>
          </cell>
          <cell r="AA138" t="str">
            <v>-</v>
          </cell>
          <cell r="AB138" t="str">
            <v>-</v>
          </cell>
          <cell r="AC138" t="str">
            <v>-</v>
          </cell>
          <cell r="AD138" t="str">
            <v>-</v>
          </cell>
          <cell r="AE138" t="str">
            <v> </v>
          </cell>
          <cell r="AF138" t="str">
            <v>-</v>
          </cell>
          <cell r="AG138">
            <v>39082</v>
          </cell>
          <cell r="AH138" t="str">
            <v> </v>
          </cell>
          <cell r="AI138">
            <v>0</v>
          </cell>
        </row>
        <row r="139">
          <cell r="C139" t="str">
            <v>3.1.3а</v>
          </cell>
          <cell r="E139"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39">
            <v>2</v>
          </cell>
          <cell r="I139">
            <v>16.5</v>
          </cell>
          <cell r="K139">
            <v>0</v>
          </cell>
          <cell r="R139">
            <v>0</v>
          </cell>
          <cell r="S139" t="str">
            <v>-  </v>
          </cell>
          <cell r="T139" t="str">
            <v>-  </v>
          </cell>
          <cell r="W139" t="str">
            <v>Вн. вуза</v>
          </cell>
          <cell r="X139" t="str">
            <v> -</v>
          </cell>
          <cell r="Z139">
            <v>0</v>
          </cell>
          <cell r="AA139" t="str">
            <v> -</v>
          </cell>
          <cell r="AC139">
            <v>0</v>
          </cell>
          <cell r="AD139">
            <v>38899</v>
          </cell>
          <cell r="AF139">
            <v>91</v>
          </cell>
          <cell r="AG139">
            <v>39082</v>
          </cell>
          <cell r="AI139">
            <v>0</v>
          </cell>
        </row>
        <row r="140">
          <cell r="C140" t="str">
            <v>3.1.3а</v>
          </cell>
          <cell r="E140"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40">
            <v>2</v>
          </cell>
          <cell r="I140">
            <v>0.94</v>
          </cell>
          <cell r="K140">
            <v>0</v>
          </cell>
          <cell r="R140">
            <v>0</v>
          </cell>
          <cell r="S140" t="str">
            <v>-  </v>
          </cell>
          <cell r="T140" t="str">
            <v>-  </v>
          </cell>
          <cell r="W140" t="str">
            <v>Конкурс</v>
          </cell>
          <cell r="X140">
            <v>38908</v>
          </cell>
          <cell r="Z140">
            <v>82</v>
          </cell>
          <cell r="AA140">
            <v>38940</v>
          </cell>
          <cell r="AC140">
            <v>50</v>
          </cell>
          <cell r="AD140">
            <v>38961</v>
          </cell>
          <cell r="AF140">
            <v>29</v>
          </cell>
          <cell r="AG140">
            <v>39082</v>
          </cell>
          <cell r="AI140">
            <v>0</v>
          </cell>
        </row>
        <row r="141">
          <cell r="B141">
            <v>62</v>
          </cell>
          <cell r="C141" t="str">
            <v> 3.1.3б</v>
          </cell>
          <cell r="D141" t="str">
            <v>----</v>
          </cell>
          <cell r="E141" t="str">
            <v>Мероприятие: Разработка и внедрение информационных систем поддержки и мониторинга учебного процесса, научной и организационно-экономической деятельности.</v>
          </cell>
          <cell r="F141" t="str">
            <v>----</v>
          </cell>
          <cell r="G141" t="str">
            <v>----</v>
          </cell>
          <cell r="H141">
            <v>2</v>
          </cell>
          <cell r="I141">
            <v>14.24</v>
          </cell>
          <cell r="J141">
            <v>0</v>
          </cell>
          <cell r="K141">
            <v>0</v>
          </cell>
          <cell r="L141">
            <v>0</v>
          </cell>
          <cell r="M141">
            <v>0</v>
          </cell>
          <cell r="N141">
            <v>0</v>
          </cell>
          <cell r="O141">
            <v>0</v>
          </cell>
          <cell r="P141">
            <v>0</v>
          </cell>
          <cell r="Q141">
            <v>0</v>
          </cell>
          <cell r="R141">
            <v>0</v>
          </cell>
          <cell r="S141" t="str">
            <v>-  </v>
          </cell>
          <cell r="T141" t="str">
            <v>-  </v>
          </cell>
          <cell r="W141" t="str">
            <v>----</v>
          </cell>
          <cell r="X141" t="str">
            <v>-</v>
          </cell>
          <cell r="Y141" t="str">
            <v> </v>
          </cell>
          <cell r="Z141" t="str">
            <v>-</v>
          </cell>
          <cell r="AA141" t="str">
            <v>-</v>
          </cell>
          <cell r="AB141" t="str">
            <v>-</v>
          </cell>
          <cell r="AC141" t="str">
            <v>-</v>
          </cell>
          <cell r="AD141" t="str">
            <v>-</v>
          </cell>
          <cell r="AE141" t="str">
            <v> </v>
          </cell>
          <cell r="AF141" t="str">
            <v>-</v>
          </cell>
          <cell r="AG141">
            <v>39436</v>
          </cell>
          <cell r="AH141" t="str">
            <v> </v>
          </cell>
          <cell r="AI141">
            <v>0</v>
          </cell>
        </row>
        <row r="142">
          <cell r="C142" t="str">
            <v>3.1.3б</v>
          </cell>
          <cell r="E142"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42">
            <v>2</v>
          </cell>
          <cell r="I142">
            <v>14</v>
          </cell>
          <cell r="K142">
            <v>0</v>
          </cell>
          <cell r="R142">
            <v>0</v>
          </cell>
          <cell r="S142" t="str">
            <v>-  </v>
          </cell>
          <cell r="T142" t="str">
            <v>-  </v>
          </cell>
          <cell r="W142" t="str">
            <v>Вн. вуза</v>
          </cell>
          <cell r="X142" t="str">
            <v> -</v>
          </cell>
          <cell r="Z142">
            <v>0</v>
          </cell>
          <cell r="AA142" t="str">
            <v> -</v>
          </cell>
          <cell r="AC142">
            <v>0</v>
          </cell>
          <cell r="AD142">
            <v>39092</v>
          </cell>
          <cell r="AF142">
            <v>0</v>
          </cell>
          <cell r="AG142">
            <v>39436</v>
          </cell>
          <cell r="AI142">
            <v>0</v>
          </cell>
        </row>
        <row r="143">
          <cell r="C143" t="str">
            <v>3.1.3б</v>
          </cell>
          <cell r="E143" t="str">
            <v>Разработка и внедрение информационных систем поддержки и мониторинга учебного процесса, научной и организационно-экономической деятельности</v>
          </cell>
          <cell r="H143">
            <v>2</v>
          </cell>
          <cell r="I143">
            <v>0.24</v>
          </cell>
          <cell r="K143">
            <v>0</v>
          </cell>
          <cell r="R143">
            <v>0</v>
          </cell>
          <cell r="S143" t="str">
            <v>-  </v>
          </cell>
          <cell r="T143" t="str">
            <v>-  </v>
          </cell>
          <cell r="W143" t="str">
            <v>Конкурс</v>
          </cell>
          <cell r="X143">
            <v>39097</v>
          </cell>
          <cell r="Z143">
            <v>0</v>
          </cell>
          <cell r="AA143">
            <v>39129</v>
          </cell>
          <cell r="AC143">
            <v>0</v>
          </cell>
          <cell r="AD143">
            <v>39147</v>
          </cell>
          <cell r="AF143">
            <v>0</v>
          </cell>
          <cell r="AG143">
            <v>39436</v>
          </cell>
          <cell r="AI143">
            <v>0</v>
          </cell>
        </row>
        <row r="144">
          <cell r="B144">
            <v>63</v>
          </cell>
          <cell r="C144" t="str">
            <v> 3.1.4а</v>
          </cell>
          <cell r="D144" t="str">
            <v>----</v>
          </cell>
          <cell r="E144" t="str">
            <v>Мероприятие: Приобретение и внедрение информационных ресурсов и учебно-научно-методического обеспечения.</v>
          </cell>
          <cell r="F144" t="str">
            <v>----</v>
          </cell>
          <cell r="G144" t="str">
            <v>----</v>
          </cell>
          <cell r="H144">
            <v>2</v>
          </cell>
          <cell r="I144">
            <v>5.13</v>
          </cell>
          <cell r="J144">
            <v>0</v>
          </cell>
          <cell r="K144">
            <v>0</v>
          </cell>
          <cell r="L144">
            <v>0</v>
          </cell>
          <cell r="M144">
            <v>0</v>
          </cell>
          <cell r="N144">
            <v>0</v>
          </cell>
          <cell r="O144">
            <v>0</v>
          </cell>
          <cell r="P144">
            <v>0</v>
          </cell>
          <cell r="Q144">
            <v>0</v>
          </cell>
          <cell r="R144">
            <v>0</v>
          </cell>
          <cell r="S144" t="str">
            <v>-  </v>
          </cell>
          <cell r="T144" t="str">
            <v>-  </v>
          </cell>
          <cell r="W144" t="str">
            <v>----</v>
          </cell>
          <cell r="X144" t="str">
            <v>-</v>
          </cell>
          <cell r="Y144" t="str">
            <v> </v>
          </cell>
          <cell r="Z144" t="str">
            <v>-</v>
          </cell>
          <cell r="AA144" t="str">
            <v>-</v>
          </cell>
          <cell r="AB144" t="str">
            <v>-</v>
          </cell>
          <cell r="AC144" t="str">
            <v>-</v>
          </cell>
          <cell r="AD144" t="str">
            <v>-</v>
          </cell>
          <cell r="AE144" t="str">
            <v> </v>
          </cell>
          <cell r="AF144" t="str">
            <v>-</v>
          </cell>
          <cell r="AG144">
            <v>39082</v>
          </cell>
          <cell r="AH144" t="str">
            <v> </v>
          </cell>
          <cell r="AI144">
            <v>0</v>
          </cell>
        </row>
        <row r="145">
          <cell r="C145" t="str">
            <v>3.1.4а</v>
          </cell>
          <cell r="E145" t="str">
            <v>Приобретение и внедрение информационных ресурсов и учебно-научно-методического обеспечения</v>
          </cell>
          <cell r="H145">
            <v>2</v>
          </cell>
          <cell r="I145">
            <v>5</v>
          </cell>
          <cell r="K145">
            <v>0</v>
          </cell>
          <cell r="R145">
            <v>0</v>
          </cell>
          <cell r="S145" t="str">
            <v>-  </v>
          </cell>
          <cell r="T145" t="str">
            <v>-  </v>
          </cell>
          <cell r="W145" t="str">
            <v>Конкурс</v>
          </cell>
          <cell r="X145">
            <v>38908</v>
          </cell>
          <cell r="Z145">
            <v>82</v>
          </cell>
          <cell r="AA145">
            <v>38940</v>
          </cell>
          <cell r="AC145">
            <v>50</v>
          </cell>
          <cell r="AD145">
            <v>38961</v>
          </cell>
          <cell r="AF145">
            <v>29</v>
          </cell>
          <cell r="AG145">
            <v>39082</v>
          </cell>
          <cell r="AI145">
            <v>0</v>
          </cell>
        </row>
        <row r="146">
          <cell r="C146" t="str">
            <v>3.1.4а</v>
          </cell>
          <cell r="E146" t="str">
            <v>Приобретение и внедрение информационных ресурсов и учебно-научно-методического обеспечения</v>
          </cell>
          <cell r="H146">
            <v>2</v>
          </cell>
          <cell r="I146">
            <v>0.13</v>
          </cell>
          <cell r="K146">
            <v>0</v>
          </cell>
          <cell r="R146">
            <v>0</v>
          </cell>
          <cell r="S146" t="str">
            <v>-  </v>
          </cell>
          <cell r="T146" t="str">
            <v>-  </v>
          </cell>
          <cell r="W146" t="str">
            <v>Вн. вуза</v>
          </cell>
          <cell r="X146" t="str">
            <v> -</v>
          </cell>
          <cell r="Z146">
            <v>0</v>
          </cell>
          <cell r="AA146" t="str">
            <v> -</v>
          </cell>
          <cell r="AC146">
            <v>0</v>
          </cell>
          <cell r="AD146">
            <v>38899</v>
          </cell>
          <cell r="AF146">
            <v>91</v>
          </cell>
          <cell r="AG146">
            <v>39082</v>
          </cell>
          <cell r="AI146">
            <v>0</v>
          </cell>
        </row>
        <row r="147">
          <cell r="B147">
            <v>64</v>
          </cell>
          <cell r="C147" t="str">
            <v> 3.1.4б</v>
          </cell>
          <cell r="D147" t="str">
            <v>----</v>
          </cell>
          <cell r="E147" t="str">
            <v>Мероприятие: Приобретение и внедрение информационных ресурсов и учебно-научно-методического обеспечения.</v>
          </cell>
          <cell r="F147" t="str">
            <v>----</v>
          </cell>
          <cell r="G147" t="str">
            <v>----</v>
          </cell>
          <cell r="H147">
            <v>2</v>
          </cell>
          <cell r="I147">
            <v>4.87</v>
          </cell>
          <cell r="J147">
            <v>0</v>
          </cell>
          <cell r="K147">
            <v>0</v>
          </cell>
          <cell r="L147">
            <v>0</v>
          </cell>
          <cell r="M147">
            <v>0</v>
          </cell>
          <cell r="N147">
            <v>0</v>
          </cell>
          <cell r="O147">
            <v>0</v>
          </cell>
          <cell r="P147">
            <v>0</v>
          </cell>
          <cell r="Q147">
            <v>0</v>
          </cell>
          <cell r="R147">
            <v>0</v>
          </cell>
          <cell r="S147" t="str">
            <v>-  </v>
          </cell>
          <cell r="T147" t="str">
            <v>-  </v>
          </cell>
          <cell r="W147" t="str">
            <v>----</v>
          </cell>
          <cell r="X147" t="str">
            <v>-</v>
          </cell>
          <cell r="Y147" t="str">
            <v> </v>
          </cell>
          <cell r="Z147" t="str">
            <v>-</v>
          </cell>
          <cell r="AA147" t="str">
            <v>-</v>
          </cell>
          <cell r="AB147" t="str">
            <v>-</v>
          </cell>
          <cell r="AC147" t="str">
            <v>-</v>
          </cell>
          <cell r="AD147" t="str">
            <v>-</v>
          </cell>
          <cell r="AE147" t="str">
            <v> </v>
          </cell>
          <cell r="AF147" t="str">
            <v>-</v>
          </cell>
          <cell r="AG147">
            <v>39436</v>
          </cell>
          <cell r="AH147" t="str">
            <v> </v>
          </cell>
          <cell r="AI147">
            <v>0</v>
          </cell>
        </row>
        <row r="148">
          <cell r="C148" t="str">
            <v>3.1.4б</v>
          </cell>
          <cell r="E148" t="str">
            <v>Приобретение и внедрение информационных ресурсов и учебно-научно-методического обеспечения</v>
          </cell>
          <cell r="H148">
            <v>2</v>
          </cell>
          <cell r="I148">
            <v>4.5</v>
          </cell>
          <cell r="K148">
            <v>0</v>
          </cell>
          <cell r="R148">
            <v>0</v>
          </cell>
          <cell r="S148" t="str">
            <v>-  </v>
          </cell>
          <cell r="T148" t="str">
            <v>-  </v>
          </cell>
          <cell r="W148" t="str">
            <v>Вн. вуза</v>
          </cell>
          <cell r="X148" t="str">
            <v> -</v>
          </cell>
          <cell r="Z148">
            <v>0</v>
          </cell>
          <cell r="AA148" t="str">
            <v> -</v>
          </cell>
          <cell r="AC148">
            <v>0</v>
          </cell>
          <cell r="AD148">
            <v>39092</v>
          </cell>
          <cell r="AF148">
            <v>0</v>
          </cell>
          <cell r="AG148">
            <v>39436</v>
          </cell>
          <cell r="AI148">
            <v>0</v>
          </cell>
        </row>
        <row r="149">
          <cell r="C149" t="str">
            <v>3.1.4б</v>
          </cell>
          <cell r="E149" t="str">
            <v>Приобретение и внедрение информационных ресурсов и учебно-научно-методического обеспечения</v>
          </cell>
          <cell r="H149">
            <v>2</v>
          </cell>
          <cell r="I149">
            <v>0.37</v>
          </cell>
          <cell r="K149">
            <v>0</v>
          </cell>
          <cell r="R149">
            <v>0</v>
          </cell>
          <cell r="S149" t="str">
            <v>-  </v>
          </cell>
          <cell r="T149" t="str">
            <v>-  </v>
          </cell>
          <cell r="W149" t="str">
            <v>Конкурс</v>
          </cell>
          <cell r="X149">
            <v>39097</v>
          </cell>
          <cell r="Z149">
            <v>0</v>
          </cell>
          <cell r="AA149">
            <v>39129</v>
          </cell>
          <cell r="AC149">
            <v>0</v>
          </cell>
          <cell r="AD149">
            <v>39147</v>
          </cell>
          <cell r="AF149">
            <v>0</v>
          </cell>
          <cell r="AG149">
            <v>39436</v>
          </cell>
          <cell r="AI149">
            <v>0</v>
          </cell>
        </row>
        <row r="150">
          <cell r="B150">
            <v>65</v>
          </cell>
          <cell r="C150" t="str">
            <v> 3.1.5а</v>
          </cell>
          <cell r="D150" t="str">
            <v>----</v>
          </cell>
          <cell r="E150" t="str">
            <v>Мероприятие: Приобретение и внедрение лицензионного программного обеспечения</v>
          </cell>
          <cell r="F150" t="str">
            <v>----</v>
          </cell>
          <cell r="G150" t="str">
            <v>----</v>
          </cell>
          <cell r="H150">
            <v>2</v>
          </cell>
          <cell r="I150">
            <v>20.004</v>
          </cell>
          <cell r="J150">
            <v>0</v>
          </cell>
          <cell r="K150">
            <v>0</v>
          </cell>
          <cell r="L150">
            <v>0</v>
          </cell>
          <cell r="M150">
            <v>0</v>
          </cell>
          <cell r="N150">
            <v>0</v>
          </cell>
          <cell r="O150">
            <v>0</v>
          </cell>
          <cell r="P150">
            <v>0</v>
          </cell>
          <cell r="Q150">
            <v>0</v>
          </cell>
          <cell r="R150">
            <v>0</v>
          </cell>
          <cell r="S150" t="str">
            <v>-  </v>
          </cell>
          <cell r="T150" t="str">
            <v>-  </v>
          </cell>
          <cell r="W150" t="str">
            <v>----</v>
          </cell>
          <cell r="X150" t="str">
            <v>-</v>
          </cell>
          <cell r="Y150" t="str">
            <v> </v>
          </cell>
          <cell r="Z150" t="str">
            <v>-</v>
          </cell>
          <cell r="AA150" t="str">
            <v>-</v>
          </cell>
          <cell r="AB150" t="str">
            <v>-</v>
          </cell>
          <cell r="AC150" t="str">
            <v>-</v>
          </cell>
          <cell r="AD150" t="str">
            <v>-</v>
          </cell>
          <cell r="AE150" t="str">
            <v> </v>
          </cell>
          <cell r="AF150" t="str">
            <v>-</v>
          </cell>
          <cell r="AG150">
            <v>39082</v>
          </cell>
          <cell r="AH150" t="str">
            <v> </v>
          </cell>
          <cell r="AI150">
            <v>0</v>
          </cell>
        </row>
        <row r="151">
          <cell r="C151" t="str">
            <v>3.1.5а</v>
          </cell>
          <cell r="E151" t="str">
            <v>Приобретение и внедрение лицензионного программного обеспечения</v>
          </cell>
          <cell r="H151">
            <v>2</v>
          </cell>
          <cell r="I151">
            <v>20.004</v>
          </cell>
          <cell r="K151">
            <v>0</v>
          </cell>
          <cell r="R151">
            <v>0</v>
          </cell>
          <cell r="S151" t="str">
            <v>-  </v>
          </cell>
          <cell r="T151" t="str">
            <v>-  </v>
          </cell>
          <cell r="W151" t="str">
            <v>Конкурс</v>
          </cell>
          <cell r="X151">
            <v>38908</v>
          </cell>
          <cell r="Z151">
            <v>82</v>
          </cell>
          <cell r="AA151">
            <v>38940</v>
          </cell>
          <cell r="AC151">
            <v>50</v>
          </cell>
          <cell r="AD151">
            <v>38961</v>
          </cell>
          <cell r="AF151">
            <v>29</v>
          </cell>
          <cell r="AG151">
            <v>39082</v>
          </cell>
          <cell r="AI151">
            <v>0</v>
          </cell>
        </row>
        <row r="152">
          <cell r="B152">
            <v>66</v>
          </cell>
          <cell r="C152" t="str">
            <v> 3.1.5б</v>
          </cell>
          <cell r="D152" t="str">
            <v>----</v>
          </cell>
          <cell r="E152" t="str">
            <v>Мероприятие: Приобретение и внедрение лицензионного программного обеспечения</v>
          </cell>
          <cell r="F152" t="str">
            <v>----</v>
          </cell>
          <cell r="G152" t="str">
            <v>----</v>
          </cell>
          <cell r="H152">
            <v>2</v>
          </cell>
          <cell r="I152">
            <v>19.906</v>
          </cell>
          <cell r="J152">
            <v>0</v>
          </cell>
          <cell r="K152">
            <v>0</v>
          </cell>
          <cell r="L152">
            <v>0</v>
          </cell>
          <cell r="M152">
            <v>0</v>
          </cell>
          <cell r="N152">
            <v>0</v>
          </cell>
          <cell r="O152">
            <v>0</v>
          </cell>
          <cell r="P152">
            <v>0</v>
          </cell>
          <cell r="Q152">
            <v>0</v>
          </cell>
          <cell r="R152">
            <v>0</v>
          </cell>
          <cell r="S152" t="str">
            <v>-  </v>
          </cell>
          <cell r="T152" t="str">
            <v>-  </v>
          </cell>
          <cell r="W152" t="str">
            <v>----</v>
          </cell>
          <cell r="X152" t="str">
            <v>-</v>
          </cell>
          <cell r="Y152" t="str">
            <v> </v>
          </cell>
          <cell r="Z152" t="str">
            <v>-</v>
          </cell>
          <cell r="AA152" t="str">
            <v>-</v>
          </cell>
          <cell r="AB152" t="str">
            <v>-</v>
          </cell>
          <cell r="AC152" t="str">
            <v>-</v>
          </cell>
          <cell r="AD152" t="str">
            <v>-</v>
          </cell>
          <cell r="AE152" t="str">
            <v> </v>
          </cell>
          <cell r="AF152" t="str">
            <v>-</v>
          </cell>
          <cell r="AG152">
            <v>39436</v>
          </cell>
          <cell r="AH152" t="str">
            <v> </v>
          </cell>
          <cell r="AI152">
            <v>0</v>
          </cell>
        </row>
        <row r="153">
          <cell r="C153" t="str">
            <v>3.1.5б</v>
          </cell>
          <cell r="E153" t="str">
            <v>Приобретение и внедрение лицензионного программного обеспечения</v>
          </cell>
          <cell r="H153">
            <v>2</v>
          </cell>
          <cell r="I153">
            <v>19.906</v>
          </cell>
          <cell r="K153">
            <v>0</v>
          </cell>
          <cell r="R153">
            <v>0</v>
          </cell>
          <cell r="S153" t="str">
            <v>-  </v>
          </cell>
          <cell r="T153" t="str">
            <v>-  </v>
          </cell>
          <cell r="W153" t="str">
            <v>Конкурс</v>
          </cell>
          <cell r="X153">
            <v>39097</v>
          </cell>
          <cell r="Z153">
            <v>0</v>
          </cell>
          <cell r="AA153">
            <v>39129</v>
          </cell>
          <cell r="AC153">
            <v>0</v>
          </cell>
          <cell r="AD153">
            <v>39147</v>
          </cell>
          <cell r="AF153">
            <v>0</v>
          </cell>
          <cell r="AG153">
            <v>39436</v>
          </cell>
          <cell r="AI153">
            <v>0</v>
          </cell>
        </row>
        <row r="154">
          <cell r="B154">
            <v>67</v>
          </cell>
          <cell r="C154" t="str">
            <v> 3.2.1а</v>
          </cell>
          <cell r="D154" t="str">
            <v>----</v>
          </cell>
          <cell r="E154" t="str">
            <v>Мероприятие: Приобретение, монтаж и ввод в эксплуатацию многофункциональной цифровой телекоммуникационной системы</v>
          </cell>
          <cell r="F154" t="str">
            <v>----</v>
          </cell>
          <cell r="G154" t="str">
            <v>----</v>
          </cell>
          <cell r="H154">
            <v>1</v>
          </cell>
          <cell r="I154">
            <v>8.52</v>
          </cell>
          <cell r="J154">
            <v>0</v>
          </cell>
          <cell r="K154">
            <v>0</v>
          </cell>
          <cell r="L154">
            <v>0</v>
          </cell>
          <cell r="M154">
            <v>0</v>
          </cell>
          <cell r="N154">
            <v>0</v>
          </cell>
          <cell r="O154">
            <v>0</v>
          </cell>
          <cell r="P154">
            <v>0</v>
          </cell>
          <cell r="Q154">
            <v>0</v>
          </cell>
          <cell r="R154">
            <v>0</v>
          </cell>
          <cell r="S154" t="str">
            <v>-  </v>
          </cell>
          <cell r="T154" t="str">
            <v>-  </v>
          </cell>
          <cell r="W154" t="str">
            <v>----</v>
          </cell>
          <cell r="X154" t="str">
            <v>-</v>
          </cell>
          <cell r="Y154" t="str">
            <v> </v>
          </cell>
          <cell r="Z154" t="str">
            <v>-</v>
          </cell>
          <cell r="AA154" t="str">
            <v>-</v>
          </cell>
          <cell r="AB154" t="str">
            <v>-</v>
          </cell>
          <cell r="AC154" t="str">
            <v>-</v>
          </cell>
          <cell r="AD154" t="str">
            <v>-</v>
          </cell>
          <cell r="AE154" t="str">
            <v> </v>
          </cell>
          <cell r="AF154" t="str">
            <v>-</v>
          </cell>
          <cell r="AG154">
            <v>39082</v>
          </cell>
          <cell r="AH154" t="str">
            <v> </v>
          </cell>
          <cell r="AI154">
            <v>0</v>
          </cell>
        </row>
        <row r="155">
          <cell r="C155" t="str">
            <v>3.2.1а</v>
          </cell>
          <cell r="E155" t="str">
            <v>Приобретение, монтаж и ввод в эксплуатацию многофункциональной цифровой телекоммуникационной системы</v>
          </cell>
          <cell r="H155">
            <v>1</v>
          </cell>
          <cell r="I155">
            <v>8.52</v>
          </cell>
          <cell r="K155">
            <v>0</v>
          </cell>
          <cell r="R155">
            <v>0</v>
          </cell>
          <cell r="S155" t="str">
            <v>-  </v>
          </cell>
          <cell r="T155" t="str">
            <v>-  </v>
          </cell>
          <cell r="W155" t="str">
            <v>Конкурс</v>
          </cell>
          <cell r="X155">
            <v>38908</v>
          </cell>
          <cell r="Z155">
            <v>82</v>
          </cell>
          <cell r="AA155">
            <v>38940</v>
          </cell>
          <cell r="AC155">
            <v>50</v>
          </cell>
          <cell r="AD155">
            <v>38961</v>
          </cell>
          <cell r="AF155">
            <v>29</v>
          </cell>
          <cell r="AG155">
            <v>39082</v>
          </cell>
          <cell r="AI155">
            <v>0</v>
          </cell>
        </row>
        <row r="156">
          <cell r="B156">
            <v>68</v>
          </cell>
          <cell r="C156" t="str">
            <v> 3.2.1б</v>
          </cell>
          <cell r="D156" t="str">
            <v>----</v>
          </cell>
          <cell r="E156" t="str">
            <v>Мероприятие: Приобретение, монтаж и ввод в эксплуатацию многофункциональной цифровой телекоммуникационной системы</v>
          </cell>
          <cell r="F156" t="str">
            <v>----</v>
          </cell>
          <cell r="G156" t="str">
            <v>----</v>
          </cell>
          <cell r="H156">
            <v>1</v>
          </cell>
          <cell r="I156">
            <v>8.52</v>
          </cell>
          <cell r="J156">
            <v>0</v>
          </cell>
          <cell r="K156">
            <v>0</v>
          </cell>
          <cell r="L156">
            <v>0</v>
          </cell>
          <cell r="M156">
            <v>0</v>
          </cell>
          <cell r="N156">
            <v>0</v>
          </cell>
          <cell r="O156">
            <v>0</v>
          </cell>
          <cell r="P156">
            <v>0</v>
          </cell>
          <cell r="Q156">
            <v>0</v>
          </cell>
          <cell r="R156">
            <v>0</v>
          </cell>
          <cell r="S156" t="str">
            <v>-  </v>
          </cell>
          <cell r="T156" t="str">
            <v>-  </v>
          </cell>
          <cell r="W156" t="str">
            <v>----</v>
          </cell>
          <cell r="X156" t="str">
            <v>-</v>
          </cell>
          <cell r="Y156" t="str">
            <v> </v>
          </cell>
          <cell r="Z156" t="str">
            <v>-</v>
          </cell>
          <cell r="AA156" t="str">
            <v>-</v>
          </cell>
          <cell r="AB156" t="str">
            <v>-</v>
          </cell>
          <cell r="AC156" t="str">
            <v>-</v>
          </cell>
          <cell r="AD156" t="str">
            <v>-</v>
          </cell>
          <cell r="AE156" t="str">
            <v> </v>
          </cell>
          <cell r="AF156" t="str">
            <v>-</v>
          </cell>
          <cell r="AG156">
            <v>39447</v>
          </cell>
          <cell r="AH156" t="str">
            <v> </v>
          </cell>
          <cell r="AI156">
            <v>0</v>
          </cell>
        </row>
        <row r="157">
          <cell r="C157" t="str">
            <v>3.2.1б</v>
          </cell>
          <cell r="E157" t="str">
            <v>Приобретение, монтаж и ввод в эксплуатацию многофункциональной цифровой телекоммуникационной системы</v>
          </cell>
          <cell r="H157">
            <v>1</v>
          </cell>
          <cell r="I157">
            <v>8.52</v>
          </cell>
          <cell r="K157">
            <v>0</v>
          </cell>
          <cell r="R157">
            <v>0</v>
          </cell>
          <cell r="S157" t="str">
            <v>-  </v>
          </cell>
          <cell r="T157" t="str">
            <v>-  </v>
          </cell>
          <cell r="W157" t="str">
            <v>Конкурс</v>
          </cell>
          <cell r="X157">
            <v>39097</v>
          </cell>
          <cell r="Z157">
            <v>0</v>
          </cell>
          <cell r="AA157">
            <v>39129</v>
          </cell>
          <cell r="AC157">
            <v>0</v>
          </cell>
          <cell r="AD157">
            <v>39147</v>
          </cell>
          <cell r="AF157">
            <v>0</v>
          </cell>
          <cell r="AG157">
            <v>39447</v>
          </cell>
          <cell r="AI157">
            <v>0</v>
          </cell>
        </row>
        <row r="158">
          <cell r="B158">
            <v>69</v>
          </cell>
          <cell r="C158" t="str">
            <v> 3.2.2а</v>
          </cell>
          <cell r="D158" t="str">
            <v>----</v>
          </cell>
          <cell r="E158" t="str">
            <v>Мероприятие: Создание и ввод в эксплуатацию цифровой сети аудио-видео вещания и сопровождения учебного процесса</v>
          </cell>
          <cell r="F158" t="str">
            <v>----</v>
          </cell>
          <cell r="G158" t="str">
            <v>----</v>
          </cell>
          <cell r="H158">
            <v>1</v>
          </cell>
          <cell r="I158">
            <v>5.328</v>
          </cell>
          <cell r="J158">
            <v>0</v>
          </cell>
          <cell r="K158">
            <v>0</v>
          </cell>
          <cell r="L158">
            <v>0</v>
          </cell>
          <cell r="M158">
            <v>0</v>
          </cell>
          <cell r="N158">
            <v>0</v>
          </cell>
          <cell r="O158">
            <v>0</v>
          </cell>
          <cell r="P158">
            <v>0</v>
          </cell>
          <cell r="Q158">
            <v>0</v>
          </cell>
          <cell r="R158">
            <v>0</v>
          </cell>
          <cell r="S158" t="str">
            <v>-  </v>
          </cell>
          <cell r="T158" t="str">
            <v>-  </v>
          </cell>
          <cell r="W158" t="str">
            <v>----</v>
          </cell>
          <cell r="X158" t="str">
            <v>-</v>
          </cell>
          <cell r="Y158" t="str">
            <v> </v>
          </cell>
          <cell r="Z158" t="str">
            <v>-</v>
          </cell>
          <cell r="AA158" t="str">
            <v>-</v>
          </cell>
          <cell r="AB158" t="str">
            <v>-</v>
          </cell>
          <cell r="AC158" t="str">
            <v>-</v>
          </cell>
          <cell r="AD158" t="str">
            <v>-</v>
          </cell>
          <cell r="AE158" t="str">
            <v> </v>
          </cell>
          <cell r="AF158" t="str">
            <v>-</v>
          </cell>
          <cell r="AG158">
            <v>39082</v>
          </cell>
          <cell r="AH158" t="str">
            <v> </v>
          </cell>
          <cell r="AI158">
            <v>0</v>
          </cell>
        </row>
        <row r="159">
          <cell r="C159" t="str">
            <v>3.2.2а</v>
          </cell>
          <cell r="E159" t="str">
            <v>Создание и ввод в эксплуатацию цифровой сети аудио-видео вещания и сопровождения учебного процесса</v>
          </cell>
          <cell r="H159">
            <v>1</v>
          </cell>
          <cell r="I159">
            <v>5.328</v>
          </cell>
          <cell r="K159">
            <v>0</v>
          </cell>
          <cell r="R159">
            <v>0</v>
          </cell>
          <cell r="S159" t="str">
            <v>-  </v>
          </cell>
          <cell r="T159" t="str">
            <v>-  </v>
          </cell>
          <cell r="W159" t="str">
            <v>Конкурс</v>
          </cell>
          <cell r="X159">
            <v>38908</v>
          </cell>
          <cell r="Z159">
            <v>82</v>
          </cell>
          <cell r="AA159">
            <v>38940</v>
          </cell>
          <cell r="AC159">
            <v>50</v>
          </cell>
          <cell r="AD159">
            <v>38961</v>
          </cell>
          <cell r="AF159">
            <v>29</v>
          </cell>
          <cell r="AG159">
            <v>39082</v>
          </cell>
          <cell r="AI159">
            <v>0</v>
          </cell>
        </row>
        <row r="160">
          <cell r="B160">
            <v>70</v>
          </cell>
          <cell r="C160" t="str">
            <v> 3.2.2б</v>
          </cell>
          <cell r="D160" t="str">
            <v>----</v>
          </cell>
          <cell r="E160" t="str">
            <v>Мероприятие: Создание и ввод в эксплуатацию цифровой сети аудио-видео вещания и сопровождения учебного процесса</v>
          </cell>
          <cell r="F160" t="str">
            <v>----</v>
          </cell>
          <cell r="G160" t="str">
            <v>----</v>
          </cell>
          <cell r="H160">
            <v>1</v>
          </cell>
          <cell r="I160">
            <v>5.328</v>
          </cell>
          <cell r="J160">
            <v>0</v>
          </cell>
          <cell r="K160">
            <v>0</v>
          </cell>
          <cell r="L160">
            <v>0</v>
          </cell>
          <cell r="M160">
            <v>0</v>
          </cell>
          <cell r="N160">
            <v>0</v>
          </cell>
          <cell r="O160">
            <v>0</v>
          </cell>
          <cell r="P160">
            <v>0</v>
          </cell>
          <cell r="Q160">
            <v>0</v>
          </cell>
          <cell r="R160">
            <v>0</v>
          </cell>
          <cell r="S160" t="str">
            <v>-  </v>
          </cell>
          <cell r="T160" t="str">
            <v>-  </v>
          </cell>
          <cell r="W160" t="str">
            <v>----</v>
          </cell>
          <cell r="X160" t="str">
            <v>-</v>
          </cell>
          <cell r="Y160" t="str">
            <v> </v>
          </cell>
          <cell r="Z160" t="str">
            <v>-</v>
          </cell>
          <cell r="AA160" t="str">
            <v>-</v>
          </cell>
          <cell r="AB160" t="str">
            <v>-</v>
          </cell>
          <cell r="AC160" t="str">
            <v>-</v>
          </cell>
          <cell r="AD160" t="str">
            <v>-</v>
          </cell>
          <cell r="AE160" t="str">
            <v> </v>
          </cell>
          <cell r="AF160" t="str">
            <v>-</v>
          </cell>
          <cell r="AG160">
            <v>39447</v>
          </cell>
          <cell r="AH160" t="str">
            <v> </v>
          </cell>
          <cell r="AI160">
            <v>0</v>
          </cell>
        </row>
        <row r="161">
          <cell r="C161" t="str">
            <v>3.2.2б</v>
          </cell>
          <cell r="E161" t="str">
            <v>Создание и ввод в эксплуатацию цифровой сети аудио-видео вещания и сопровождения учебного процесса</v>
          </cell>
          <cell r="H161">
            <v>1</v>
          </cell>
          <cell r="I161">
            <v>5.328</v>
          </cell>
          <cell r="K161">
            <v>0</v>
          </cell>
          <cell r="R161">
            <v>0</v>
          </cell>
          <cell r="S161" t="str">
            <v>-  </v>
          </cell>
          <cell r="T161" t="str">
            <v>-  </v>
          </cell>
          <cell r="W161" t="str">
            <v>Конкурс</v>
          </cell>
          <cell r="X161">
            <v>39097</v>
          </cell>
          <cell r="Z161">
            <v>0</v>
          </cell>
          <cell r="AA161">
            <v>39129</v>
          </cell>
          <cell r="AC161">
            <v>0</v>
          </cell>
          <cell r="AD161">
            <v>39147</v>
          </cell>
          <cell r="AF161">
            <v>0</v>
          </cell>
          <cell r="AG161">
            <v>39447</v>
          </cell>
          <cell r="AI161">
            <v>0</v>
          </cell>
        </row>
        <row r="162">
          <cell r="B162">
            <v>71</v>
          </cell>
          <cell r="C162" t="str">
            <v> 3.2.3а</v>
          </cell>
          <cell r="D162" t="str">
            <v>----</v>
          </cell>
          <cell r="E162" t="str">
            <v>Мероприятие: Создание мультимедийной студии, организация записи и хранения мультимедийных продуктов</v>
          </cell>
          <cell r="F162" t="str">
            <v>----</v>
          </cell>
          <cell r="G162" t="str">
            <v>----</v>
          </cell>
          <cell r="H162">
            <v>1</v>
          </cell>
          <cell r="I162">
            <v>9.156</v>
          </cell>
          <cell r="J162">
            <v>0</v>
          </cell>
          <cell r="K162">
            <v>0</v>
          </cell>
          <cell r="L162">
            <v>0</v>
          </cell>
          <cell r="M162">
            <v>0</v>
          </cell>
          <cell r="N162">
            <v>0</v>
          </cell>
          <cell r="O162">
            <v>0</v>
          </cell>
          <cell r="P162">
            <v>0</v>
          </cell>
          <cell r="Q162">
            <v>0</v>
          </cell>
          <cell r="R162">
            <v>0</v>
          </cell>
          <cell r="S162" t="str">
            <v>-  </v>
          </cell>
          <cell r="T162" t="str">
            <v>-  </v>
          </cell>
          <cell r="W162" t="str">
            <v>----</v>
          </cell>
          <cell r="X162" t="str">
            <v>-</v>
          </cell>
          <cell r="Y162" t="str">
            <v> </v>
          </cell>
          <cell r="Z162" t="str">
            <v>-</v>
          </cell>
          <cell r="AA162" t="str">
            <v>-</v>
          </cell>
          <cell r="AB162" t="str">
            <v>-</v>
          </cell>
          <cell r="AC162" t="str">
            <v>-</v>
          </cell>
          <cell r="AD162" t="str">
            <v>-</v>
          </cell>
          <cell r="AE162" t="str">
            <v> </v>
          </cell>
          <cell r="AF162" t="str">
            <v>-</v>
          </cell>
          <cell r="AG162">
            <v>39082</v>
          </cell>
          <cell r="AH162" t="str">
            <v> </v>
          </cell>
          <cell r="AI162">
            <v>0</v>
          </cell>
        </row>
        <row r="163">
          <cell r="C163" t="str">
            <v>3.2.3а</v>
          </cell>
          <cell r="E163" t="str">
            <v>Создание мультимедийной студии, организация записи и хранения мультимедийных продуктов</v>
          </cell>
          <cell r="H163">
            <v>1</v>
          </cell>
          <cell r="I163">
            <v>9.156</v>
          </cell>
          <cell r="K163">
            <v>0</v>
          </cell>
          <cell r="R163">
            <v>0</v>
          </cell>
          <cell r="S163" t="str">
            <v>-  </v>
          </cell>
          <cell r="T163" t="str">
            <v>-  </v>
          </cell>
          <cell r="W163" t="str">
            <v>Конкурс</v>
          </cell>
          <cell r="X163">
            <v>38908</v>
          </cell>
          <cell r="Z163">
            <v>82</v>
          </cell>
          <cell r="AA163">
            <v>38940</v>
          </cell>
          <cell r="AC163">
            <v>50</v>
          </cell>
          <cell r="AD163">
            <v>38961</v>
          </cell>
          <cell r="AF163">
            <v>29</v>
          </cell>
          <cell r="AG163">
            <v>39082</v>
          </cell>
          <cell r="AI163">
            <v>0</v>
          </cell>
        </row>
        <row r="164">
          <cell r="B164">
            <v>72</v>
          </cell>
          <cell r="C164" t="str">
            <v> 3.2.3б</v>
          </cell>
          <cell r="D164" t="str">
            <v>----</v>
          </cell>
          <cell r="E164" t="str">
            <v>Мероприятие: Создание мультимедийной студии, организация записи и хранения мультимедийных продуктов</v>
          </cell>
          <cell r="F164" t="str">
            <v>----</v>
          </cell>
          <cell r="G164" t="str">
            <v>----</v>
          </cell>
          <cell r="H164">
            <v>1</v>
          </cell>
          <cell r="I164">
            <v>9.156</v>
          </cell>
          <cell r="J164">
            <v>0</v>
          </cell>
          <cell r="K164">
            <v>0</v>
          </cell>
          <cell r="L164">
            <v>0</v>
          </cell>
          <cell r="M164">
            <v>0</v>
          </cell>
          <cell r="N164">
            <v>0</v>
          </cell>
          <cell r="O164">
            <v>0</v>
          </cell>
          <cell r="P164">
            <v>0</v>
          </cell>
          <cell r="Q164">
            <v>0</v>
          </cell>
          <cell r="R164">
            <v>0</v>
          </cell>
          <cell r="S164" t="str">
            <v>-  </v>
          </cell>
          <cell r="T164" t="str">
            <v>-  </v>
          </cell>
          <cell r="W164" t="str">
            <v>----</v>
          </cell>
          <cell r="X164" t="str">
            <v>-</v>
          </cell>
          <cell r="Y164" t="str">
            <v> </v>
          </cell>
          <cell r="Z164" t="str">
            <v>-</v>
          </cell>
          <cell r="AA164" t="str">
            <v>-</v>
          </cell>
          <cell r="AB164" t="str">
            <v>-</v>
          </cell>
          <cell r="AC164" t="str">
            <v>-</v>
          </cell>
          <cell r="AD164" t="str">
            <v>-</v>
          </cell>
          <cell r="AE164" t="str">
            <v> </v>
          </cell>
          <cell r="AF164" t="str">
            <v>-</v>
          </cell>
          <cell r="AG164">
            <v>39447</v>
          </cell>
          <cell r="AH164" t="str">
            <v> </v>
          </cell>
          <cell r="AI164">
            <v>0</v>
          </cell>
        </row>
        <row r="165">
          <cell r="C165" t="str">
            <v>3.2.3б</v>
          </cell>
          <cell r="E165" t="str">
            <v>Создание мультимедийной студии, организация записи и хранения мультимедийных продуктов</v>
          </cell>
          <cell r="H165">
            <v>1</v>
          </cell>
          <cell r="I165">
            <v>9.156</v>
          </cell>
          <cell r="K165">
            <v>0</v>
          </cell>
          <cell r="R165">
            <v>0</v>
          </cell>
          <cell r="S165" t="str">
            <v>-  </v>
          </cell>
          <cell r="T165" t="str">
            <v>-  </v>
          </cell>
          <cell r="W165" t="str">
            <v>Конкурс</v>
          </cell>
          <cell r="X165">
            <v>39097</v>
          </cell>
          <cell r="Z165">
            <v>0</v>
          </cell>
          <cell r="AA165">
            <v>39129</v>
          </cell>
          <cell r="AC165">
            <v>0</v>
          </cell>
          <cell r="AD165">
            <v>39147</v>
          </cell>
          <cell r="AF165">
            <v>0</v>
          </cell>
          <cell r="AG165">
            <v>39447</v>
          </cell>
          <cell r="AI165">
            <v>0</v>
          </cell>
        </row>
        <row r="166">
          <cell r="B166">
            <v>73</v>
          </cell>
          <cell r="C166" t="str">
            <v> 3.3.1а</v>
          </cell>
          <cell r="D166" t="str">
            <v>----</v>
          </cell>
          <cell r="E166" t="str">
            <v>Мероприятие: Приобретение и ввод в эксплуатацию каналообразующего оборудования.</v>
          </cell>
          <cell r="F166" t="str">
            <v>----</v>
          </cell>
          <cell r="G166" t="str">
            <v>----</v>
          </cell>
          <cell r="H166">
            <v>1</v>
          </cell>
          <cell r="I166">
            <v>12.042</v>
          </cell>
          <cell r="J166">
            <v>0</v>
          </cell>
          <cell r="K166">
            <v>0</v>
          </cell>
          <cell r="L166">
            <v>0</v>
          </cell>
          <cell r="M166">
            <v>0</v>
          </cell>
          <cell r="N166">
            <v>0</v>
          </cell>
          <cell r="O166">
            <v>0</v>
          </cell>
          <cell r="P166">
            <v>0</v>
          </cell>
          <cell r="Q166">
            <v>0</v>
          </cell>
          <cell r="R166">
            <v>0</v>
          </cell>
          <cell r="S166" t="str">
            <v>-  </v>
          </cell>
          <cell r="T166" t="str">
            <v>-  </v>
          </cell>
          <cell r="W166" t="str">
            <v>----</v>
          </cell>
          <cell r="X166" t="str">
            <v>-</v>
          </cell>
          <cell r="Y166" t="str">
            <v> </v>
          </cell>
          <cell r="Z166" t="str">
            <v>-</v>
          </cell>
          <cell r="AA166" t="str">
            <v>-</v>
          </cell>
          <cell r="AB166" t="str">
            <v>-</v>
          </cell>
          <cell r="AC166" t="str">
            <v>-</v>
          </cell>
          <cell r="AD166" t="str">
            <v>-</v>
          </cell>
          <cell r="AE166" t="str">
            <v> </v>
          </cell>
          <cell r="AF166" t="str">
            <v>-</v>
          </cell>
          <cell r="AG166">
            <v>39082</v>
          </cell>
          <cell r="AH166" t="str">
            <v> </v>
          </cell>
          <cell r="AI166">
            <v>0</v>
          </cell>
        </row>
        <row r="167">
          <cell r="C167" t="str">
            <v>3.3.1а</v>
          </cell>
          <cell r="E167" t="str">
            <v>Приобретение и ввод в эксплуатацию каналообразующего оборудования</v>
          </cell>
          <cell r="H167">
            <v>1</v>
          </cell>
          <cell r="I167">
            <v>12.042</v>
          </cell>
          <cell r="K167">
            <v>0</v>
          </cell>
          <cell r="R167">
            <v>0</v>
          </cell>
          <cell r="S167" t="str">
            <v>-  </v>
          </cell>
          <cell r="T167" t="str">
            <v>-  </v>
          </cell>
          <cell r="W167" t="str">
            <v>Конкурс</v>
          </cell>
          <cell r="X167">
            <v>38908</v>
          </cell>
          <cell r="Z167">
            <v>82</v>
          </cell>
          <cell r="AA167">
            <v>38940</v>
          </cell>
          <cell r="AC167">
            <v>50</v>
          </cell>
          <cell r="AD167">
            <v>38961</v>
          </cell>
          <cell r="AF167">
            <v>29</v>
          </cell>
          <cell r="AG167">
            <v>39082</v>
          </cell>
          <cell r="AI167">
            <v>0</v>
          </cell>
        </row>
        <row r="168">
          <cell r="B168">
            <v>74</v>
          </cell>
          <cell r="C168" t="str">
            <v> 3.3.1б</v>
          </cell>
          <cell r="D168" t="str">
            <v>----</v>
          </cell>
          <cell r="E168" t="str">
            <v>Мероприятие: Приобретение и ввод в эксплуатацию каналообразующего оборудования.</v>
          </cell>
          <cell r="F168" t="str">
            <v>----</v>
          </cell>
          <cell r="G168" t="str">
            <v>----</v>
          </cell>
          <cell r="H168">
            <v>1</v>
          </cell>
          <cell r="I168">
            <v>12.048</v>
          </cell>
          <cell r="J168">
            <v>0</v>
          </cell>
          <cell r="K168">
            <v>0</v>
          </cell>
          <cell r="L168">
            <v>0</v>
          </cell>
          <cell r="M168">
            <v>0</v>
          </cell>
          <cell r="N168">
            <v>0</v>
          </cell>
          <cell r="O168">
            <v>0</v>
          </cell>
          <cell r="P168">
            <v>0</v>
          </cell>
          <cell r="Q168">
            <v>0</v>
          </cell>
          <cell r="R168">
            <v>0</v>
          </cell>
          <cell r="S168" t="str">
            <v>-  </v>
          </cell>
          <cell r="T168" t="str">
            <v>-  </v>
          </cell>
          <cell r="W168" t="str">
            <v>----</v>
          </cell>
          <cell r="X168" t="str">
            <v>-</v>
          </cell>
          <cell r="Y168" t="str">
            <v> </v>
          </cell>
          <cell r="Z168" t="str">
            <v>-</v>
          </cell>
          <cell r="AA168" t="str">
            <v>-</v>
          </cell>
          <cell r="AB168" t="str">
            <v>-</v>
          </cell>
          <cell r="AC168" t="str">
            <v>-</v>
          </cell>
          <cell r="AD168" t="str">
            <v>-</v>
          </cell>
          <cell r="AE168" t="str">
            <v> </v>
          </cell>
          <cell r="AF168" t="str">
            <v>-</v>
          </cell>
          <cell r="AG168">
            <v>39447</v>
          </cell>
          <cell r="AH168" t="str">
            <v> </v>
          </cell>
          <cell r="AI168">
            <v>0</v>
          </cell>
        </row>
        <row r="169">
          <cell r="C169" t="str">
            <v>3.3.1б</v>
          </cell>
          <cell r="E169" t="str">
            <v>Приобретение и ввод в эксплуатацию каналообразующего оборудования</v>
          </cell>
          <cell r="H169">
            <v>1</v>
          </cell>
          <cell r="I169">
            <v>12.048</v>
          </cell>
          <cell r="K169">
            <v>0</v>
          </cell>
          <cell r="R169">
            <v>0</v>
          </cell>
          <cell r="S169" t="str">
            <v>-  </v>
          </cell>
          <cell r="T169" t="str">
            <v>-  </v>
          </cell>
          <cell r="W169" t="str">
            <v>Конкурс</v>
          </cell>
          <cell r="X169">
            <v>39097</v>
          </cell>
          <cell r="Z169">
            <v>0</v>
          </cell>
          <cell r="AA169">
            <v>39129</v>
          </cell>
          <cell r="AC169">
            <v>0</v>
          </cell>
          <cell r="AD169">
            <v>39147</v>
          </cell>
          <cell r="AF169">
            <v>0</v>
          </cell>
          <cell r="AG169">
            <v>39447</v>
          </cell>
          <cell r="AI169">
            <v>0</v>
          </cell>
        </row>
        <row r="170">
          <cell r="B170">
            <v>75</v>
          </cell>
          <cell r="C170" t="str">
            <v> 3.3.2а</v>
          </cell>
          <cell r="D170" t="str">
            <v>----</v>
          </cell>
          <cell r="E170" t="str">
            <v>Мероприятие: Создание шлюза на основе высокопроизводительного маршрутизатора с поддержкой голосовых функций</v>
          </cell>
          <cell r="F170" t="str">
            <v>----</v>
          </cell>
          <cell r="G170" t="str">
            <v>----</v>
          </cell>
          <cell r="H170">
            <v>1</v>
          </cell>
          <cell r="I170">
            <v>1.956</v>
          </cell>
          <cell r="J170">
            <v>0</v>
          </cell>
          <cell r="K170">
            <v>0</v>
          </cell>
          <cell r="L170">
            <v>0</v>
          </cell>
          <cell r="M170">
            <v>0</v>
          </cell>
          <cell r="N170">
            <v>0</v>
          </cell>
          <cell r="O170">
            <v>0</v>
          </cell>
          <cell r="P170">
            <v>0</v>
          </cell>
          <cell r="Q170">
            <v>0</v>
          </cell>
          <cell r="R170">
            <v>0</v>
          </cell>
          <cell r="S170" t="str">
            <v>-  </v>
          </cell>
          <cell r="T170" t="str">
            <v>-  </v>
          </cell>
          <cell r="W170" t="str">
            <v>----</v>
          </cell>
          <cell r="X170" t="str">
            <v>-</v>
          </cell>
          <cell r="Y170" t="str">
            <v> </v>
          </cell>
          <cell r="Z170" t="str">
            <v>-</v>
          </cell>
          <cell r="AA170" t="str">
            <v>-</v>
          </cell>
          <cell r="AB170" t="str">
            <v>-</v>
          </cell>
          <cell r="AC170" t="str">
            <v>-</v>
          </cell>
          <cell r="AD170" t="str">
            <v>-</v>
          </cell>
          <cell r="AE170" t="str">
            <v> </v>
          </cell>
          <cell r="AF170" t="str">
            <v>-</v>
          </cell>
          <cell r="AG170">
            <v>39082</v>
          </cell>
          <cell r="AH170" t="str">
            <v> </v>
          </cell>
          <cell r="AI170">
            <v>0</v>
          </cell>
        </row>
        <row r="171">
          <cell r="C171" t="str">
            <v>3.3.2а</v>
          </cell>
          <cell r="E171" t="str">
            <v>Создание шлюза на основе высокопроизводительного маршрутизатора с поддержкой голосовых функций</v>
          </cell>
          <cell r="H171">
            <v>1</v>
          </cell>
          <cell r="I171">
            <v>1.956</v>
          </cell>
          <cell r="K171">
            <v>0</v>
          </cell>
          <cell r="R171">
            <v>0</v>
          </cell>
          <cell r="S171" t="str">
            <v>-  </v>
          </cell>
          <cell r="T171" t="str">
            <v>-  </v>
          </cell>
          <cell r="W171" t="str">
            <v>Конкурс</v>
          </cell>
          <cell r="X171">
            <v>38908</v>
          </cell>
          <cell r="Z171">
            <v>82</v>
          </cell>
          <cell r="AA171">
            <v>38940</v>
          </cell>
          <cell r="AC171">
            <v>50</v>
          </cell>
          <cell r="AD171">
            <v>38961</v>
          </cell>
          <cell r="AF171">
            <v>29</v>
          </cell>
          <cell r="AG171">
            <v>39082</v>
          </cell>
          <cell r="AI171">
            <v>0</v>
          </cell>
        </row>
        <row r="172">
          <cell r="B172">
            <v>76</v>
          </cell>
          <cell r="C172" t="str">
            <v> 3.3.2б</v>
          </cell>
          <cell r="D172" t="str">
            <v>----</v>
          </cell>
          <cell r="E172" t="str">
            <v>Мероприятие: Создание шлюза на основе высокопроизводительного маршрутизатора с поддержкой голосовых функций</v>
          </cell>
          <cell r="F172" t="str">
            <v>----</v>
          </cell>
          <cell r="G172" t="str">
            <v>----</v>
          </cell>
          <cell r="H172">
            <v>1</v>
          </cell>
          <cell r="I172">
            <v>1.956</v>
          </cell>
          <cell r="J172">
            <v>0</v>
          </cell>
          <cell r="K172">
            <v>0</v>
          </cell>
          <cell r="L172">
            <v>0</v>
          </cell>
          <cell r="M172">
            <v>0</v>
          </cell>
          <cell r="N172">
            <v>0</v>
          </cell>
          <cell r="O172">
            <v>0</v>
          </cell>
          <cell r="P172">
            <v>0</v>
          </cell>
          <cell r="Q172">
            <v>0</v>
          </cell>
          <cell r="R172">
            <v>0</v>
          </cell>
          <cell r="S172" t="str">
            <v>-  </v>
          </cell>
          <cell r="T172" t="str">
            <v>-  </v>
          </cell>
          <cell r="W172" t="str">
            <v>----</v>
          </cell>
          <cell r="X172" t="str">
            <v>-</v>
          </cell>
          <cell r="Y172" t="str">
            <v> </v>
          </cell>
          <cell r="Z172" t="str">
            <v>-</v>
          </cell>
          <cell r="AA172" t="str">
            <v>-</v>
          </cell>
          <cell r="AB172" t="str">
            <v>-</v>
          </cell>
          <cell r="AC172" t="str">
            <v>-</v>
          </cell>
          <cell r="AD172" t="str">
            <v>-</v>
          </cell>
          <cell r="AE172" t="str">
            <v> </v>
          </cell>
          <cell r="AF172" t="str">
            <v>-</v>
          </cell>
          <cell r="AG172">
            <v>39447</v>
          </cell>
          <cell r="AH172" t="str">
            <v> </v>
          </cell>
          <cell r="AI172">
            <v>0</v>
          </cell>
        </row>
        <row r="173">
          <cell r="C173" t="str">
            <v>3.3.2б</v>
          </cell>
          <cell r="E173" t="str">
            <v>Создание шлюза на основе высокопроизводительного маршрутизатора с поддержкой голосовых функций</v>
          </cell>
          <cell r="H173">
            <v>1</v>
          </cell>
          <cell r="I173">
            <v>1.956</v>
          </cell>
          <cell r="K173">
            <v>0</v>
          </cell>
          <cell r="R173">
            <v>0</v>
          </cell>
          <cell r="S173" t="str">
            <v>-  </v>
          </cell>
          <cell r="T173" t="str">
            <v>-  </v>
          </cell>
          <cell r="W173" t="str">
            <v>Конкурс</v>
          </cell>
          <cell r="X173">
            <v>39097</v>
          </cell>
          <cell r="Z173">
            <v>0</v>
          </cell>
          <cell r="AA173">
            <v>39129</v>
          </cell>
          <cell r="AC173">
            <v>0</v>
          </cell>
          <cell r="AD173">
            <v>39147</v>
          </cell>
          <cell r="AF173">
            <v>0</v>
          </cell>
          <cell r="AG173">
            <v>39447</v>
          </cell>
          <cell r="AI173">
            <v>0</v>
          </cell>
        </row>
        <row r="174">
          <cell r="B174">
            <v>77</v>
          </cell>
          <cell r="C174" t="str">
            <v> 4.1.1а</v>
          </cell>
          <cell r="D174" t="str">
            <v>----</v>
          </cell>
          <cell r="E174" t="str">
            <v>Мероприятие: Внедрение системы образовательных кредитов, основанной на Европейской системе перезачета кредитов (ECTS)</v>
          </cell>
          <cell r="F174" t="str">
            <v>----</v>
          </cell>
          <cell r="G174" t="str">
            <v>----</v>
          </cell>
          <cell r="H174">
            <v>2</v>
          </cell>
          <cell r="I174">
            <v>2.4</v>
          </cell>
          <cell r="J174">
            <v>0</v>
          </cell>
          <cell r="K174">
            <v>0</v>
          </cell>
          <cell r="L174">
            <v>0</v>
          </cell>
          <cell r="M174">
            <v>0</v>
          </cell>
          <cell r="N174">
            <v>0</v>
          </cell>
          <cell r="O174">
            <v>0</v>
          </cell>
          <cell r="P174">
            <v>0</v>
          </cell>
          <cell r="Q174">
            <v>0</v>
          </cell>
          <cell r="R174">
            <v>0</v>
          </cell>
          <cell r="S174" t="str">
            <v>-  </v>
          </cell>
          <cell r="T174" t="str">
            <v>-  </v>
          </cell>
          <cell r="W174" t="str">
            <v>----</v>
          </cell>
          <cell r="X174" t="str">
            <v>-</v>
          </cell>
          <cell r="Y174" t="str">
            <v> </v>
          </cell>
          <cell r="Z174" t="str">
            <v>-</v>
          </cell>
          <cell r="AA174" t="str">
            <v>-</v>
          </cell>
          <cell r="AB174" t="str">
            <v>-</v>
          </cell>
          <cell r="AC174" t="str">
            <v>-</v>
          </cell>
          <cell r="AD174" t="str">
            <v>-</v>
          </cell>
          <cell r="AE174" t="str">
            <v> </v>
          </cell>
          <cell r="AF174" t="str">
            <v>-</v>
          </cell>
          <cell r="AG174">
            <v>39082</v>
          </cell>
          <cell r="AH174" t="str">
            <v> </v>
          </cell>
          <cell r="AI174">
            <v>0</v>
          </cell>
        </row>
        <row r="175">
          <cell r="C175" t="str">
            <v>4.1.1а</v>
          </cell>
          <cell r="E175" t="str">
            <v>Внедрение системы образовательных кредитов, основанной на Европейской системе перезачета кредитов (ECTS)</v>
          </cell>
          <cell r="H175">
            <v>2</v>
          </cell>
          <cell r="I175">
            <v>2.4</v>
          </cell>
          <cell r="K175">
            <v>0</v>
          </cell>
          <cell r="R175">
            <v>0</v>
          </cell>
          <cell r="S175" t="str">
            <v>-  </v>
          </cell>
          <cell r="T175" t="str">
            <v>-  </v>
          </cell>
          <cell r="W175" t="str">
            <v>Вн. вуза</v>
          </cell>
          <cell r="X175" t="str">
            <v> -</v>
          </cell>
          <cell r="Z175">
            <v>0</v>
          </cell>
          <cell r="AA175" t="str">
            <v> -</v>
          </cell>
          <cell r="AC175">
            <v>0</v>
          </cell>
          <cell r="AD175">
            <v>38899</v>
          </cell>
          <cell r="AF175">
            <v>91</v>
          </cell>
          <cell r="AG175">
            <v>39082</v>
          </cell>
          <cell r="AI175">
            <v>0</v>
          </cell>
        </row>
        <row r="176">
          <cell r="B176">
            <v>78</v>
          </cell>
          <cell r="C176" t="str">
            <v> 4.1.1б</v>
          </cell>
          <cell r="D176" t="str">
            <v>----</v>
          </cell>
          <cell r="E176" t="str">
            <v>Мероприятие: Внедрение системы образовательных кредитов, основанной на Европейской системе перезачета кредитов (ECTS)</v>
          </cell>
          <cell r="F176" t="str">
            <v>----</v>
          </cell>
          <cell r="G176" t="str">
            <v>----</v>
          </cell>
          <cell r="H176">
            <v>2</v>
          </cell>
          <cell r="I176">
            <v>2.4</v>
          </cell>
          <cell r="J176">
            <v>0</v>
          </cell>
          <cell r="K176">
            <v>0</v>
          </cell>
          <cell r="L176">
            <v>0</v>
          </cell>
          <cell r="M176">
            <v>0</v>
          </cell>
          <cell r="N176">
            <v>0</v>
          </cell>
          <cell r="O176">
            <v>0</v>
          </cell>
          <cell r="P176">
            <v>0</v>
          </cell>
          <cell r="Q176">
            <v>0</v>
          </cell>
          <cell r="R176">
            <v>0</v>
          </cell>
          <cell r="S176" t="str">
            <v>-  </v>
          </cell>
          <cell r="T176" t="str">
            <v>-  </v>
          </cell>
          <cell r="W176" t="str">
            <v>----</v>
          </cell>
          <cell r="X176" t="str">
            <v>-</v>
          </cell>
          <cell r="Y176" t="str">
            <v> </v>
          </cell>
          <cell r="Z176" t="str">
            <v>-</v>
          </cell>
          <cell r="AA176" t="str">
            <v>-</v>
          </cell>
          <cell r="AB176" t="str">
            <v>-</v>
          </cell>
          <cell r="AC176" t="str">
            <v>-</v>
          </cell>
          <cell r="AD176" t="str">
            <v>-</v>
          </cell>
          <cell r="AE176" t="str">
            <v> </v>
          </cell>
          <cell r="AF176" t="str">
            <v>-</v>
          </cell>
          <cell r="AG176">
            <v>39447</v>
          </cell>
          <cell r="AH176" t="str">
            <v> </v>
          </cell>
          <cell r="AI176">
            <v>0</v>
          </cell>
        </row>
        <row r="177">
          <cell r="C177" t="str">
            <v>4.1.1б</v>
          </cell>
          <cell r="E177" t="str">
            <v>Внедрение системы образовательных кредитов, основанной на Европейской системе перезачета кредитов (ECTS)</v>
          </cell>
          <cell r="H177">
            <v>2</v>
          </cell>
          <cell r="I177">
            <v>2.4</v>
          </cell>
          <cell r="K177">
            <v>0</v>
          </cell>
          <cell r="R177">
            <v>0</v>
          </cell>
          <cell r="S177" t="str">
            <v>-  </v>
          </cell>
          <cell r="T177" t="str">
            <v>-  </v>
          </cell>
          <cell r="W177" t="str">
            <v>Вн. вуза</v>
          </cell>
          <cell r="X177" t="str">
            <v> -</v>
          </cell>
          <cell r="Z177">
            <v>0</v>
          </cell>
          <cell r="AA177" t="str">
            <v> -</v>
          </cell>
          <cell r="AC177">
            <v>0</v>
          </cell>
          <cell r="AD177">
            <v>39092</v>
          </cell>
          <cell r="AF177">
            <v>0</v>
          </cell>
          <cell r="AG177">
            <v>39447</v>
          </cell>
          <cell r="AI177">
            <v>0</v>
          </cell>
        </row>
        <row r="178">
          <cell r="B178">
            <v>79</v>
          </cell>
          <cell r="C178" t="str">
            <v> 4.1.2а</v>
          </cell>
          <cell r="D178" t="str">
            <v>----</v>
          </cell>
          <cell r="E178" t="str">
            <v>Мероприятие: Внедрение системы углубленной языковой подготовки студентов</v>
          </cell>
          <cell r="F178" t="str">
            <v>----</v>
          </cell>
          <cell r="G178" t="str">
            <v>----</v>
          </cell>
          <cell r="H178">
            <v>1</v>
          </cell>
          <cell r="I178">
            <v>1.2</v>
          </cell>
          <cell r="J178">
            <v>0</v>
          </cell>
          <cell r="K178">
            <v>0</v>
          </cell>
          <cell r="L178">
            <v>0</v>
          </cell>
          <cell r="M178">
            <v>0</v>
          </cell>
          <cell r="N178">
            <v>0</v>
          </cell>
          <cell r="O178">
            <v>0</v>
          </cell>
          <cell r="P178">
            <v>0</v>
          </cell>
          <cell r="Q178">
            <v>0</v>
          </cell>
          <cell r="R178">
            <v>0</v>
          </cell>
          <cell r="S178" t="str">
            <v>-  </v>
          </cell>
          <cell r="T178" t="str">
            <v>-  </v>
          </cell>
          <cell r="W178" t="str">
            <v>----</v>
          </cell>
          <cell r="X178" t="str">
            <v>-</v>
          </cell>
          <cell r="Y178" t="str">
            <v> </v>
          </cell>
          <cell r="Z178" t="str">
            <v>-</v>
          </cell>
          <cell r="AA178" t="str">
            <v>-</v>
          </cell>
          <cell r="AB178" t="str">
            <v>-</v>
          </cell>
          <cell r="AC178" t="str">
            <v>-</v>
          </cell>
          <cell r="AD178" t="str">
            <v>-</v>
          </cell>
          <cell r="AE178" t="str">
            <v> </v>
          </cell>
          <cell r="AF178" t="str">
            <v>-</v>
          </cell>
          <cell r="AG178">
            <v>39082</v>
          </cell>
          <cell r="AH178" t="str">
            <v> </v>
          </cell>
          <cell r="AI178">
            <v>0</v>
          </cell>
        </row>
        <row r="179">
          <cell r="C179" t="str">
            <v>4.1.2а</v>
          </cell>
          <cell r="E179" t="str">
            <v>Покупка оборудования для углубленной языковой подготовки студентов</v>
          </cell>
          <cell r="H179">
            <v>1</v>
          </cell>
          <cell r="I179">
            <v>1.2</v>
          </cell>
          <cell r="K179">
            <v>0</v>
          </cell>
          <cell r="R179">
            <v>0</v>
          </cell>
          <cell r="S179" t="str">
            <v>-  </v>
          </cell>
          <cell r="T179" t="str">
            <v>-  </v>
          </cell>
          <cell r="W179" t="str">
            <v>Конкурс</v>
          </cell>
          <cell r="X179">
            <v>38908</v>
          </cell>
          <cell r="Z179">
            <v>82</v>
          </cell>
          <cell r="AA179">
            <v>38940</v>
          </cell>
          <cell r="AC179">
            <v>50</v>
          </cell>
          <cell r="AD179">
            <v>38961</v>
          </cell>
          <cell r="AF179">
            <v>29</v>
          </cell>
          <cell r="AG179">
            <v>39082</v>
          </cell>
          <cell r="AI179">
            <v>0</v>
          </cell>
        </row>
        <row r="180">
          <cell r="B180">
            <v>80</v>
          </cell>
          <cell r="C180" t="str">
            <v> 4.1.2б</v>
          </cell>
          <cell r="D180" t="str">
            <v>----</v>
          </cell>
          <cell r="E180" t="str">
            <v>Мероприятие: Внедрение системы углубленной языковой подготовки студентов</v>
          </cell>
          <cell r="F180" t="str">
            <v>----</v>
          </cell>
          <cell r="G180" t="str">
            <v>----</v>
          </cell>
          <cell r="H180">
            <v>2</v>
          </cell>
          <cell r="I180">
            <v>6</v>
          </cell>
          <cell r="J180">
            <v>0</v>
          </cell>
          <cell r="K180">
            <v>0</v>
          </cell>
          <cell r="L180">
            <v>0</v>
          </cell>
          <cell r="M180">
            <v>0</v>
          </cell>
          <cell r="N180">
            <v>0</v>
          </cell>
          <cell r="O180">
            <v>0</v>
          </cell>
          <cell r="P180">
            <v>0</v>
          </cell>
          <cell r="Q180">
            <v>0</v>
          </cell>
          <cell r="R180">
            <v>0</v>
          </cell>
          <cell r="S180" t="str">
            <v>-  </v>
          </cell>
          <cell r="T180" t="str">
            <v>-  </v>
          </cell>
          <cell r="W180" t="str">
            <v>----</v>
          </cell>
          <cell r="X180" t="str">
            <v>-</v>
          </cell>
          <cell r="Y180" t="str">
            <v> </v>
          </cell>
          <cell r="Z180" t="str">
            <v>-</v>
          </cell>
          <cell r="AA180" t="str">
            <v>-</v>
          </cell>
          <cell r="AB180" t="str">
            <v>-</v>
          </cell>
          <cell r="AC180" t="str">
            <v>-</v>
          </cell>
          <cell r="AD180" t="str">
            <v>-</v>
          </cell>
          <cell r="AE180" t="str">
            <v> </v>
          </cell>
          <cell r="AF180" t="str">
            <v>-</v>
          </cell>
          <cell r="AG180">
            <v>39447</v>
          </cell>
          <cell r="AH180" t="str">
            <v> </v>
          </cell>
          <cell r="AI180">
            <v>0</v>
          </cell>
        </row>
        <row r="181">
          <cell r="C181" t="str">
            <v>4.1.2б</v>
          </cell>
          <cell r="E181" t="str">
            <v>Внедрение системы углубленной языковой подготовки студентов</v>
          </cell>
          <cell r="H181">
            <v>2</v>
          </cell>
          <cell r="I181">
            <v>2</v>
          </cell>
          <cell r="K181">
            <v>0</v>
          </cell>
          <cell r="R181">
            <v>0</v>
          </cell>
          <cell r="S181" t="str">
            <v>-  </v>
          </cell>
          <cell r="T181" t="str">
            <v>-  </v>
          </cell>
          <cell r="W181" t="str">
            <v>Вн. вуза</v>
          </cell>
          <cell r="X181" t="str">
            <v> -</v>
          </cell>
          <cell r="Z181">
            <v>0</v>
          </cell>
          <cell r="AA181" t="str">
            <v> -</v>
          </cell>
          <cell r="AC181">
            <v>0</v>
          </cell>
          <cell r="AD181">
            <v>39092</v>
          </cell>
          <cell r="AF181">
            <v>0</v>
          </cell>
          <cell r="AG181">
            <v>39447</v>
          </cell>
          <cell r="AI181">
            <v>0</v>
          </cell>
        </row>
        <row r="182">
          <cell r="C182" t="str">
            <v>4.1.2б</v>
          </cell>
          <cell r="E182" t="str">
            <v>Внедрение системы углубленной языковой подготовки студентов</v>
          </cell>
          <cell r="H182">
            <v>2</v>
          </cell>
          <cell r="I182">
            <v>4</v>
          </cell>
          <cell r="K182">
            <v>0</v>
          </cell>
          <cell r="R182">
            <v>0</v>
          </cell>
          <cell r="S182" t="str">
            <v>-  </v>
          </cell>
          <cell r="T182" t="str">
            <v>-  </v>
          </cell>
          <cell r="W182" t="str">
            <v>Конкурс</v>
          </cell>
          <cell r="X182">
            <v>39097</v>
          </cell>
          <cell r="Z182">
            <v>0</v>
          </cell>
          <cell r="AA182">
            <v>39129</v>
          </cell>
          <cell r="AC182">
            <v>0</v>
          </cell>
          <cell r="AD182">
            <v>39147</v>
          </cell>
          <cell r="AF182">
            <v>0</v>
          </cell>
          <cell r="AG182">
            <v>39447</v>
          </cell>
          <cell r="AI182">
            <v>0</v>
          </cell>
        </row>
        <row r="183">
          <cell r="B183">
            <v>81</v>
          </cell>
          <cell r="C183" t="str">
            <v> 4.1.3а</v>
          </cell>
          <cell r="D183" t="str">
            <v>----</v>
          </cell>
          <cell r="E183" t="str">
            <v>Мероприятие: Активизация международного обмена студентами с зарубежными университетами и компаниями</v>
          </cell>
          <cell r="F183" t="str">
            <v>----</v>
          </cell>
          <cell r="G183" t="str">
            <v>----</v>
          </cell>
          <cell r="H183">
            <v>4</v>
          </cell>
          <cell r="I183">
            <v>6.24</v>
          </cell>
          <cell r="J183">
            <v>0</v>
          </cell>
          <cell r="K183">
            <v>0</v>
          </cell>
          <cell r="L183">
            <v>0</v>
          </cell>
          <cell r="M183">
            <v>0</v>
          </cell>
          <cell r="N183">
            <v>0</v>
          </cell>
          <cell r="O183">
            <v>0</v>
          </cell>
          <cell r="P183">
            <v>0</v>
          </cell>
          <cell r="Q183">
            <v>0</v>
          </cell>
          <cell r="R183">
            <v>0</v>
          </cell>
          <cell r="S183" t="str">
            <v>-  </v>
          </cell>
          <cell r="T183" t="str">
            <v>-  </v>
          </cell>
          <cell r="W183" t="str">
            <v>----</v>
          </cell>
          <cell r="X183" t="str">
            <v>-</v>
          </cell>
          <cell r="Y183" t="str">
            <v> </v>
          </cell>
          <cell r="Z183" t="str">
            <v>-</v>
          </cell>
          <cell r="AA183" t="str">
            <v>-</v>
          </cell>
          <cell r="AB183" t="str">
            <v>-</v>
          </cell>
          <cell r="AC183" t="str">
            <v>-</v>
          </cell>
          <cell r="AD183" t="str">
            <v>-</v>
          </cell>
          <cell r="AE183" t="str">
            <v> </v>
          </cell>
          <cell r="AF183" t="str">
            <v>-</v>
          </cell>
          <cell r="AG183">
            <v>39082</v>
          </cell>
          <cell r="AH183" t="str">
            <v> </v>
          </cell>
          <cell r="AI183">
            <v>0</v>
          </cell>
        </row>
        <row r="184">
          <cell r="C184" t="str">
            <v>4.1.3а</v>
          </cell>
          <cell r="E184"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84">
            <v>4</v>
          </cell>
          <cell r="I184">
            <v>6.24</v>
          </cell>
          <cell r="K184">
            <v>0</v>
          </cell>
          <cell r="R184">
            <v>0</v>
          </cell>
          <cell r="S184" t="str">
            <v>-  </v>
          </cell>
          <cell r="T184" t="str">
            <v>-  </v>
          </cell>
          <cell r="W184" t="str">
            <v>Конкурс</v>
          </cell>
          <cell r="X184">
            <v>38908</v>
          </cell>
          <cell r="Z184">
            <v>82</v>
          </cell>
          <cell r="AA184">
            <v>38940</v>
          </cell>
          <cell r="AC184">
            <v>50</v>
          </cell>
          <cell r="AD184">
            <v>38961</v>
          </cell>
          <cell r="AF184">
            <v>29</v>
          </cell>
          <cell r="AG184">
            <v>39082</v>
          </cell>
          <cell r="AI184">
            <v>0</v>
          </cell>
        </row>
        <row r="185">
          <cell r="B185">
            <v>82</v>
          </cell>
          <cell r="C185" t="str">
            <v> 4.1.3б</v>
          </cell>
          <cell r="D185" t="str">
            <v>----</v>
          </cell>
          <cell r="E185" t="str">
            <v>Мероприятие: Активизация международного обмена студентами с зарубежными университетами и компаниями</v>
          </cell>
          <cell r="F185" t="str">
            <v>----</v>
          </cell>
          <cell r="G185" t="str">
            <v>----</v>
          </cell>
          <cell r="H185">
            <v>4</v>
          </cell>
          <cell r="I185">
            <v>6.24</v>
          </cell>
          <cell r="J185">
            <v>0</v>
          </cell>
          <cell r="K185">
            <v>0</v>
          </cell>
          <cell r="L185">
            <v>0</v>
          </cell>
          <cell r="M185">
            <v>0</v>
          </cell>
          <cell r="N185">
            <v>0</v>
          </cell>
          <cell r="O185">
            <v>0</v>
          </cell>
          <cell r="P185">
            <v>0</v>
          </cell>
          <cell r="Q185">
            <v>0</v>
          </cell>
          <cell r="R185">
            <v>0</v>
          </cell>
          <cell r="S185" t="str">
            <v>-  </v>
          </cell>
          <cell r="T185" t="str">
            <v>-  </v>
          </cell>
          <cell r="W185" t="str">
            <v>----</v>
          </cell>
          <cell r="X185" t="str">
            <v>-</v>
          </cell>
          <cell r="Y185" t="str">
            <v> </v>
          </cell>
          <cell r="Z185" t="str">
            <v>-</v>
          </cell>
          <cell r="AA185" t="str">
            <v>-</v>
          </cell>
          <cell r="AB185" t="str">
            <v>-</v>
          </cell>
          <cell r="AC185" t="str">
            <v>-</v>
          </cell>
          <cell r="AD185" t="str">
            <v>-</v>
          </cell>
          <cell r="AE185" t="str">
            <v> </v>
          </cell>
          <cell r="AF185" t="str">
            <v>-</v>
          </cell>
          <cell r="AG185">
            <v>39447</v>
          </cell>
          <cell r="AH185" t="str">
            <v> </v>
          </cell>
          <cell r="AI185">
            <v>0</v>
          </cell>
        </row>
        <row r="186">
          <cell r="C186" t="str">
            <v>4.1.4б</v>
          </cell>
          <cell r="E186"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86">
            <v>4</v>
          </cell>
          <cell r="I186">
            <v>6.24</v>
          </cell>
          <cell r="K186">
            <v>0</v>
          </cell>
          <cell r="R186">
            <v>0</v>
          </cell>
          <cell r="S186" t="str">
            <v>-  </v>
          </cell>
          <cell r="T186" t="str">
            <v>-  </v>
          </cell>
          <cell r="W186" t="str">
            <v>Конкурс</v>
          </cell>
          <cell r="X186">
            <v>39097</v>
          </cell>
          <cell r="Z186">
            <v>0</v>
          </cell>
          <cell r="AA186">
            <v>39129</v>
          </cell>
          <cell r="AC186">
            <v>0</v>
          </cell>
          <cell r="AD186">
            <v>39147</v>
          </cell>
          <cell r="AF186">
            <v>0</v>
          </cell>
          <cell r="AG186">
            <v>39447</v>
          </cell>
          <cell r="AI186">
            <v>0</v>
          </cell>
        </row>
        <row r="187">
          <cell r="B187">
            <v>83</v>
          </cell>
          <cell r="C187" t="str">
            <v> 4.2.1а</v>
          </cell>
          <cell r="D187" t="str">
            <v>----</v>
          </cell>
          <cell r="E187" t="str">
            <v>Мероприятие: Внедрение программы языковой подготовки ППС, научного и административно-хозяйственного персонала.</v>
          </cell>
          <cell r="F187" t="str">
            <v>----</v>
          </cell>
          <cell r="G187" t="str">
            <v>----</v>
          </cell>
          <cell r="H187">
            <v>2</v>
          </cell>
          <cell r="I187">
            <v>0.6000000000000001</v>
          </cell>
          <cell r="J187">
            <v>0</v>
          </cell>
          <cell r="K187">
            <v>0</v>
          </cell>
          <cell r="L187">
            <v>0</v>
          </cell>
          <cell r="M187">
            <v>0</v>
          </cell>
          <cell r="N187">
            <v>0</v>
          </cell>
          <cell r="O187">
            <v>0</v>
          </cell>
          <cell r="P187">
            <v>0</v>
          </cell>
          <cell r="Q187">
            <v>0</v>
          </cell>
          <cell r="R187">
            <v>0</v>
          </cell>
          <cell r="S187" t="str">
            <v>-  </v>
          </cell>
          <cell r="T187" t="str">
            <v>-  </v>
          </cell>
          <cell r="W187" t="str">
            <v>----</v>
          </cell>
          <cell r="X187" t="str">
            <v>-</v>
          </cell>
          <cell r="Y187" t="str">
            <v> </v>
          </cell>
          <cell r="Z187" t="str">
            <v>-</v>
          </cell>
          <cell r="AA187" t="str">
            <v>-</v>
          </cell>
          <cell r="AB187" t="str">
            <v>-</v>
          </cell>
          <cell r="AC187" t="str">
            <v>-</v>
          </cell>
          <cell r="AD187" t="str">
            <v>-</v>
          </cell>
          <cell r="AE187" t="str">
            <v> </v>
          </cell>
          <cell r="AF187" t="str">
            <v>-</v>
          </cell>
          <cell r="AG187">
            <v>39082</v>
          </cell>
          <cell r="AH187" t="str">
            <v> </v>
          </cell>
          <cell r="AI187">
            <v>0</v>
          </cell>
        </row>
        <row r="188">
          <cell r="C188" t="str">
            <v>4.2.1а</v>
          </cell>
          <cell r="E188" t="str">
            <v>Внедрение программы языковой подготовки ППС, научного и административно-хозяйственного персонала</v>
          </cell>
          <cell r="H188">
            <v>2</v>
          </cell>
          <cell r="I188">
            <v>0.4</v>
          </cell>
          <cell r="K188">
            <v>0</v>
          </cell>
          <cell r="R188">
            <v>0</v>
          </cell>
          <cell r="S188" t="str">
            <v>-  </v>
          </cell>
          <cell r="T188" t="str">
            <v>-  </v>
          </cell>
          <cell r="W188" t="str">
            <v>Вн. вуза</v>
          </cell>
          <cell r="X188" t="str">
            <v> -</v>
          </cell>
          <cell r="Z188">
            <v>0</v>
          </cell>
          <cell r="AA188" t="str">
            <v> -</v>
          </cell>
          <cell r="AC188">
            <v>0</v>
          </cell>
          <cell r="AD188">
            <v>38961</v>
          </cell>
          <cell r="AF188">
            <v>29</v>
          </cell>
          <cell r="AG188">
            <v>39082</v>
          </cell>
          <cell r="AI188">
            <v>0</v>
          </cell>
        </row>
        <row r="189">
          <cell r="C189" t="str">
            <v>4.2.1а</v>
          </cell>
          <cell r="E189" t="str">
            <v>Внедрение программы языковой подготовки ППС, научного и административно-хозяйственного персонала</v>
          </cell>
          <cell r="H189">
            <v>2</v>
          </cell>
          <cell r="I189">
            <v>0.2</v>
          </cell>
          <cell r="K189">
            <v>0</v>
          </cell>
          <cell r="R189">
            <v>0</v>
          </cell>
          <cell r="S189" t="str">
            <v>-  </v>
          </cell>
          <cell r="T189" t="str">
            <v>-  </v>
          </cell>
          <cell r="W189" t="str">
            <v>Конкурс</v>
          </cell>
          <cell r="X189">
            <v>38908</v>
          </cell>
          <cell r="Z189">
            <v>82</v>
          </cell>
          <cell r="AA189">
            <v>38940</v>
          </cell>
          <cell r="AC189">
            <v>50</v>
          </cell>
          <cell r="AD189">
            <v>38961</v>
          </cell>
          <cell r="AF189">
            <v>29</v>
          </cell>
          <cell r="AG189">
            <v>39082</v>
          </cell>
          <cell r="AI189">
            <v>0</v>
          </cell>
        </row>
        <row r="190">
          <cell r="B190">
            <v>84</v>
          </cell>
          <cell r="C190" t="str">
            <v> 4.2.1б</v>
          </cell>
          <cell r="D190" t="str">
            <v>----</v>
          </cell>
          <cell r="E190" t="str">
            <v>Мероприятие: Внедрение программы языковой подготовки ППС, научного и административно-хозяйственного персонала.</v>
          </cell>
          <cell r="F190" t="str">
            <v>----</v>
          </cell>
          <cell r="G190" t="str">
            <v>----</v>
          </cell>
          <cell r="H190">
            <v>2</v>
          </cell>
          <cell r="I190">
            <v>0.6000000000000001</v>
          </cell>
          <cell r="J190">
            <v>0</v>
          </cell>
          <cell r="K190">
            <v>0</v>
          </cell>
          <cell r="L190">
            <v>0</v>
          </cell>
          <cell r="M190">
            <v>0</v>
          </cell>
          <cell r="N190">
            <v>0</v>
          </cell>
          <cell r="O190">
            <v>0</v>
          </cell>
          <cell r="P190">
            <v>0</v>
          </cell>
          <cell r="Q190">
            <v>0</v>
          </cell>
          <cell r="R190">
            <v>0</v>
          </cell>
          <cell r="S190" t="str">
            <v>-  </v>
          </cell>
          <cell r="T190" t="str">
            <v>-  </v>
          </cell>
          <cell r="W190" t="str">
            <v>----</v>
          </cell>
          <cell r="X190" t="str">
            <v>-</v>
          </cell>
          <cell r="Y190" t="str">
            <v> </v>
          </cell>
          <cell r="Z190" t="str">
            <v>-</v>
          </cell>
          <cell r="AA190" t="str">
            <v>-</v>
          </cell>
          <cell r="AB190" t="str">
            <v>-</v>
          </cell>
          <cell r="AC190" t="str">
            <v>-</v>
          </cell>
          <cell r="AD190" t="str">
            <v>-</v>
          </cell>
          <cell r="AE190" t="str">
            <v> </v>
          </cell>
          <cell r="AF190" t="str">
            <v>-</v>
          </cell>
          <cell r="AG190">
            <v>39447</v>
          </cell>
          <cell r="AH190" t="str">
            <v> </v>
          </cell>
          <cell r="AI190">
            <v>0</v>
          </cell>
        </row>
        <row r="191">
          <cell r="C191" t="str">
            <v>4.2.1б</v>
          </cell>
          <cell r="E191" t="str">
            <v>Внедрение программы языковой подготовки ППС, научного и административно-хозяйственного персонала</v>
          </cell>
          <cell r="H191">
            <v>2</v>
          </cell>
          <cell r="I191">
            <v>0.4</v>
          </cell>
          <cell r="K191">
            <v>0</v>
          </cell>
          <cell r="R191">
            <v>0</v>
          </cell>
          <cell r="S191" t="str">
            <v>-  </v>
          </cell>
          <cell r="T191" t="str">
            <v>-  </v>
          </cell>
          <cell r="W191" t="str">
            <v>Вн. вуза</v>
          </cell>
          <cell r="X191" t="str">
            <v> -</v>
          </cell>
          <cell r="Z191">
            <v>0</v>
          </cell>
          <cell r="AA191" t="str">
            <v> -</v>
          </cell>
          <cell r="AC191">
            <v>0</v>
          </cell>
          <cell r="AD191">
            <v>39092</v>
          </cell>
          <cell r="AF191">
            <v>0</v>
          </cell>
          <cell r="AG191">
            <v>39447</v>
          </cell>
          <cell r="AI191">
            <v>0</v>
          </cell>
        </row>
        <row r="192">
          <cell r="C192" t="str">
            <v>4.2.1б</v>
          </cell>
          <cell r="E192" t="str">
            <v>Внедрение программы языковой подготовки ППС, научного и административно-хозяйственного персонала</v>
          </cell>
          <cell r="H192">
            <v>2</v>
          </cell>
          <cell r="I192">
            <v>0.2</v>
          </cell>
          <cell r="K192">
            <v>0</v>
          </cell>
          <cell r="R192">
            <v>0</v>
          </cell>
          <cell r="S192" t="str">
            <v>-  </v>
          </cell>
          <cell r="T192" t="str">
            <v>-  </v>
          </cell>
          <cell r="W192" t="str">
            <v>Конкурс</v>
          </cell>
          <cell r="X192">
            <v>39097</v>
          </cell>
          <cell r="Z192">
            <v>0</v>
          </cell>
          <cell r="AA192">
            <v>39129</v>
          </cell>
          <cell r="AC192">
            <v>0</v>
          </cell>
          <cell r="AD192">
            <v>39147</v>
          </cell>
          <cell r="AF192">
            <v>0</v>
          </cell>
          <cell r="AG192">
            <v>39447</v>
          </cell>
          <cell r="AI192">
            <v>0</v>
          </cell>
        </row>
        <row r="193">
          <cell r="B193">
            <v>85</v>
          </cell>
          <cell r="C193" t="str">
            <v> 4.2.2а</v>
          </cell>
          <cell r="D193" t="str">
            <v>----</v>
          </cell>
          <cell r="E193" t="str">
            <v>Мероприятие:  Привлечение ведущих зарубежных профессоров для чтения лекций, проведения семинаров и курсов повышения квалификации в ТУСУРе.</v>
          </cell>
          <cell r="F193" t="str">
            <v>----</v>
          </cell>
          <cell r="G193" t="str">
            <v>----</v>
          </cell>
          <cell r="H193">
            <v>4</v>
          </cell>
          <cell r="I193">
            <v>6.24</v>
          </cell>
          <cell r="J193">
            <v>0</v>
          </cell>
          <cell r="K193">
            <v>0</v>
          </cell>
          <cell r="L193">
            <v>0</v>
          </cell>
          <cell r="M193">
            <v>0</v>
          </cell>
          <cell r="N193">
            <v>0</v>
          </cell>
          <cell r="O193">
            <v>0</v>
          </cell>
          <cell r="P193">
            <v>0</v>
          </cell>
          <cell r="Q193">
            <v>0</v>
          </cell>
          <cell r="R193">
            <v>0</v>
          </cell>
          <cell r="S193" t="str">
            <v>-  </v>
          </cell>
          <cell r="T193" t="str">
            <v>-  </v>
          </cell>
          <cell r="W193" t="str">
            <v>----</v>
          </cell>
          <cell r="X193" t="str">
            <v>-</v>
          </cell>
          <cell r="Y193" t="str">
            <v> </v>
          </cell>
          <cell r="Z193" t="str">
            <v>-</v>
          </cell>
          <cell r="AA193" t="str">
            <v>-</v>
          </cell>
          <cell r="AB193" t="str">
            <v>-</v>
          </cell>
          <cell r="AC193" t="str">
            <v>-</v>
          </cell>
          <cell r="AD193" t="str">
            <v>-</v>
          </cell>
          <cell r="AE193" t="str">
            <v> </v>
          </cell>
          <cell r="AF193" t="str">
            <v>-</v>
          </cell>
          <cell r="AG193">
            <v>39082</v>
          </cell>
          <cell r="AH193" t="str">
            <v> </v>
          </cell>
          <cell r="AI193">
            <v>0</v>
          </cell>
        </row>
        <row r="194">
          <cell r="C194" t="str">
            <v>4.2.2а</v>
          </cell>
          <cell r="E194"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94">
            <v>4</v>
          </cell>
          <cell r="I194">
            <v>6.24</v>
          </cell>
          <cell r="K194">
            <v>0</v>
          </cell>
          <cell r="R194">
            <v>0</v>
          </cell>
          <cell r="S194" t="str">
            <v>-  </v>
          </cell>
          <cell r="T194" t="str">
            <v>-  </v>
          </cell>
          <cell r="W194" t="str">
            <v>Конкурс</v>
          </cell>
          <cell r="X194">
            <v>38908</v>
          </cell>
          <cell r="Z194">
            <v>82</v>
          </cell>
          <cell r="AA194">
            <v>38940</v>
          </cell>
          <cell r="AC194">
            <v>50</v>
          </cell>
          <cell r="AD194">
            <v>38961</v>
          </cell>
          <cell r="AF194">
            <v>29</v>
          </cell>
          <cell r="AG194">
            <v>39082</v>
          </cell>
          <cell r="AI194">
            <v>0</v>
          </cell>
        </row>
        <row r="195">
          <cell r="B195">
            <v>86</v>
          </cell>
          <cell r="C195" t="str">
            <v> 4.2.2б</v>
          </cell>
          <cell r="D195" t="str">
            <v>----</v>
          </cell>
          <cell r="E195" t="str">
            <v>Мероприятие:  Привлечение ведущих зарубежных профессоров для чтения лекций, проведения семинаров и курсов повышения квалификации в ТУСУРе.</v>
          </cell>
          <cell r="F195" t="str">
            <v>----</v>
          </cell>
          <cell r="G195" t="str">
            <v>----</v>
          </cell>
          <cell r="H195">
            <v>4</v>
          </cell>
          <cell r="I195">
            <v>6.24</v>
          </cell>
          <cell r="J195">
            <v>0</v>
          </cell>
          <cell r="K195">
            <v>0</v>
          </cell>
          <cell r="L195">
            <v>0</v>
          </cell>
          <cell r="M195">
            <v>0</v>
          </cell>
          <cell r="N195">
            <v>0</v>
          </cell>
          <cell r="O195">
            <v>0</v>
          </cell>
          <cell r="P195">
            <v>0</v>
          </cell>
          <cell r="Q195">
            <v>0</v>
          </cell>
          <cell r="R195">
            <v>0</v>
          </cell>
          <cell r="S195" t="str">
            <v>-  </v>
          </cell>
          <cell r="T195" t="str">
            <v>-  </v>
          </cell>
          <cell r="W195" t="str">
            <v>----</v>
          </cell>
          <cell r="X195" t="str">
            <v>-</v>
          </cell>
          <cell r="Y195" t="str">
            <v> </v>
          </cell>
          <cell r="Z195" t="str">
            <v>-</v>
          </cell>
          <cell r="AA195" t="str">
            <v>-</v>
          </cell>
          <cell r="AB195" t="str">
            <v>-</v>
          </cell>
          <cell r="AC195" t="str">
            <v>-</v>
          </cell>
          <cell r="AD195" t="str">
            <v>-</v>
          </cell>
          <cell r="AE195" t="str">
            <v> </v>
          </cell>
          <cell r="AF195" t="str">
            <v>-</v>
          </cell>
          <cell r="AG195">
            <v>39447</v>
          </cell>
          <cell r="AH195" t="str">
            <v> </v>
          </cell>
          <cell r="AI195">
            <v>0</v>
          </cell>
        </row>
        <row r="196">
          <cell r="C196" t="str">
            <v>4.2.2б</v>
          </cell>
          <cell r="E196" t="str">
            <v>Развитие системы дополнительного профессионального образования, обеспечивающей повышение квалификации и профессиональную переподготовку преподавателей и специалистов в области инноватики, информатизационных технологий, инновационных образовательных технол</v>
          </cell>
          <cell r="H196">
            <v>4</v>
          </cell>
          <cell r="I196">
            <v>6.24</v>
          </cell>
          <cell r="K196">
            <v>0</v>
          </cell>
          <cell r="R196">
            <v>0</v>
          </cell>
          <cell r="S196" t="str">
            <v>-  </v>
          </cell>
          <cell r="T196" t="str">
            <v>-  </v>
          </cell>
          <cell r="W196" t="str">
            <v>Конкурс</v>
          </cell>
          <cell r="X196">
            <v>39097</v>
          </cell>
          <cell r="Z196">
            <v>0</v>
          </cell>
          <cell r="AA196">
            <v>39129</v>
          </cell>
          <cell r="AC196">
            <v>0</v>
          </cell>
          <cell r="AD196">
            <v>39147</v>
          </cell>
          <cell r="AF196">
            <v>0</v>
          </cell>
          <cell r="AG196">
            <v>39447</v>
          </cell>
          <cell r="AI196">
            <v>0</v>
          </cell>
        </row>
      </sheetData>
      <sheetData sheetId="5"/>
      <sheetData sheetId="6"/>
      <sheetData sheetId="7"/>
      <sheetData sheetId="8"/>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ГрафРабот"/>
      <sheetName val="ОтчГраф1"/>
      <sheetName val="ОтчГраф"/>
      <sheetName val="ПланЗакуп"/>
      <sheetName val="ОтчЗакуп"/>
      <sheetName val="ШаблонОтчЗакуп"/>
      <sheetName val="ГрафРасх"/>
      <sheetName val="ПоказМонитор"/>
      <sheetName val="Д1_КолКонтр"/>
      <sheetName val="Д2_ВыплКонтр"/>
      <sheetName val="ШаблОтчРасх"/>
    </sheetNames>
    <sheetDataSet>
      <sheetData sheetId="0" refreshError="1"/>
      <sheetData sheetId="1" refreshError="1"/>
      <sheetData sheetId="2" refreshError="1"/>
      <sheetData sheetId="3" refreshError="1"/>
      <sheetData sheetId="4" refreshError="1">
        <row r="4">
          <cell r="C4">
            <v>38990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Догов"/>
      <sheetName val="Пред"/>
      <sheetName val="Пред_кв"/>
      <sheetName val="Рис_РазмПред"/>
      <sheetName val="Диаг_РазмПред"/>
      <sheetName val="Возвр"/>
      <sheetName val="Возвр_руб"/>
      <sheetName val="Рис_ГрафПогаш"/>
      <sheetName val="Возвр_кв"/>
      <sheetName val="Возвр_кв_руб"/>
      <sheetName val="СчВозвр_ИД"/>
      <sheetName val="Возвр_ИД"/>
      <sheetName val="Об"/>
      <sheetName val="Л"/>
      <sheetName val="К"/>
      <sheetName val="Х"/>
      <sheetName val="БЭА"/>
      <sheetName val="МорСтарт"/>
      <sheetName val="РАО_ЕЭС"/>
      <sheetName val="Москва"/>
      <sheetName val="СПИЛ"/>
      <sheetName val="ЛесРегион"/>
      <sheetName val="Госстат"/>
      <sheetName val="БТС"/>
      <sheetName val="Миграц"/>
      <sheetName val="Камчатка"/>
      <sheetName val="Гарантии"/>
      <sheetName val="Миграц123"/>
      <sheetName val="ПенсФонд"/>
      <sheetName val="ЛесФед"/>
      <sheetName val="Казна"/>
      <sheetName val="СевГаз"/>
      <sheetName val="Здрав"/>
      <sheetName val="Сочи"/>
      <sheetName val="Образ"/>
      <sheetName val="Налог"/>
      <sheetName val="Питер"/>
      <sheetName val="БЭА (2)"/>
      <sheetName val="МорСтарт (2)"/>
      <sheetName val="СПИЛ (2)"/>
      <sheetName val="Гарантии (2)"/>
      <sheetName val="Миграц (2)"/>
    </sheetNames>
    <sheetDataSet>
      <sheetData sheetId="0"/>
      <sheetData sheetId="1"/>
      <sheetData sheetId="2">
        <row r="15">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row>
        <row r="23">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row>
        <row r="144">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1.06764557</v>
          </cell>
          <cell r="AH144">
            <v>4.18060065</v>
          </cell>
          <cell r="AI144">
            <v>2.38796243</v>
          </cell>
          <cell r="AJ144">
            <v>1.4917614500000005</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ГрафРасх"/>
      <sheetName val="Пр_9(1)"/>
      <sheetName val="Пр_9(2)"/>
      <sheetName val="ГрафЗак"/>
      <sheetName val="Д8_КоличКонтр"/>
      <sheetName val="Д9_КонтрСумм"/>
      <sheetName val="Д10_СпособЗакуп"/>
      <sheetName val="Д11_СтруктЗакуп"/>
      <sheetName val="Д12_ПриоритетЗакуп"/>
      <sheetName val="Пр_9(3)"/>
      <sheetName val="Пр_9(4)"/>
      <sheetName val="Пр_9(5)"/>
      <sheetName val="Пр_9(6)"/>
      <sheetName val="Пр_9(7)"/>
      <sheetName val="11_РискПГУ"/>
      <sheetName val="12_РискСГАУ"/>
      <sheetName val="13_РискСПбГГИ"/>
      <sheetName val="15_РискТГУ"/>
      <sheetName val="16_РискТУСУР"/>
      <sheetName val="Д2_СтруктФин"/>
      <sheetName val="Д3_ДоляСофин"/>
      <sheetName val="Д4_СоотношФин"/>
      <sheetName val="Д5_СтруктРасх"/>
      <sheetName val="Д6_СтруктРасхВуз"/>
      <sheetName val="Д7_ПриоритФин"/>
      <sheetName val="Д8а_СтруктФин_ВШЭ"/>
      <sheetName val="Д8б_СтруктФин_КубГУ"/>
    </sheetNames>
    <sheetDataSet>
      <sheetData sheetId="0"/>
      <sheetData sheetId="1"/>
      <sheetData sheetId="2"/>
      <sheetData sheetId="3">
        <row r="11">
          <cell r="I11">
            <v>146.95620000000002</v>
          </cell>
          <cell r="W11">
            <v>210</v>
          </cell>
        </row>
        <row r="16">
          <cell r="W16">
            <v>210</v>
          </cell>
        </row>
        <row r="21">
          <cell r="W21">
            <v>401</v>
          </cell>
        </row>
        <row r="26">
          <cell r="W26">
            <v>217</v>
          </cell>
        </row>
        <row r="31">
          <cell r="W31">
            <v>102</v>
          </cell>
        </row>
        <row r="36">
          <cell r="W36">
            <v>94</v>
          </cell>
        </row>
        <row r="41">
          <cell r="W41">
            <v>178</v>
          </cell>
        </row>
        <row r="46">
          <cell r="W46">
            <v>456</v>
          </cell>
        </row>
        <row r="51">
          <cell r="W51">
            <v>34</v>
          </cell>
        </row>
        <row r="56">
          <cell r="W56">
            <v>420</v>
          </cell>
        </row>
        <row r="61">
          <cell r="W61">
            <v>305</v>
          </cell>
        </row>
        <row r="66">
          <cell r="W66">
            <v>44</v>
          </cell>
        </row>
        <row r="71">
          <cell r="W71">
            <v>71</v>
          </cell>
        </row>
        <row r="76">
          <cell r="W76">
            <v>66</v>
          </cell>
        </row>
        <row r="81">
          <cell r="W81">
            <v>101</v>
          </cell>
        </row>
        <row r="86">
          <cell r="W86">
            <v>59</v>
          </cell>
        </row>
        <row r="91">
          <cell r="W91">
            <v>3068</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
      <sheetName val="Проект"/>
      <sheetName val="ОтчГраф"/>
      <sheetName val="ОтчЗакуп"/>
      <sheetName val="ОтчРасх"/>
      <sheetName val="ГрафРабот"/>
      <sheetName val="Д1_КолКонтр"/>
      <sheetName val="Д2_ВыплКонтр"/>
      <sheetName val="ПланЗакуп"/>
      <sheetName val="ГрафРасх"/>
      <sheetName val="ПоказМонитор"/>
    </sheetNames>
    <sheetDataSet>
      <sheetData sheetId="0"/>
      <sheetData sheetId="1"/>
      <sheetData sheetId="2">
        <row r="11">
          <cell r="C11">
            <v>1</v>
          </cell>
          <cell r="D11" t="str">
            <v>Цель:  Создание условий для формирования новых подходов к подготовке кадров и научно-методическому обеспечению перехода минерально-сырьевого комплекса к ресурсно-инновационной стратегии</v>
          </cell>
          <cell r="E11" t="str">
            <v>-</v>
          </cell>
          <cell r="F11">
            <v>110</v>
          </cell>
          <cell r="G11">
            <v>110</v>
          </cell>
          <cell r="H11">
            <v>0</v>
          </cell>
          <cell r="I11">
            <v>0</v>
          </cell>
          <cell r="J11">
            <v>0</v>
          </cell>
          <cell r="K11">
            <v>0</v>
          </cell>
          <cell r="L11">
            <v>0</v>
          </cell>
          <cell r="M11">
            <v>0</v>
          </cell>
          <cell r="N11">
            <v>0</v>
          </cell>
          <cell r="O11">
            <v>0</v>
          </cell>
          <cell r="P11">
            <v>0</v>
          </cell>
          <cell r="Q11">
            <v>55</v>
          </cell>
          <cell r="R11">
            <v>55</v>
          </cell>
          <cell r="S11">
            <v>3.7119999999999997</v>
          </cell>
          <cell r="T11">
            <v>0</v>
          </cell>
          <cell r="U11">
            <v>0</v>
          </cell>
          <cell r="V11">
            <v>0</v>
          </cell>
          <cell r="W11">
            <v>0</v>
          </cell>
          <cell r="X11">
            <v>0</v>
          </cell>
          <cell r="Y11">
            <v>3.7119999999999997</v>
          </cell>
          <cell r="Z11">
            <v>3.7119999999999997</v>
          </cell>
          <cell r="AA11">
            <v>0.06749090909090909</v>
          </cell>
          <cell r="AB11">
            <v>165</v>
          </cell>
          <cell r="AC11">
            <v>165</v>
          </cell>
          <cell r="AD11">
            <v>0</v>
          </cell>
          <cell r="AE11">
            <v>3.7119999999999997</v>
          </cell>
          <cell r="AF11">
            <v>3.7119999999999997</v>
          </cell>
          <cell r="AG11">
            <v>0</v>
          </cell>
          <cell r="AH11">
            <v>0.022496969696969696</v>
          </cell>
          <cell r="AI11" t="str">
            <v>-</v>
          </cell>
          <cell r="AJ11">
            <v>38888</v>
          </cell>
          <cell r="AK11">
            <v>38888</v>
          </cell>
          <cell r="AL11">
            <v>0</v>
          </cell>
          <cell r="AM11">
            <v>39082</v>
          </cell>
          <cell r="AN11" t="str">
            <v> </v>
          </cell>
          <cell r="AO11">
            <v>0</v>
          </cell>
          <cell r="AQ11">
            <v>11</v>
          </cell>
          <cell r="AR11">
            <v>5</v>
          </cell>
          <cell r="AS11">
            <v>3.6666666666666665</v>
          </cell>
          <cell r="AT11">
            <v>5</v>
          </cell>
          <cell r="AU11">
            <v>0.3</v>
          </cell>
          <cell r="AV11">
            <v>0.3</v>
          </cell>
          <cell r="AW11">
            <v>5</v>
          </cell>
          <cell r="AX11">
            <v>30</v>
          </cell>
          <cell r="AY11">
            <v>29</v>
          </cell>
          <cell r="AZ11">
            <v>0.9666666666666667</v>
          </cell>
          <cell r="BA11">
            <v>154</v>
          </cell>
          <cell r="BB11">
            <v>0.9333333333333333</v>
          </cell>
          <cell r="BC11">
            <v>4</v>
          </cell>
          <cell r="BD11">
            <v>0.13333333333333333</v>
          </cell>
          <cell r="BE11">
            <v>41</v>
          </cell>
          <cell r="BF11">
            <v>0.24848484848484848</v>
          </cell>
          <cell r="BG11">
            <v>0</v>
          </cell>
          <cell r="BH11">
            <v>0</v>
          </cell>
          <cell r="BI11">
            <v>0</v>
          </cell>
          <cell r="BJ11">
            <v>0</v>
          </cell>
          <cell r="BK11">
            <v>0</v>
          </cell>
          <cell r="BL11">
            <v>0</v>
          </cell>
          <cell r="BM11">
            <v>0</v>
          </cell>
          <cell r="BN11">
            <v>0</v>
          </cell>
        </row>
        <row r="12">
          <cell r="A12">
            <v>1</v>
          </cell>
          <cell r="C12" t="str">
            <v> 1.1</v>
          </cell>
          <cell r="D12" t="str">
            <v>Задача: Проектирование учебно-производственных полигонов, получение геологических участков, подготовительные работы</v>
          </cell>
          <cell r="E12" t="str">
            <v>-</v>
          </cell>
          <cell r="F12">
            <v>34.89</v>
          </cell>
          <cell r="G12">
            <v>34.89</v>
          </cell>
          <cell r="H12">
            <v>0</v>
          </cell>
          <cell r="I12">
            <v>0</v>
          </cell>
          <cell r="J12">
            <v>0</v>
          </cell>
          <cell r="K12">
            <v>0</v>
          </cell>
          <cell r="L12">
            <v>0</v>
          </cell>
          <cell r="M12">
            <v>0</v>
          </cell>
          <cell r="N12">
            <v>0</v>
          </cell>
          <cell r="O12">
            <v>0</v>
          </cell>
          <cell r="P12">
            <v>0</v>
          </cell>
          <cell r="Q12">
            <v>15</v>
          </cell>
          <cell r="R12">
            <v>15</v>
          </cell>
          <cell r="S12">
            <v>0</v>
          </cell>
          <cell r="T12">
            <v>0</v>
          </cell>
          <cell r="U12">
            <v>0</v>
          </cell>
          <cell r="V12">
            <v>0</v>
          </cell>
          <cell r="W12">
            <v>0</v>
          </cell>
          <cell r="X12">
            <v>0</v>
          </cell>
          <cell r="Y12">
            <v>0</v>
          </cell>
          <cell r="Z12">
            <v>0</v>
          </cell>
          <cell r="AA12">
            <v>0</v>
          </cell>
          <cell r="AB12">
            <v>49.89</v>
          </cell>
          <cell r="AC12">
            <v>49.89</v>
          </cell>
          <cell r="AD12">
            <v>0</v>
          </cell>
          <cell r="AE12">
            <v>0</v>
          </cell>
          <cell r="AF12">
            <v>0</v>
          </cell>
          <cell r="AG12">
            <v>0</v>
          </cell>
          <cell r="AH12">
            <v>0</v>
          </cell>
          <cell r="AI12" t="str">
            <v>-</v>
          </cell>
          <cell r="AJ12">
            <v>38888</v>
          </cell>
          <cell r="AK12">
            <v>38888</v>
          </cell>
          <cell r="AL12">
            <v>0</v>
          </cell>
          <cell r="AM12">
            <v>39071</v>
          </cell>
          <cell r="AN12" t="str">
            <v> </v>
          </cell>
          <cell r="AO12">
            <v>0</v>
          </cell>
          <cell r="AQ12">
            <v>11</v>
          </cell>
          <cell r="AR12">
            <v>5</v>
          </cell>
          <cell r="AS12">
            <v>5.5</v>
          </cell>
          <cell r="AT12">
            <v>5</v>
          </cell>
          <cell r="AU12">
            <v>0.3</v>
          </cell>
          <cell r="AV12">
            <v>0.3</v>
          </cell>
          <cell r="AW12">
            <v>5</v>
          </cell>
          <cell r="AX12">
            <v>13</v>
          </cell>
          <cell r="AY12">
            <v>12</v>
          </cell>
          <cell r="AZ12">
            <v>0.9230769230769231</v>
          </cell>
          <cell r="BA12">
            <v>38.89</v>
          </cell>
          <cell r="BB12">
            <v>0.779514932852275</v>
          </cell>
          <cell r="BC12">
            <v>1</v>
          </cell>
          <cell r="BD12">
            <v>0.07692307692307693</v>
          </cell>
          <cell r="BE12">
            <v>1</v>
          </cell>
          <cell r="BF12">
            <v>0.020044097013429546</v>
          </cell>
          <cell r="BG12">
            <v>0</v>
          </cell>
          <cell r="BH12">
            <v>0</v>
          </cell>
          <cell r="BI12">
            <v>0</v>
          </cell>
          <cell r="BJ12">
            <v>0</v>
          </cell>
          <cell r="BK12">
            <v>0</v>
          </cell>
          <cell r="BL12">
            <v>0</v>
          </cell>
          <cell r="BM12">
            <v>0</v>
          </cell>
          <cell r="BN12">
            <v>0</v>
          </cell>
        </row>
        <row r="13">
          <cell r="B13">
            <v>1</v>
          </cell>
          <cell r="C13" t="str">
            <v> 1.1.1</v>
          </cell>
          <cell r="D13" t="str">
            <v>Мероприятие:  Разработка и обоснование выбора полигонов. Разработка методического обеспечения. Утверждение плана реализации инновационно-образовательной программы на Ученом Совете института. Выбор объектов учебных полигонов для реализации программы. </v>
          </cell>
          <cell r="E13" t="str">
            <v>Первый проректор проф. Пашкевич Н.В., Декан ГРФ проф. Иванов М.А.</v>
          </cell>
          <cell r="F13">
            <v>0</v>
          </cell>
          <cell r="G13">
            <v>0</v>
          </cell>
          <cell r="H13">
            <v>0</v>
          </cell>
          <cell r="N13">
            <v>0</v>
          </cell>
          <cell r="O13">
            <v>0</v>
          </cell>
          <cell r="P13" t="str">
            <v>-   </v>
          </cell>
          <cell r="Q13">
            <v>1</v>
          </cell>
          <cell r="R13">
            <v>1</v>
          </cell>
          <cell r="S13">
            <v>0</v>
          </cell>
          <cell r="Y13">
            <v>0</v>
          </cell>
          <cell r="Z13">
            <v>0</v>
          </cell>
          <cell r="AA13">
            <v>0</v>
          </cell>
          <cell r="AB13">
            <v>1</v>
          </cell>
          <cell r="AC13">
            <v>1</v>
          </cell>
          <cell r="AD13">
            <v>0</v>
          </cell>
          <cell r="AE13">
            <v>0</v>
          </cell>
          <cell r="AF13">
            <v>0</v>
          </cell>
          <cell r="AG13">
            <v>0</v>
          </cell>
          <cell r="AH13">
            <v>0</v>
          </cell>
          <cell r="AI13">
            <v>2</v>
          </cell>
          <cell r="AJ13">
            <v>38888</v>
          </cell>
          <cell r="AK13">
            <v>38888</v>
          </cell>
          <cell r="AL13">
            <v>0</v>
          </cell>
          <cell r="AM13">
            <v>38990</v>
          </cell>
          <cell r="AO13">
            <v>0</v>
          </cell>
          <cell r="AP13" t="str">
            <v>-</v>
          </cell>
          <cell r="AQ13">
            <v>0</v>
          </cell>
          <cell r="AR13">
            <v>5</v>
          </cell>
          <cell r="AS13">
            <v>0</v>
          </cell>
          <cell r="AT13">
            <v>5</v>
          </cell>
          <cell r="AU13">
            <v>0.3</v>
          </cell>
          <cell r="AV13">
            <v>0.3</v>
          </cell>
          <cell r="AW13">
            <v>5</v>
          </cell>
          <cell r="AX13">
            <v>1</v>
          </cell>
          <cell r="AY13">
            <v>1</v>
          </cell>
          <cell r="AZ13">
            <v>1</v>
          </cell>
          <cell r="BA13">
            <v>1</v>
          </cell>
          <cell r="BB13">
            <v>1</v>
          </cell>
          <cell r="BC13">
            <v>1</v>
          </cell>
          <cell r="BD13">
            <v>1</v>
          </cell>
          <cell r="BE13">
            <v>1</v>
          </cell>
          <cell r="BF13">
            <v>1</v>
          </cell>
          <cell r="BG13">
            <v>0</v>
          </cell>
          <cell r="BH13">
            <v>0</v>
          </cell>
          <cell r="BI13">
            <v>0</v>
          </cell>
          <cell r="BJ13">
            <v>0</v>
          </cell>
          <cell r="BK13">
            <v>0</v>
          </cell>
          <cell r="BL13">
            <v>0</v>
          </cell>
          <cell r="BM13">
            <v>0</v>
          </cell>
          <cell r="BN13">
            <v>0</v>
          </cell>
        </row>
        <row r="14">
          <cell r="B14">
            <v>2</v>
          </cell>
          <cell r="C14" t="str">
            <v> 1.1.2</v>
          </cell>
          <cell r="D14" t="str">
            <v>Мероприятие: Заказ и закупка оборудования для обустройства баз на учебных полигонах.</v>
          </cell>
          <cell r="E14" t="str">
            <v>Проректор по экономике 
Суслов А.П.</v>
          </cell>
          <cell r="F14">
            <v>32.19</v>
          </cell>
          <cell r="G14">
            <v>32.19</v>
          </cell>
          <cell r="H14">
            <v>0</v>
          </cell>
          <cell r="N14">
            <v>0</v>
          </cell>
          <cell r="O14">
            <v>0</v>
          </cell>
          <cell r="P14">
            <v>0</v>
          </cell>
          <cell r="Q14">
            <v>3</v>
          </cell>
          <cell r="R14">
            <v>3</v>
          </cell>
          <cell r="S14">
            <v>0</v>
          </cell>
          <cell r="Y14">
            <v>0</v>
          </cell>
          <cell r="Z14">
            <v>0</v>
          </cell>
          <cell r="AA14">
            <v>0</v>
          </cell>
          <cell r="AB14">
            <v>35.19</v>
          </cell>
          <cell r="AC14">
            <v>35.19</v>
          </cell>
          <cell r="AD14">
            <v>0</v>
          </cell>
          <cell r="AE14">
            <v>0</v>
          </cell>
          <cell r="AF14">
            <v>0</v>
          </cell>
          <cell r="AG14">
            <v>0</v>
          </cell>
          <cell r="AH14">
            <v>0</v>
          </cell>
          <cell r="AI14">
            <v>1</v>
          </cell>
          <cell r="AJ14">
            <v>38888</v>
          </cell>
          <cell r="AK14">
            <v>38888</v>
          </cell>
          <cell r="AL14">
            <v>0</v>
          </cell>
          <cell r="AM14">
            <v>39051</v>
          </cell>
          <cell r="AO14">
            <v>0</v>
          </cell>
          <cell r="AP14" t="str">
            <v>-</v>
          </cell>
          <cell r="AQ14">
            <v>11</v>
          </cell>
          <cell r="AR14">
            <v>5</v>
          </cell>
          <cell r="AS14">
            <v>11</v>
          </cell>
          <cell r="AT14">
            <v>5</v>
          </cell>
          <cell r="AU14">
            <v>0.3</v>
          </cell>
          <cell r="AV14">
            <v>0.25</v>
          </cell>
          <cell r="AW14">
            <v>5</v>
          </cell>
          <cell r="AX14">
            <v>7</v>
          </cell>
          <cell r="AY14">
            <v>7</v>
          </cell>
          <cell r="AZ14">
            <v>1</v>
          </cell>
          <cell r="BA14">
            <v>35.19</v>
          </cell>
          <cell r="BB14">
            <v>1</v>
          </cell>
          <cell r="BC14">
            <v>0</v>
          </cell>
          <cell r="BD14">
            <v>0</v>
          </cell>
          <cell r="BE14">
            <v>0</v>
          </cell>
          <cell r="BF14">
            <v>0</v>
          </cell>
          <cell r="BG14">
            <v>0</v>
          </cell>
          <cell r="BH14">
            <v>0</v>
          </cell>
          <cell r="BI14">
            <v>0</v>
          </cell>
          <cell r="BJ14">
            <v>0</v>
          </cell>
          <cell r="BK14">
            <v>0</v>
          </cell>
          <cell r="BL14">
            <v>0</v>
          </cell>
          <cell r="BM14">
            <v>0</v>
          </cell>
          <cell r="BN14">
            <v>0</v>
          </cell>
        </row>
        <row r="15">
          <cell r="B15">
            <v>3</v>
          </cell>
          <cell r="C15" t="str">
            <v> 1.1.3</v>
          </cell>
          <cell r="D15" t="str">
            <v>Мероприятие:  Формирование коллективов исполнителей программы по циклам - геофизические работы - геологоразведочные - буровые - геодезические - эксплуатация месторождений - переработка - экологические работы.                                               </v>
          </cell>
          <cell r="E15" t="str">
            <v>Заведующие кафедрами: 
ГФХМР проф. Егоров А.С., 
ГРМПИ проф. Козлов А.В., 
ТТБС доц. Васильев Н.И., 
ИГ проф. Павлов В.И., 
МД проф. Гусев В.Н., 
РНГМ проф. Рогачев М.К., 
ГЭ проф. Пашкевич М.А.</v>
          </cell>
          <cell r="F15">
            <v>0</v>
          </cell>
          <cell r="G15">
            <v>0</v>
          </cell>
          <cell r="H15">
            <v>0</v>
          </cell>
          <cell r="N15">
            <v>0</v>
          </cell>
          <cell r="O15">
            <v>0</v>
          </cell>
          <cell r="P15" t="str">
            <v>-   </v>
          </cell>
          <cell r="Q15">
            <v>11</v>
          </cell>
          <cell r="R15">
            <v>11</v>
          </cell>
          <cell r="S15">
            <v>0</v>
          </cell>
          <cell r="Y15">
            <v>0</v>
          </cell>
          <cell r="Z15">
            <v>0</v>
          </cell>
          <cell r="AA15">
            <v>0</v>
          </cell>
          <cell r="AB15">
            <v>11</v>
          </cell>
          <cell r="AC15">
            <v>11</v>
          </cell>
          <cell r="AD15">
            <v>0</v>
          </cell>
          <cell r="AE15">
            <v>0</v>
          </cell>
          <cell r="AF15">
            <v>0</v>
          </cell>
          <cell r="AG15">
            <v>0</v>
          </cell>
          <cell r="AH15">
            <v>0</v>
          </cell>
          <cell r="AI15">
            <v>4</v>
          </cell>
          <cell r="AJ15">
            <v>38991</v>
          </cell>
          <cell r="AL15">
            <v>0</v>
          </cell>
          <cell r="AM15">
            <v>39071</v>
          </cell>
          <cell r="AO15">
            <v>0</v>
          </cell>
          <cell r="AP15" t="str">
            <v>-</v>
          </cell>
          <cell r="AQ15">
            <v>0</v>
          </cell>
          <cell r="AR15">
            <v>5</v>
          </cell>
          <cell r="AS15">
            <v>0</v>
          </cell>
          <cell r="AT15">
            <v>5</v>
          </cell>
          <cell r="AU15">
            <v>0</v>
          </cell>
          <cell r="AV15">
            <v>0</v>
          </cell>
          <cell r="AW15">
            <v>5</v>
          </cell>
          <cell r="AX15">
            <v>1</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row>
        <row r="16">
          <cell r="B16">
            <v>4</v>
          </cell>
          <cell r="C16" t="str">
            <v> 1.1.4</v>
          </cell>
          <cell r="D16" t="str">
            <v>Мероприятие:  Разработка методического обеспечения для реализации программы. Закупка программного обеспечения для ведения работ и обработки данных. Разработка учебного плана подготовки студентов по новым специализациям.</v>
          </cell>
          <cell r="E16" t="str">
            <v>Декан ГРФ проф. Иванов М.А., 
Заведующие кафедрами</v>
          </cell>
          <cell r="F16">
            <v>2.7</v>
          </cell>
          <cell r="G16">
            <v>2.7</v>
          </cell>
          <cell r="H16">
            <v>0</v>
          </cell>
          <cell r="N16">
            <v>0</v>
          </cell>
          <cell r="O16">
            <v>0</v>
          </cell>
          <cell r="P16">
            <v>0</v>
          </cell>
          <cell r="Q16">
            <v>0</v>
          </cell>
          <cell r="R16">
            <v>0</v>
          </cell>
          <cell r="S16">
            <v>0</v>
          </cell>
          <cell r="Y16">
            <v>0</v>
          </cell>
          <cell r="Z16">
            <v>0</v>
          </cell>
          <cell r="AA16" t="str">
            <v>-   </v>
          </cell>
          <cell r="AB16">
            <v>2.7</v>
          </cell>
          <cell r="AC16">
            <v>2.7</v>
          </cell>
          <cell r="AD16">
            <v>0</v>
          </cell>
          <cell r="AE16">
            <v>0</v>
          </cell>
          <cell r="AF16">
            <v>0</v>
          </cell>
          <cell r="AG16">
            <v>0</v>
          </cell>
          <cell r="AH16">
            <v>0</v>
          </cell>
          <cell r="AI16">
            <v>2</v>
          </cell>
          <cell r="AJ16">
            <v>38888</v>
          </cell>
          <cell r="AK16">
            <v>38888</v>
          </cell>
          <cell r="AL16">
            <v>0</v>
          </cell>
          <cell r="AM16">
            <v>39071</v>
          </cell>
          <cell r="AO16">
            <v>0</v>
          </cell>
          <cell r="AP16" t="str">
            <v>-</v>
          </cell>
          <cell r="AQ16">
            <v>11</v>
          </cell>
          <cell r="AR16">
            <v>5</v>
          </cell>
          <cell r="AS16">
            <v>11</v>
          </cell>
          <cell r="AT16">
            <v>5</v>
          </cell>
          <cell r="AU16">
            <v>0.3</v>
          </cell>
          <cell r="AV16">
            <v>0.25</v>
          </cell>
          <cell r="AW16">
            <v>5</v>
          </cell>
          <cell r="AX16">
            <v>4</v>
          </cell>
          <cell r="AY16">
            <v>4</v>
          </cell>
          <cell r="AZ16">
            <v>1</v>
          </cell>
          <cell r="BA16">
            <v>2.7</v>
          </cell>
          <cell r="BB16">
            <v>1</v>
          </cell>
          <cell r="BC16">
            <v>0</v>
          </cell>
          <cell r="BD16">
            <v>0</v>
          </cell>
          <cell r="BE16">
            <v>0</v>
          </cell>
          <cell r="BF16">
            <v>0</v>
          </cell>
          <cell r="BG16">
            <v>0</v>
          </cell>
          <cell r="BH16">
            <v>0</v>
          </cell>
          <cell r="BI16">
            <v>0</v>
          </cell>
          <cell r="BJ16">
            <v>0</v>
          </cell>
          <cell r="BK16">
            <v>0</v>
          </cell>
          <cell r="BL16">
            <v>0</v>
          </cell>
          <cell r="BM16">
            <v>0</v>
          </cell>
          <cell r="BN16">
            <v>0</v>
          </cell>
        </row>
        <row r="17">
          <cell r="A17">
            <v>2</v>
          </cell>
          <cell r="C17" t="str">
            <v> 1.2</v>
          </cell>
          <cell r="D17" t="str">
            <v>Задача:  Учебно-научно-производственная деятельность на учебных полигонах.</v>
          </cell>
          <cell r="E17" t="str">
            <v>-</v>
          </cell>
          <cell r="F17">
            <v>75.11</v>
          </cell>
          <cell r="G17">
            <v>75.11</v>
          </cell>
          <cell r="H17">
            <v>0</v>
          </cell>
          <cell r="I17">
            <v>0</v>
          </cell>
          <cell r="J17">
            <v>0</v>
          </cell>
          <cell r="K17">
            <v>0</v>
          </cell>
          <cell r="L17">
            <v>0</v>
          </cell>
          <cell r="M17">
            <v>0</v>
          </cell>
          <cell r="N17">
            <v>0</v>
          </cell>
          <cell r="O17">
            <v>0</v>
          </cell>
          <cell r="P17">
            <v>0</v>
          </cell>
          <cell r="Q17">
            <v>15</v>
          </cell>
          <cell r="R17">
            <v>15</v>
          </cell>
          <cell r="S17">
            <v>1.712</v>
          </cell>
          <cell r="T17">
            <v>0</v>
          </cell>
          <cell r="U17">
            <v>0</v>
          </cell>
          <cell r="V17">
            <v>0</v>
          </cell>
          <cell r="W17">
            <v>0</v>
          </cell>
          <cell r="X17">
            <v>0</v>
          </cell>
          <cell r="Y17">
            <v>1.712</v>
          </cell>
          <cell r="Z17">
            <v>1.712</v>
          </cell>
          <cell r="AA17">
            <v>0.11413333333333334</v>
          </cell>
          <cell r="AB17">
            <v>90.11</v>
          </cell>
          <cell r="AC17">
            <v>90.11</v>
          </cell>
          <cell r="AD17">
            <v>0</v>
          </cell>
          <cell r="AE17">
            <v>1.712</v>
          </cell>
          <cell r="AF17">
            <v>1.712</v>
          </cell>
          <cell r="AG17">
            <v>0</v>
          </cell>
          <cell r="AH17">
            <v>0.018999001220730217</v>
          </cell>
          <cell r="AJ17">
            <v>38888</v>
          </cell>
          <cell r="AK17">
            <v>38888</v>
          </cell>
          <cell r="AL17">
            <v>0</v>
          </cell>
          <cell r="AM17">
            <v>39071</v>
          </cell>
          <cell r="AN17" t="str">
            <v> </v>
          </cell>
          <cell r="AO17">
            <v>0</v>
          </cell>
          <cell r="AQ17">
            <v>11</v>
          </cell>
          <cell r="AR17">
            <v>5</v>
          </cell>
          <cell r="AS17">
            <v>5.5</v>
          </cell>
          <cell r="AT17">
            <v>5</v>
          </cell>
          <cell r="AU17">
            <v>0.3</v>
          </cell>
          <cell r="AV17">
            <v>0.3</v>
          </cell>
          <cell r="AW17">
            <v>5</v>
          </cell>
          <cell r="AX17">
            <v>15</v>
          </cell>
          <cell r="AY17">
            <v>15</v>
          </cell>
          <cell r="AZ17">
            <v>1</v>
          </cell>
          <cell r="BA17">
            <v>90.11</v>
          </cell>
          <cell r="BB17">
            <v>1</v>
          </cell>
          <cell r="BC17">
            <v>1</v>
          </cell>
          <cell r="BD17">
            <v>0.06666666666666667</v>
          </cell>
          <cell r="BE17">
            <v>15</v>
          </cell>
          <cell r="BF17">
            <v>0.16646321163022973</v>
          </cell>
          <cell r="BG17">
            <v>0</v>
          </cell>
          <cell r="BH17">
            <v>0</v>
          </cell>
          <cell r="BI17">
            <v>0</v>
          </cell>
          <cell r="BJ17">
            <v>0</v>
          </cell>
          <cell r="BK17">
            <v>0</v>
          </cell>
          <cell r="BL17">
            <v>0</v>
          </cell>
          <cell r="BM17">
            <v>0</v>
          </cell>
          <cell r="BN17">
            <v>0</v>
          </cell>
        </row>
        <row r="18">
          <cell r="B18">
            <v>5</v>
          </cell>
          <cell r="C18" t="str">
            <v> 1.2.1</v>
          </cell>
          <cell r="D18" t="str">
            <v>Мероприятие:  Закупка оборудования (геофизического, бурового, геодезического, экологического), транспортных средств, приборов для обустройства геологических полигонов в НАО и пос. Кавголово. Формирование геологической полевой экспедиции в НАО для ведения </v>
          </cell>
          <cell r="E18" t="str">
            <v>Декан ГРФ проф. Иванов М.А.,                                                                        
Заведующие кафедрами,                                                                
Комиссия по закупке оборудования Яковлев А.П.</v>
          </cell>
          <cell r="F18">
            <v>75.11</v>
          </cell>
          <cell r="G18">
            <v>75.11</v>
          </cell>
          <cell r="H18">
            <v>0</v>
          </cell>
          <cell r="N18">
            <v>0</v>
          </cell>
          <cell r="O18">
            <v>0</v>
          </cell>
          <cell r="P18">
            <v>0</v>
          </cell>
          <cell r="Q18">
            <v>0</v>
          </cell>
          <cell r="R18">
            <v>0</v>
          </cell>
          <cell r="S18">
            <v>0</v>
          </cell>
          <cell r="Y18">
            <v>0</v>
          </cell>
          <cell r="Z18">
            <v>0</v>
          </cell>
          <cell r="AA18" t="str">
            <v>-   </v>
          </cell>
          <cell r="AB18">
            <v>75.11</v>
          </cell>
          <cell r="AC18">
            <v>75.11</v>
          </cell>
          <cell r="AD18">
            <v>0</v>
          </cell>
          <cell r="AE18">
            <v>0</v>
          </cell>
          <cell r="AF18">
            <v>0</v>
          </cell>
          <cell r="AG18">
            <v>0</v>
          </cell>
          <cell r="AH18">
            <v>0</v>
          </cell>
          <cell r="AI18">
            <v>1</v>
          </cell>
          <cell r="AJ18">
            <v>38898</v>
          </cell>
          <cell r="AK18">
            <v>38898</v>
          </cell>
          <cell r="AL18">
            <v>0</v>
          </cell>
          <cell r="AM18">
            <v>39071</v>
          </cell>
          <cell r="AO18">
            <v>0</v>
          </cell>
          <cell r="AP18" t="str">
            <v>-</v>
          </cell>
          <cell r="AQ18">
            <v>11</v>
          </cell>
          <cell r="AR18">
            <v>5</v>
          </cell>
          <cell r="AS18">
            <v>11</v>
          </cell>
          <cell r="AT18">
            <v>5</v>
          </cell>
          <cell r="AU18">
            <v>0.29999999999999993</v>
          </cell>
          <cell r="AV18">
            <v>0.25</v>
          </cell>
          <cell r="AW18">
            <v>5</v>
          </cell>
          <cell r="AX18">
            <v>14</v>
          </cell>
          <cell r="AY18">
            <v>14</v>
          </cell>
          <cell r="AZ18">
            <v>1</v>
          </cell>
          <cell r="BA18">
            <v>75.11</v>
          </cell>
          <cell r="BB18">
            <v>1</v>
          </cell>
          <cell r="BC18">
            <v>0</v>
          </cell>
          <cell r="BD18">
            <v>0</v>
          </cell>
          <cell r="BE18">
            <v>0</v>
          </cell>
          <cell r="BF18">
            <v>0</v>
          </cell>
          <cell r="BG18">
            <v>0</v>
          </cell>
          <cell r="BH18">
            <v>0</v>
          </cell>
          <cell r="BI18">
            <v>0</v>
          </cell>
          <cell r="BJ18">
            <v>0</v>
          </cell>
          <cell r="BK18">
            <v>0</v>
          </cell>
          <cell r="BL18">
            <v>0</v>
          </cell>
          <cell r="BM18">
            <v>0</v>
          </cell>
          <cell r="BN18">
            <v>0</v>
          </cell>
        </row>
        <row r="19">
          <cell r="B19">
            <v>6</v>
          </cell>
          <cell r="C19" t="str">
            <v> 1.2.2</v>
          </cell>
          <cell r="D19" t="str">
            <v>Мероприятие: Освоение полигонов. Проведение учебного процесса, учебных и производственных практик вахтовым способом.  Ведение геофизических и геологопоисковых работ силами полевой экспедиции. Апробация передовых технологий (магнито-телурического метода и </v>
          </cell>
          <cell r="E19" t="str">
            <v>Начальник экспедиции Киреев С.Б.</v>
          </cell>
          <cell r="F19">
            <v>0</v>
          </cell>
          <cell r="G19">
            <v>0</v>
          </cell>
          <cell r="H19">
            <v>0</v>
          </cell>
          <cell r="N19">
            <v>0</v>
          </cell>
          <cell r="O19">
            <v>0</v>
          </cell>
          <cell r="P19" t="str">
            <v>-   </v>
          </cell>
          <cell r="Q19">
            <v>15</v>
          </cell>
          <cell r="R19">
            <v>15</v>
          </cell>
          <cell r="S19">
            <v>1.712</v>
          </cell>
          <cell r="Y19">
            <v>1.712</v>
          </cell>
          <cell r="Z19">
            <v>1.712</v>
          </cell>
          <cell r="AA19">
            <v>0.11413333333333334</v>
          </cell>
          <cell r="AB19">
            <v>15</v>
          </cell>
          <cell r="AC19">
            <v>15</v>
          </cell>
          <cell r="AD19">
            <v>0</v>
          </cell>
          <cell r="AE19">
            <v>1.712</v>
          </cell>
          <cell r="AF19">
            <v>1.712</v>
          </cell>
          <cell r="AG19">
            <v>0</v>
          </cell>
          <cell r="AH19">
            <v>0.11413333333333334</v>
          </cell>
          <cell r="AI19">
            <v>4</v>
          </cell>
          <cell r="AJ19">
            <v>38888</v>
          </cell>
          <cell r="AK19">
            <v>38888</v>
          </cell>
          <cell r="AL19">
            <v>0</v>
          </cell>
          <cell r="AM19">
            <v>39066</v>
          </cell>
          <cell r="AO19">
            <v>0</v>
          </cell>
          <cell r="AP19" t="str">
            <v>-</v>
          </cell>
          <cell r="AQ19">
            <v>0</v>
          </cell>
          <cell r="AR19">
            <v>5</v>
          </cell>
          <cell r="AS19">
            <v>0</v>
          </cell>
          <cell r="AT19">
            <v>5</v>
          </cell>
          <cell r="AU19">
            <v>0.3</v>
          </cell>
          <cell r="AV19">
            <v>0.3</v>
          </cell>
          <cell r="AW19">
            <v>5</v>
          </cell>
          <cell r="AX19">
            <v>1</v>
          </cell>
          <cell r="AY19">
            <v>1</v>
          </cell>
          <cell r="AZ19">
            <v>1</v>
          </cell>
          <cell r="BA19">
            <v>15</v>
          </cell>
          <cell r="BB19">
            <v>1</v>
          </cell>
          <cell r="BC19">
            <v>1</v>
          </cell>
          <cell r="BD19">
            <v>1</v>
          </cell>
          <cell r="BE19">
            <v>15</v>
          </cell>
          <cell r="BF19">
            <v>1</v>
          </cell>
          <cell r="BG19">
            <v>0</v>
          </cell>
          <cell r="BH19">
            <v>0</v>
          </cell>
          <cell r="BI19">
            <v>0</v>
          </cell>
          <cell r="BJ19">
            <v>0</v>
          </cell>
          <cell r="BK19">
            <v>0</v>
          </cell>
          <cell r="BL19">
            <v>0</v>
          </cell>
          <cell r="BM19">
            <v>0</v>
          </cell>
          <cell r="BN19">
            <v>0</v>
          </cell>
        </row>
        <row r="20">
          <cell r="A20">
            <v>3</v>
          </cell>
          <cell r="C20" t="str">
            <v> 1.3</v>
          </cell>
          <cell r="D20" t="str">
            <v>Задача: Модернизация лабораторно-аудиторного фонда</v>
          </cell>
          <cell r="F20">
            <v>0</v>
          </cell>
          <cell r="G20">
            <v>0</v>
          </cell>
          <cell r="H20">
            <v>0</v>
          </cell>
          <cell r="I20">
            <v>0</v>
          </cell>
          <cell r="J20">
            <v>0</v>
          </cell>
          <cell r="K20">
            <v>0</v>
          </cell>
          <cell r="L20">
            <v>0</v>
          </cell>
          <cell r="M20">
            <v>0</v>
          </cell>
          <cell r="N20">
            <v>0</v>
          </cell>
          <cell r="O20">
            <v>0</v>
          </cell>
          <cell r="P20" t="str">
            <v>-   </v>
          </cell>
          <cell r="Q20">
            <v>25</v>
          </cell>
          <cell r="R20">
            <v>25</v>
          </cell>
          <cell r="S20">
            <v>2</v>
          </cell>
          <cell r="T20">
            <v>0</v>
          </cell>
          <cell r="U20">
            <v>0</v>
          </cell>
          <cell r="V20">
            <v>0</v>
          </cell>
          <cell r="W20">
            <v>0</v>
          </cell>
          <cell r="X20">
            <v>0</v>
          </cell>
          <cell r="Y20">
            <v>2</v>
          </cell>
          <cell r="Z20">
            <v>2</v>
          </cell>
          <cell r="AA20">
            <v>0.08</v>
          </cell>
          <cell r="AB20">
            <v>25</v>
          </cell>
          <cell r="AC20">
            <v>25</v>
          </cell>
          <cell r="AD20">
            <v>0</v>
          </cell>
          <cell r="AE20">
            <v>2</v>
          </cell>
          <cell r="AF20">
            <v>2</v>
          </cell>
          <cell r="AG20">
            <v>0</v>
          </cell>
          <cell r="AH20">
            <v>0.08</v>
          </cell>
          <cell r="AI20" t="str">
            <v>-</v>
          </cell>
          <cell r="AJ20">
            <v>38899</v>
          </cell>
          <cell r="AK20">
            <v>38899</v>
          </cell>
          <cell r="AL20">
            <v>0</v>
          </cell>
          <cell r="AM20">
            <v>39082</v>
          </cell>
          <cell r="AN20" t="str">
            <v> </v>
          </cell>
          <cell r="AO20">
            <v>0</v>
          </cell>
          <cell r="AQ20">
            <v>0</v>
          </cell>
          <cell r="AR20">
            <v>5</v>
          </cell>
          <cell r="AS20">
            <v>0</v>
          </cell>
          <cell r="AT20">
            <v>5</v>
          </cell>
          <cell r="AU20">
            <v>0.3</v>
          </cell>
          <cell r="AV20">
            <v>0.3</v>
          </cell>
          <cell r="AW20">
            <v>5</v>
          </cell>
          <cell r="AX20">
            <v>2</v>
          </cell>
          <cell r="AY20">
            <v>2</v>
          </cell>
          <cell r="AZ20">
            <v>1</v>
          </cell>
          <cell r="BA20">
            <v>25</v>
          </cell>
          <cell r="BB20">
            <v>1</v>
          </cell>
          <cell r="BC20">
            <v>2</v>
          </cell>
          <cell r="BD20">
            <v>1</v>
          </cell>
          <cell r="BE20">
            <v>25</v>
          </cell>
          <cell r="BF20">
            <v>1</v>
          </cell>
          <cell r="BG20">
            <v>0</v>
          </cell>
          <cell r="BH20">
            <v>0</v>
          </cell>
          <cell r="BI20">
            <v>0</v>
          </cell>
          <cell r="BJ20">
            <v>0</v>
          </cell>
          <cell r="BK20">
            <v>0</v>
          </cell>
          <cell r="BL20">
            <v>0</v>
          </cell>
          <cell r="BM20">
            <v>0</v>
          </cell>
          <cell r="BN20">
            <v>0</v>
          </cell>
        </row>
        <row r="21">
          <cell r="B21">
            <v>7</v>
          </cell>
          <cell r="C21" t="str">
            <v> 1.3.1</v>
          </cell>
          <cell r="D21" t="str">
            <v>Мероприятие: Модернизация здания камеральной обработки учебного полигона института в пос. Кавголово </v>
          </cell>
          <cell r="E21" t="str">
            <v>Проректор по экономике Суслов А.П.</v>
          </cell>
          <cell r="F21">
            <v>0</v>
          </cell>
          <cell r="G21">
            <v>0</v>
          </cell>
          <cell r="H21">
            <v>0</v>
          </cell>
          <cell r="N21">
            <v>0</v>
          </cell>
          <cell r="O21">
            <v>0</v>
          </cell>
          <cell r="P21" t="str">
            <v>-   </v>
          </cell>
          <cell r="Q21">
            <v>15</v>
          </cell>
          <cell r="R21">
            <v>15</v>
          </cell>
          <cell r="S21">
            <v>0</v>
          </cell>
          <cell r="Y21">
            <v>0</v>
          </cell>
          <cell r="Z21">
            <v>0</v>
          </cell>
          <cell r="AA21">
            <v>0</v>
          </cell>
          <cell r="AB21">
            <v>15</v>
          </cell>
          <cell r="AC21">
            <v>15</v>
          </cell>
          <cell r="AD21">
            <v>0</v>
          </cell>
          <cell r="AE21">
            <v>0</v>
          </cell>
          <cell r="AF21">
            <v>0</v>
          </cell>
          <cell r="AG21">
            <v>0</v>
          </cell>
          <cell r="AH21">
            <v>0</v>
          </cell>
          <cell r="AI21">
            <v>3</v>
          </cell>
          <cell r="AJ21">
            <v>38899</v>
          </cell>
          <cell r="AK21">
            <v>38899</v>
          </cell>
          <cell r="AL21">
            <v>0</v>
          </cell>
          <cell r="AM21">
            <v>39082</v>
          </cell>
          <cell r="AO21">
            <v>0</v>
          </cell>
          <cell r="AP21" t="str">
            <v>-</v>
          </cell>
          <cell r="AQ21">
            <v>0</v>
          </cell>
          <cell r="AR21">
            <v>5</v>
          </cell>
          <cell r="AS21">
            <v>0</v>
          </cell>
          <cell r="AT21">
            <v>5</v>
          </cell>
          <cell r="AU21">
            <v>0.3</v>
          </cell>
          <cell r="AV21">
            <v>0.3</v>
          </cell>
          <cell r="AW21">
            <v>5</v>
          </cell>
          <cell r="AX21">
            <v>1</v>
          </cell>
          <cell r="AY21">
            <v>1</v>
          </cell>
          <cell r="AZ21">
            <v>1</v>
          </cell>
          <cell r="BA21">
            <v>15</v>
          </cell>
          <cell r="BB21">
            <v>1</v>
          </cell>
          <cell r="BC21">
            <v>1</v>
          </cell>
          <cell r="BD21">
            <v>1</v>
          </cell>
          <cell r="BE21">
            <v>15</v>
          </cell>
          <cell r="BF21">
            <v>1</v>
          </cell>
          <cell r="BG21">
            <v>0</v>
          </cell>
          <cell r="BH21">
            <v>0</v>
          </cell>
          <cell r="BI21">
            <v>0</v>
          </cell>
          <cell r="BJ21">
            <v>0</v>
          </cell>
          <cell r="BK21">
            <v>0</v>
          </cell>
          <cell r="BL21">
            <v>0</v>
          </cell>
          <cell r="BM21">
            <v>0</v>
          </cell>
          <cell r="BN21">
            <v>0</v>
          </cell>
        </row>
        <row r="22">
          <cell r="B22">
            <v>8</v>
          </cell>
          <cell r="C22" t="str">
            <v> 1.3.2</v>
          </cell>
          <cell r="D22" t="str">
            <v>Мероприятие: Модернизация и реконструкция аудиторного фонда, создание специализированных лабораторий и аудиторий для обработки полевых материалов</v>
          </cell>
          <cell r="E22" t="str">
            <v>Проректор по экономике Суслов А.П.</v>
          </cell>
          <cell r="F22">
            <v>0</v>
          </cell>
          <cell r="G22">
            <v>0</v>
          </cell>
          <cell r="H22">
            <v>0</v>
          </cell>
          <cell r="N22">
            <v>0</v>
          </cell>
          <cell r="O22">
            <v>0</v>
          </cell>
          <cell r="P22" t="str">
            <v>-   </v>
          </cell>
          <cell r="Q22">
            <v>10</v>
          </cell>
          <cell r="R22">
            <v>10</v>
          </cell>
          <cell r="S22">
            <v>2</v>
          </cell>
          <cell r="Y22">
            <v>2</v>
          </cell>
          <cell r="Z22">
            <v>2</v>
          </cell>
          <cell r="AA22">
            <v>0.2</v>
          </cell>
          <cell r="AB22">
            <v>10</v>
          </cell>
          <cell r="AC22">
            <v>10</v>
          </cell>
          <cell r="AD22">
            <v>0</v>
          </cell>
          <cell r="AE22">
            <v>2</v>
          </cell>
          <cell r="AF22">
            <v>2</v>
          </cell>
          <cell r="AG22">
            <v>0</v>
          </cell>
          <cell r="AH22">
            <v>0.2</v>
          </cell>
          <cell r="AI22">
            <v>3</v>
          </cell>
          <cell r="AJ22">
            <v>38899</v>
          </cell>
          <cell r="AK22">
            <v>38899</v>
          </cell>
          <cell r="AL22">
            <v>0</v>
          </cell>
          <cell r="AP22" t="str">
            <v>-</v>
          </cell>
          <cell r="AQ22">
            <v>0</v>
          </cell>
          <cell r="AR22">
            <v>5</v>
          </cell>
          <cell r="AS22">
            <v>0</v>
          </cell>
          <cell r="AT22">
            <v>5</v>
          </cell>
          <cell r="AU22">
            <v>0.3</v>
          </cell>
          <cell r="AV22">
            <v>0.3</v>
          </cell>
          <cell r="AW22">
            <v>5</v>
          </cell>
          <cell r="AX22">
            <v>1</v>
          </cell>
          <cell r="AY22">
            <v>1</v>
          </cell>
          <cell r="AZ22">
            <v>1</v>
          </cell>
          <cell r="BA22">
            <v>10</v>
          </cell>
          <cell r="BB22">
            <v>1</v>
          </cell>
          <cell r="BC22">
            <v>1</v>
          </cell>
          <cell r="BD22">
            <v>1</v>
          </cell>
          <cell r="BE22">
            <v>10</v>
          </cell>
          <cell r="BF22">
            <v>1</v>
          </cell>
          <cell r="BG22">
            <v>0</v>
          </cell>
          <cell r="BH22">
            <v>0</v>
          </cell>
          <cell r="BI22">
            <v>0</v>
          </cell>
          <cell r="BJ22">
            <v>0</v>
          </cell>
          <cell r="BK22">
            <v>0</v>
          </cell>
          <cell r="BL22">
            <v>0</v>
          </cell>
          <cell r="BM22">
            <v>0</v>
          </cell>
          <cell r="BN22">
            <v>0</v>
          </cell>
        </row>
        <row r="23">
          <cell r="C23">
            <v>2</v>
          </cell>
          <cell r="D23" t="str">
            <v>Цель: Реализация программы на основе интеграции образовательных, научно-исследовательских, инновационных ресурсов </v>
          </cell>
          <cell r="E23" t="str">
            <v>-</v>
          </cell>
          <cell r="F23">
            <v>110</v>
          </cell>
          <cell r="G23">
            <v>0</v>
          </cell>
          <cell r="H23">
            <v>0</v>
          </cell>
          <cell r="I23">
            <v>0</v>
          </cell>
          <cell r="J23">
            <v>0</v>
          </cell>
          <cell r="K23">
            <v>0</v>
          </cell>
          <cell r="L23">
            <v>0</v>
          </cell>
          <cell r="M23">
            <v>0</v>
          </cell>
          <cell r="N23">
            <v>0</v>
          </cell>
          <cell r="O23">
            <v>0</v>
          </cell>
          <cell r="P23">
            <v>0</v>
          </cell>
          <cell r="Q23">
            <v>55</v>
          </cell>
          <cell r="R23">
            <v>0</v>
          </cell>
          <cell r="S23">
            <v>0</v>
          </cell>
          <cell r="T23">
            <v>0</v>
          </cell>
          <cell r="U23">
            <v>0</v>
          </cell>
          <cell r="V23">
            <v>0</v>
          </cell>
          <cell r="W23">
            <v>0</v>
          </cell>
          <cell r="X23">
            <v>0</v>
          </cell>
          <cell r="Y23">
            <v>0</v>
          </cell>
          <cell r="Z23">
            <v>0</v>
          </cell>
          <cell r="AA23">
            <v>0</v>
          </cell>
          <cell r="AB23">
            <v>165.00000000000003</v>
          </cell>
          <cell r="AC23">
            <v>0</v>
          </cell>
          <cell r="AD23">
            <v>-165.00000000000003</v>
          </cell>
          <cell r="AE23">
            <v>0</v>
          </cell>
          <cell r="AF23">
            <v>0</v>
          </cell>
          <cell r="AG23">
            <v>0</v>
          </cell>
          <cell r="AH23">
            <v>0</v>
          </cell>
          <cell r="AI23" t="str">
            <v>-</v>
          </cell>
          <cell r="AJ23">
            <v>39092</v>
          </cell>
          <cell r="AK23" t="str">
            <v> </v>
          </cell>
          <cell r="AL23">
            <v>0</v>
          </cell>
          <cell r="AM23">
            <v>39447</v>
          </cell>
          <cell r="AN23" t="str">
            <v> </v>
          </cell>
          <cell r="AO23">
            <v>0</v>
          </cell>
          <cell r="AQ23">
            <v>0</v>
          </cell>
          <cell r="AR23">
            <v>5</v>
          </cell>
          <cell r="AS23">
            <v>0</v>
          </cell>
          <cell r="AT23">
            <v>5</v>
          </cell>
          <cell r="AU23">
            <v>0</v>
          </cell>
          <cell r="AV23">
            <v>0</v>
          </cell>
          <cell r="AW23">
            <v>5</v>
          </cell>
          <cell r="AX23">
            <v>14</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A24">
            <v>4</v>
          </cell>
          <cell r="C24" t="str">
            <v> 2.1</v>
          </cell>
          <cell r="D24" t="str">
            <v>Задача: Учебно-научно-производственная деятельность на учебных полигонах и в лабораториях, освоение студентами новой технологии и техники ведения работ.</v>
          </cell>
          <cell r="E24" t="str">
            <v>-</v>
          </cell>
          <cell r="F24">
            <v>110</v>
          </cell>
          <cell r="G24">
            <v>0</v>
          </cell>
          <cell r="H24">
            <v>0</v>
          </cell>
          <cell r="I24">
            <v>0</v>
          </cell>
          <cell r="J24">
            <v>0</v>
          </cell>
          <cell r="K24">
            <v>0</v>
          </cell>
          <cell r="L24">
            <v>0</v>
          </cell>
          <cell r="M24">
            <v>0</v>
          </cell>
          <cell r="N24">
            <v>0</v>
          </cell>
          <cell r="O24">
            <v>0</v>
          </cell>
          <cell r="P24">
            <v>0</v>
          </cell>
          <cell r="Q24">
            <v>50.34</v>
          </cell>
          <cell r="R24">
            <v>0</v>
          </cell>
          <cell r="S24">
            <v>0</v>
          </cell>
          <cell r="T24">
            <v>0</v>
          </cell>
          <cell r="U24">
            <v>0</v>
          </cell>
          <cell r="V24">
            <v>0</v>
          </cell>
          <cell r="W24">
            <v>0</v>
          </cell>
          <cell r="X24">
            <v>0</v>
          </cell>
          <cell r="Y24">
            <v>0</v>
          </cell>
          <cell r="Z24">
            <v>0</v>
          </cell>
          <cell r="AA24">
            <v>0</v>
          </cell>
          <cell r="AB24">
            <v>160.34</v>
          </cell>
          <cell r="AC24">
            <v>0</v>
          </cell>
          <cell r="AD24">
            <v>-160.34</v>
          </cell>
          <cell r="AE24">
            <v>0</v>
          </cell>
          <cell r="AF24">
            <v>0</v>
          </cell>
          <cell r="AG24">
            <v>0</v>
          </cell>
          <cell r="AH24">
            <v>0</v>
          </cell>
          <cell r="AI24" t="str">
            <v>-</v>
          </cell>
          <cell r="AJ24">
            <v>39092</v>
          </cell>
          <cell r="AK24" t="str">
            <v> </v>
          </cell>
          <cell r="AL24">
            <v>0</v>
          </cell>
          <cell r="AM24">
            <v>39447</v>
          </cell>
          <cell r="AN24" t="str">
            <v> </v>
          </cell>
          <cell r="AO24">
            <v>0</v>
          </cell>
          <cell r="AQ24">
            <v>0</v>
          </cell>
          <cell r="AR24">
            <v>5</v>
          </cell>
          <cell r="AS24">
            <v>0</v>
          </cell>
          <cell r="AT24">
            <v>5</v>
          </cell>
          <cell r="AU24">
            <v>0</v>
          </cell>
          <cell r="AV24">
            <v>0</v>
          </cell>
          <cell r="AW24">
            <v>5</v>
          </cell>
          <cell r="AX24">
            <v>12</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row>
        <row r="25">
          <cell r="B25">
            <v>9</v>
          </cell>
          <cell r="C25" t="str">
            <v> 2.1.1</v>
          </cell>
          <cell r="D25" t="str">
            <v>Мероприятие: Освоение полигонов. Проведение учебного процесса и практик вахтовым способом Проведение геологопоисковых работ (полевых) и лабораторных работ, камеральная обработка данных.</v>
          </cell>
          <cell r="E25" t="str">
            <v>Начальник экспедиции Киреев С.Б.,Заведующие кафедрами</v>
          </cell>
          <cell r="F25">
            <v>0</v>
          </cell>
          <cell r="G25">
            <v>0</v>
          </cell>
          <cell r="H25">
            <v>0</v>
          </cell>
          <cell r="N25">
            <v>0</v>
          </cell>
          <cell r="O25">
            <v>0</v>
          </cell>
          <cell r="P25" t="str">
            <v>-   </v>
          </cell>
          <cell r="Q25">
            <v>20</v>
          </cell>
          <cell r="R25">
            <v>0</v>
          </cell>
          <cell r="S25">
            <v>0</v>
          </cell>
          <cell r="Y25">
            <v>0</v>
          </cell>
          <cell r="Z25">
            <v>0</v>
          </cell>
          <cell r="AA25">
            <v>0</v>
          </cell>
          <cell r="AB25">
            <v>20</v>
          </cell>
          <cell r="AC25">
            <v>0</v>
          </cell>
          <cell r="AD25">
            <v>-20</v>
          </cell>
          <cell r="AE25">
            <v>0</v>
          </cell>
          <cell r="AF25">
            <v>0</v>
          </cell>
          <cell r="AG25">
            <v>0</v>
          </cell>
          <cell r="AH25">
            <v>0</v>
          </cell>
          <cell r="AI25">
            <v>4</v>
          </cell>
          <cell r="AJ25">
            <v>39092</v>
          </cell>
          <cell r="AL25">
            <v>0</v>
          </cell>
          <cell r="AM25">
            <v>39431</v>
          </cell>
          <cell r="AO25">
            <v>0</v>
          </cell>
          <cell r="AP25" t="str">
            <v>-</v>
          </cell>
          <cell r="AQ25">
            <v>0</v>
          </cell>
          <cell r="AR25">
            <v>5</v>
          </cell>
          <cell r="AS25">
            <v>0</v>
          </cell>
          <cell r="AT25">
            <v>5</v>
          </cell>
          <cell r="AU25">
            <v>0</v>
          </cell>
          <cell r="AV25">
            <v>0</v>
          </cell>
          <cell r="AW25">
            <v>5</v>
          </cell>
          <cell r="AX25">
            <v>1</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row>
        <row r="26">
          <cell r="B26">
            <v>10</v>
          </cell>
          <cell r="C26" t="str">
            <v> 2.1.2</v>
          </cell>
          <cell r="D26" t="str">
            <v>Мероприятие: Закупка оборудования для полевых и лабораторных работ</v>
          </cell>
          <cell r="E26" t="str">
            <v>Проректор по экономике Суслов А.П.,Комиссия по закупке оборудования Яковлев А.П.</v>
          </cell>
          <cell r="F26">
            <v>110</v>
          </cell>
          <cell r="G26">
            <v>0</v>
          </cell>
          <cell r="H26">
            <v>0</v>
          </cell>
          <cell r="N26">
            <v>0</v>
          </cell>
          <cell r="O26">
            <v>0</v>
          </cell>
          <cell r="P26">
            <v>0</v>
          </cell>
          <cell r="Q26">
            <v>14</v>
          </cell>
          <cell r="R26">
            <v>0</v>
          </cell>
          <cell r="S26">
            <v>0</v>
          </cell>
          <cell r="Y26">
            <v>0</v>
          </cell>
          <cell r="Z26">
            <v>0</v>
          </cell>
          <cell r="AA26">
            <v>0</v>
          </cell>
          <cell r="AB26">
            <v>124</v>
          </cell>
          <cell r="AC26">
            <v>0</v>
          </cell>
          <cell r="AD26">
            <v>-124</v>
          </cell>
          <cell r="AE26">
            <v>0</v>
          </cell>
          <cell r="AF26">
            <v>0</v>
          </cell>
          <cell r="AG26">
            <v>0</v>
          </cell>
          <cell r="AH26">
            <v>0</v>
          </cell>
          <cell r="AI26">
            <v>1</v>
          </cell>
          <cell r="AJ26">
            <v>39092</v>
          </cell>
          <cell r="AL26">
            <v>0</v>
          </cell>
          <cell r="AM26">
            <v>39447</v>
          </cell>
          <cell r="AO26">
            <v>0</v>
          </cell>
          <cell r="AP26" t="str">
            <v>-</v>
          </cell>
          <cell r="AQ26">
            <v>0</v>
          </cell>
          <cell r="AR26">
            <v>5</v>
          </cell>
          <cell r="AS26">
            <v>0</v>
          </cell>
          <cell r="AT26">
            <v>5</v>
          </cell>
          <cell r="AU26">
            <v>0</v>
          </cell>
          <cell r="AV26">
            <v>0</v>
          </cell>
          <cell r="AW26">
            <v>5</v>
          </cell>
          <cell r="AX26">
            <v>9</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row>
        <row r="27">
          <cell r="B27">
            <v>11</v>
          </cell>
          <cell r="C27" t="str">
            <v> 2.1.3</v>
          </cell>
          <cell r="D27" t="str">
            <v>Мероприятие: Обучение и повышение квалификации профессорско-преподавательского состава, аспирантов и студентов в зарубежных и отечественных компаниях, изучение новейшей технологии и техники ведения работ. Подготовка учебных программ по новым специализация</v>
          </cell>
          <cell r="E27" t="str">
            <v>Первый проректор проф. Пашкевич Н.В., Заведующие кафедрами</v>
          </cell>
          <cell r="F27">
            <v>0</v>
          </cell>
          <cell r="G27">
            <v>0</v>
          </cell>
          <cell r="H27">
            <v>0</v>
          </cell>
          <cell r="N27">
            <v>0</v>
          </cell>
          <cell r="O27">
            <v>0</v>
          </cell>
          <cell r="P27" t="str">
            <v>-   </v>
          </cell>
          <cell r="Q27">
            <v>1.34</v>
          </cell>
          <cell r="R27">
            <v>0</v>
          </cell>
          <cell r="S27">
            <v>0</v>
          </cell>
          <cell r="Y27">
            <v>0</v>
          </cell>
          <cell r="Z27">
            <v>0</v>
          </cell>
          <cell r="AA27">
            <v>0</v>
          </cell>
          <cell r="AB27">
            <v>1.34</v>
          </cell>
          <cell r="AC27">
            <v>0</v>
          </cell>
          <cell r="AD27">
            <v>-1.34</v>
          </cell>
          <cell r="AE27">
            <v>0</v>
          </cell>
          <cell r="AF27">
            <v>0</v>
          </cell>
          <cell r="AG27">
            <v>0</v>
          </cell>
          <cell r="AH27">
            <v>0</v>
          </cell>
          <cell r="AI27">
            <v>4</v>
          </cell>
          <cell r="AJ27">
            <v>39092</v>
          </cell>
          <cell r="AL27">
            <v>0</v>
          </cell>
          <cell r="AM27">
            <v>39431</v>
          </cell>
          <cell r="AO27">
            <v>0</v>
          </cell>
          <cell r="AP27" t="str">
            <v>-</v>
          </cell>
          <cell r="AQ27">
            <v>0</v>
          </cell>
          <cell r="AR27">
            <v>5</v>
          </cell>
          <cell r="AS27">
            <v>0</v>
          </cell>
          <cell r="AT27">
            <v>5</v>
          </cell>
          <cell r="AU27">
            <v>0</v>
          </cell>
          <cell r="AV27">
            <v>0</v>
          </cell>
          <cell r="AW27">
            <v>5</v>
          </cell>
          <cell r="AX27">
            <v>1</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row>
        <row r="28">
          <cell r="B28">
            <v>12</v>
          </cell>
          <cell r="C28" t="str">
            <v> 2.1.4</v>
          </cell>
          <cell r="D28" t="str">
            <v>Мероприятие: Модернизация лабораторно-аудиторного фонда и базы учебного полигона в пос. Кавголово</v>
          </cell>
          <cell r="E28" t="str">
            <v>Проректор по экономике Суслов А.П.</v>
          </cell>
          <cell r="F28">
            <v>0</v>
          </cell>
          <cell r="G28">
            <v>0</v>
          </cell>
          <cell r="H28">
            <v>0</v>
          </cell>
          <cell r="N28">
            <v>0</v>
          </cell>
          <cell r="O28">
            <v>0</v>
          </cell>
          <cell r="P28" t="str">
            <v>-   </v>
          </cell>
          <cell r="Q28">
            <v>15</v>
          </cell>
          <cell r="R28">
            <v>0</v>
          </cell>
          <cell r="S28">
            <v>0</v>
          </cell>
          <cell r="Y28">
            <v>0</v>
          </cell>
          <cell r="Z28">
            <v>0</v>
          </cell>
          <cell r="AA28">
            <v>0</v>
          </cell>
          <cell r="AB28">
            <v>15</v>
          </cell>
          <cell r="AC28">
            <v>0</v>
          </cell>
          <cell r="AD28">
            <v>-15</v>
          </cell>
          <cell r="AE28">
            <v>0</v>
          </cell>
          <cell r="AF28">
            <v>0</v>
          </cell>
          <cell r="AG28">
            <v>0</v>
          </cell>
          <cell r="AH28">
            <v>0</v>
          </cell>
          <cell r="AI28">
            <v>3</v>
          </cell>
          <cell r="AJ28">
            <v>39092</v>
          </cell>
          <cell r="AL28">
            <v>0</v>
          </cell>
          <cell r="AM28">
            <v>39447</v>
          </cell>
          <cell r="AO28">
            <v>0</v>
          </cell>
          <cell r="AP28" t="str">
            <v>-</v>
          </cell>
          <cell r="AQ28">
            <v>0</v>
          </cell>
          <cell r="AR28">
            <v>5</v>
          </cell>
          <cell r="AS28">
            <v>0</v>
          </cell>
          <cell r="AT28">
            <v>5</v>
          </cell>
          <cell r="AU28">
            <v>0</v>
          </cell>
          <cell r="AV28">
            <v>0</v>
          </cell>
          <cell r="AW28">
            <v>5</v>
          </cell>
          <cell r="AX28">
            <v>1</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row>
        <row r="29">
          <cell r="A29">
            <v>5</v>
          </cell>
          <cell r="C29" t="str">
            <v> 2.2</v>
          </cell>
          <cell r="D29" t="str">
            <v>Задача:  Достижение качественно нового уровня подготовки студентов и аспирантов</v>
          </cell>
          <cell r="E29" t="str">
            <v>-</v>
          </cell>
          <cell r="F29">
            <v>0</v>
          </cell>
          <cell r="G29">
            <v>0</v>
          </cell>
          <cell r="H29">
            <v>0</v>
          </cell>
          <cell r="I29">
            <v>0</v>
          </cell>
          <cell r="J29">
            <v>0</v>
          </cell>
          <cell r="K29">
            <v>0</v>
          </cell>
          <cell r="L29">
            <v>0</v>
          </cell>
          <cell r="M29">
            <v>0</v>
          </cell>
          <cell r="N29">
            <v>0</v>
          </cell>
          <cell r="O29">
            <v>0</v>
          </cell>
          <cell r="P29" t="str">
            <v>-   </v>
          </cell>
          <cell r="Q29">
            <v>4.66</v>
          </cell>
          <cell r="R29">
            <v>0</v>
          </cell>
          <cell r="S29">
            <v>0</v>
          </cell>
          <cell r="T29">
            <v>0</v>
          </cell>
          <cell r="U29">
            <v>0</v>
          </cell>
          <cell r="V29">
            <v>0</v>
          </cell>
          <cell r="W29">
            <v>0</v>
          </cell>
          <cell r="X29">
            <v>0</v>
          </cell>
          <cell r="Y29">
            <v>0</v>
          </cell>
          <cell r="Z29">
            <v>0</v>
          </cell>
          <cell r="AA29">
            <v>0</v>
          </cell>
          <cell r="AB29">
            <v>4.66</v>
          </cell>
          <cell r="AC29">
            <v>0</v>
          </cell>
          <cell r="AD29">
            <v>-4.66</v>
          </cell>
          <cell r="AE29">
            <v>0</v>
          </cell>
          <cell r="AF29">
            <v>0</v>
          </cell>
          <cell r="AG29">
            <v>0</v>
          </cell>
          <cell r="AH29">
            <v>0</v>
          </cell>
          <cell r="AI29" t="str">
            <v> -</v>
          </cell>
          <cell r="AJ29">
            <v>39092</v>
          </cell>
          <cell r="AK29" t="str">
            <v> </v>
          </cell>
          <cell r="AL29">
            <v>0</v>
          </cell>
          <cell r="AM29">
            <v>39447</v>
          </cell>
          <cell r="AN29" t="str">
            <v> </v>
          </cell>
          <cell r="AO29">
            <v>0</v>
          </cell>
          <cell r="AQ29">
            <v>0</v>
          </cell>
          <cell r="AR29">
            <v>5</v>
          </cell>
          <cell r="AS29">
            <v>0</v>
          </cell>
          <cell r="AT29">
            <v>5</v>
          </cell>
          <cell r="AU29">
            <v>0</v>
          </cell>
          <cell r="AV29">
            <v>0</v>
          </cell>
          <cell r="AW29">
            <v>5</v>
          </cell>
          <cell r="AX29">
            <v>2</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B30">
            <v>13</v>
          </cell>
          <cell r="C30" t="str">
            <v> 2.2.1</v>
          </cell>
          <cell r="D30" t="str">
            <v>Мероприятие:  Внедрение в учебно-научный процесс результатов проведенных работ. Подготовка учебно-методической документации, учебных пособий и практикумов по геофизическим, геодезическим, буровым, геодезическим и экологическим дисциплинам. Написание стате</v>
          </cell>
          <cell r="E30" t="str">
            <v>Первый проректор проф. Пашкевич Н.В. Заведующие кафедрами.</v>
          </cell>
          <cell r="F30">
            <v>0</v>
          </cell>
          <cell r="G30">
            <v>0</v>
          </cell>
          <cell r="H30">
            <v>0</v>
          </cell>
          <cell r="N30">
            <v>0</v>
          </cell>
          <cell r="O30">
            <v>0</v>
          </cell>
          <cell r="P30" t="str">
            <v>-   </v>
          </cell>
          <cell r="Q30">
            <v>1.66</v>
          </cell>
          <cell r="R30">
            <v>0</v>
          </cell>
          <cell r="S30">
            <v>0</v>
          </cell>
          <cell r="Y30">
            <v>0</v>
          </cell>
          <cell r="Z30">
            <v>0</v>
          </cell>
          <cell r="AA30">
            <v>0</v>
          </cell>
          <cell r="AB30">
            <v>1.66</v>
          </cell>
          <cell r="AC30">
            <v>0</v>
          </cell>
          <cell r="AD30">
            <v>-1.66</v>
          </cell>
          <cell r="AE30">
            <v>0</v>
          </cell>
          <cell r="AF30">
            <v>0</v>
          </cell>
          <cell r="AG30">
            <v>0</v>
          </cell>
          <cell r="AH30">
            <v>0</v>
          </cell>
          <cell r="AI30">
            <v>2</v>
          </cell>
          <cell r="AJ30">
            <v>39092</v>
          </cell>
          <cell r="AL30">
            <v>0</v>
          </cell>
          <cell r="AM30">
            <v>39447</v>
          </cell>
          <cell r="AO30">
            <v>0</v>
          </cell>
          <cell r="AP30" t="str">
            <v>-</v>
          </cell>
          <cell r="AQ30">
            <v>0</v>
          </cell>
          <cell r="AR30">
            <v>5</v>
          </cell>
          <cell r="AS30">
            <v>0</v>
          </cell>
          <cell r="AT30">
            <v>5</v>
          </cell>
          <cell r="AU30">
            <v>0</v>
          </cell>
          <cell r="AV30">
            <v>0</v>
          </cell>
          <cell r="AW30">
            <v>5</v>
          </cell>
          <cell r="AX30">
            <v>1</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row>
        <row r="31">
          <cell r="B31">
            <v>14</v>
          </cell>
          <cell r="C31" t="str">
            <v> 2.2.2</v>
          </cell>
          <cell r="D31" t="str">
            <v>Мероприятие: Апробация результатов научных  исследований:                                                                                                                           Защита дипломных проектов, магистерских и кандидатских диссертаций по новым</v>
          </cell>
          <cell r="E31" t="str">
            <v>Деканы факультетов; Проректор по научной работе проф. Трушко В.Л.</v>
          </cell>
          <cell r="F31">
            <v>0</v>
          </cell>
          <cell r="G31">
            <v>0</v>
          </cell>
          <cell r="H31">
            <v>0</v>
          </cell>
          <cell r="N31">
            <v>0</v>
          </cell>
          <cell r="O31">
            <v>0</v>
          </cell>
          <cell r="P31" t="str">
            <v>-   </v>
          </cell>
          <cell r="Q31">
            <v>3</v>
          </cell>
          <cell r="R31">
            <v>0</v>
          </cell>
          <cell r="S31">
            <v>0</v>
          </cell>
          <cell r="Y31">
            <v>0</v>
          </cell>
          <cell r="Z31">
            <v>0</v>
          </cell>
          <cell r="AA31">
            <v>0</v>
          </cell>
          <cell r="AB31">
            <v>3</v>
          </cell>
          <cell r="AC31">
            <v>0</v>
          </cell>
          <cell r="AD31">
            <v>-3</v>
          </cell>
          <cell r="AE31">
            <v>0</v>
          </cell>
          <cell r="AF31">
            <v>0</v>
          </cell>
          <cell r="AG31">
            <v>0</v>
          </cell>
          <cell r="AH31">
            <v>0</v>
          </cell>
          <cell r="AI31">
            <v>4</v>
          </cell>
          <cell r="AJ31">
            <v>39092</v>
          </cell>
          <cell r="AL31">
            <v>0</v>
          </cell>
          <cell r="AM31">
            <v>39447</v>
          </cell>
          <cell r="AO31">
            <v>0</v>
          </cell>
          <cell r="AP31" t="str">
            <v>-</v>
          </cell>
          <cell r="AQ31">
            <v>0</v>
          </cell>
          <cell r="AR31">
            <v>5</v>
          </cell>
          <cell r="AS31">
            <v>0</v>
          </cell>
          <cell r="AT31">
            <v>5</v>
          </cell>
          <cell r="AU31">
            <v>0</v>
          </cell>
          <cell r="AV31">
            <v>0</v>
          </cell>
          <cell r="AW31">
            <v>5</v>
          </cell>
          <cell r="AX31">
            <v>1</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row>
        <row r="32">
          <cell r="AS32">
            <v>1.8333333333333333</v>
          </cell>
          <cell r="AV32">
            <v>0.15</v>
          </cell>
          <cell r="AY32">
            <v>29</v>
          </cell>
          <cell r="BA32">
            <v>154</v>
          </cell>
          <cell r="BC32">
            <v>4</v>
          </cell>
          <cell r="BE32">
            <v>41</v>
          </cell>
          <cell r="BG32">
            <v>0</v>
          </cell>
          <cell r="BK32">
            <v>0</v>
          </cell>
        </row>
      </sheetData>
      <sheetData sheetId="3">
        <row r="6">
          <cell r="CC6">
            <v>38929</v>
          </cell>
          <cell r="CJ6">
            <v>38960</v>
          </cell>
          <cell r="CQ6">
            <v>38990</v>
          </cell>
          <cell r="CX6">
            <v>39021</v>
          </cell>
          <cell r="DE6">
            <v>39051</v>
          </cell>
          <cell r="DL6">
            <v>39082</v>
          </cell>
          <cell r="DS6">
            <v>39172</v>
          </cell>
          <cell r="DZ6">
            <v>39263</v>
          </cell>
          <cell r="EG6">
            <v>39355</v>
          </cell>
          <cell r="EN6">
            <v>39447</v>
          </cell>
          <cell r="EU6">
            <v>39061</v>
          </cell>
          <cell r="FB6">
            <v>39071</v>
          </cell>
        </row>
        <row r="8">
          <cell r="CD8">
            <v>0.3</v>
          </cell>
        </row>
        <row r="10">
          <cell r="H10">
            <v>2</v>
          </cell>
          <cell r="L10">
            <v>1</v>
          </cell>
          <cell r="AJ10">
            <v>0</v>
          </cell>
          <cell r="AT10" t="str">
            <v>-</v>
          </cell>
          <cell r="AW10">
            <v>38990</v>
          </cell>
        </row>
        <row r="11">
          <cell r="H11">
            <v>2</v>
          </cell>
          <cell r="L11">
            <v>1</v>
          </cell>
          <cell r="AJ11">
            <v>0</v>
          </cell>
          <cell r="AT11">
            <v>38898</v>
          </cell>
          <cell r="AW11">
            <v>38990</v>
          </cell>
        </row>
        <row r="12">
          <cell r="H12">
            <v>1</v>
          </cell>
          <cell r="L12">
            <v>35.19</v>
          </cell>
          <cell r="AJ12">
            <v>0</v>
          </cell>
          <cell r="AT12" t="str">
            <v>-</v>
          </cell>
          <cell r="AW12">
            <v>39051</v>
          </cell>
        </row>
        <row r="13">
          <cell r="H13">
            <v>1</v>
          </cell>
          <cell r="L13">
            <v>6</v>
          </cell>
          <cell r="AJ13">
            <v>0</v>
          </cell>
          <cell r="AT13">
            <v>38949</v>
          </cell>
          <cell r="AW13">
            <v>39051</v>
          </cell>
        </row>
        <row r="14">
          <cell r="H14">
            <v>1</v>
          </cell>
          <cell r="L14">
            <v>1.38</v>
          </cell>
          <cell r="AJ14">
            <v>0</v>
          </cell>
          <cell r="AT14">
            <v>38949</v>
          </cell>
          <cell r="AW14">
            <v>39051</v>
          </cell>
        </row>
        <row r="15">
          <cell r="H15">
            <v>1</v>
          </cell>
          <cell r="L15">
            <v>2.5</v>
          </cell>
          <cell r="AJ15">
            <v>0</v>
          </cell>
          <cell r="AT15">
            <v>38949</v>
          </cell>
          <cell r="AW15">
            <v>39051</v>
          </cell>
        </row>
        <row r="16">
          <cell r="H16">
            <v>1</v>
          </cell>
          <cell r="L16">
            <v>2.78</v>
          </cell>
          <cell r="AJ16">
            <v>0</v>
          </cell>
          <cell r="AT16">
            <v>38949</v>
          </cell>
          <cell r="AW16">
            <v>39051</v>
          </cell>
        </row>
        <row r="17">
          <cell r="H17">
            <v>1</v>
          </cell>
          <cell r="L17">
            <v>0.7</v>
          </cell>
          <cell r="AJ17">
            <v>0</v>
          </cell>
          <cell r="AT17">
            <v>38949</v>
          </cell>
          <cell r="AW17">
            <v>39051</v>
          </cell>
        </row>
        <row r="18">
          <cell r="H18">
            <v>1</v>
          </cell>
          <cell r="L18">
            <v>0.86</v>
          </cell>
          <cell r="AJ18">
            <v>0</v>
          </cell>
          <cell r="AT18">
            <v>38949</v>
          </cell>
          <cell r="AW18">
            <v>38990</v>
          </cell>
        </row>
        <row r="19">
          <cell r="H19">
            <v>1</v>
          </cell>
          <cell r="L19">
            <v>20.97</v>
          </cell>
          <cell r="AJ19">
            <v>0</v>
          </cell>
          <cell r="AT19">
            <v>38949</v>
          </cell>
          <cell r="AW19">
            <v>39051</v>
          </cell>
        </row>
        <row r="20">
          <cell r="H20">
            <v>4</v>
          </cell>
          <cell r="L20">
            <v>11</v>
          </cell>
          <cell r="AJ20">
            <v>0</v>
          </cell>
          <cell r="AT20" t="str">
            <v>-</v>
          </cell>
          <cell r="AW20">
            <v>39071</v>
          </cell>
        </row>
        <row r="21">
          <cell r="H21">
            <v>4</v>
          </cell>
          <cell r="L21">
            <v>11</v>
          </cell>
          <cell r="AJ21">
            <v>0</v>
          </cell>
          <cell r="AT21">
            <v>38991</v>
          </cell>
          <cell r="AW21">
            <v>39071</v>
          </cell>
        </row>
        <row r="22">
          <cell r="H22">
            <v>2</v>
          </cell>
          <cell r="L22">
            <v>2.7</v>
          </cell>
          <cell r="AJ22">
            <v>0</v>
          </cell>
          <cell r="AT22" t="str">
            <v>-</v>
          </cell>
          <cell r="AW22">
            <v>39071</v>
          </cell>
        </row>
        <row r="23">
          <cell r="H23">
            <v>2</v>
          </cell>
          <cell r="L23">
            <v>0.44</v>
          </cell>
          <cell r="AJ23">
            <v>0</v>
          </cell>
          <cell r="AT23">
            <v>38949</v>
          </cell>
          <cell r="AW23">
            <v>39051</v>
          </cell>
        </row>
        <row r="24">
          <cell r="H24">
            <v>2</v>
          </cell>
          <cell r="L24">
            <v>0.83</v>
          </cell>
          <cell r="AJ24">
            <v>0</v>
          </cell>
          <cell r="AT24">
            <v>38949</v>
          </cell>
          <cell r="AW24">
            <v>39071</v>
          </cell>
        </row>
        <row r="25">
          <cell r="H25">
            <v>2</v>
          </cell>
          <cell r="L25">
            <v>0.33</v>
          </cell>
          <cell r="AJ25">
            <v>0</v>
          </cell>
          <cell r="AT25">
            <v>38949</v>
          </cell>
          <cell r="AW25">
            <v>39051</v>
          </cell>
        </row>
        <row r="26">
          <cell r="H26">
            <v>2</v>
          </cell>
          <cell r="L26">
            <v>1.1</v>
          </cell>
          <cell r="AJ26">
            <v>0</v>
          </cell>
          <cell r="AT26">
            <v>38949</v>
          </cell>
          <cell r="AW26">
            <v>39071</v>
          </cell>
        </row>
        <row r="27">
          <cell r="H27">
            <v>1</v>
          </cell>
          <cell r="L27">
            <v>75.11</v>
          </cell>
          <cell r="AJ27">
            <v>0</v>
          </cell>
          <cell r="AT27" t="str">
            <v>-</v>
          </cell>
          <cell r="AW27">
            <v>39081</v>
          </cell>
        </row>
        <row r="28">
          <cell r="H28">
            <v>1</v>
          </cell>
          <cell r="L28">
            <v>18.96</v>
          </cell>
          <cell r="AJ28">
            <v>0</v>
          </cell>
          <cell r="AT28">
            <v>38949</v>
          </cell>
          <cell r="AW28">
            <v>39071</v>
          </cell>
        </row>
        <row r="29">
          <cell r="H29">
            <v>1</v>
          </cell>
          <cell r="L29">
            <v>3.17</v>
          </cell>
          <cell r="AJ29">
            <v>0</v>
          </cell>
          <cell r="AT29">
            <v>38949</v>
          </cell>
          <cell r="AW29">
            <v>39071</v>
          </cell>
        </row>
        <row r="30">
          <cell r="H30">
            <v>1</v>
          </cell>
          <cell r="L30">
            <v>1.05</v>
          </cell>
          <cell r="AJ30">
            <v>0</v>
          </cell>
          <cell r="AT30">
            <v>38949</v>
          </cell>
          <cell r="AW30">
            <v>39071</v>
          </cell>
        </row>
        <row r="31">
          <cell r="H31">
            <v>1</v>
          </cell>
          <cell r="L31">
            <v>1.72</v>
          </cell>
          <cell r="AJ31">
            <v>0</v>
          </cell>
          <cell r="AT31">
            <v>38949</v>
          </cell>
          <cell r="AW31">
            <v>39071</v>
          </cell>
        </row>
        <row r="32">
          <cell r="H32">
            <v>1</v>
          </cell>
          <cell r="L32">
            <v>0.31</v>
          </cell>
          <cell r="AJ32">
            <v>0</v>
          </cell>
          <cell r="AT32">
            <v>38949</v>
          </cell>
          <cell r="AW32">
            <v>39071</v>
          </cell>
        </row>
        <row r="33">
          <cell r="H33">
            <v>1</v>
          </cell>
          <cell r="L33">
            <v>4.3</v>
          </cell>
          <cell r="AJ33">
            <v>0</v>
          </cell>
          <cell r="AT33">
            <v>38949</v>
          </cell>
          <cell r="AW33">
            <v>39081</v>
          </cell>
        </row>
        <row r="34">
          <cell r="H34">
            <v>1</v>
          </cell>
          <cell r="L34">
            <v>3.8</v>
          </cell>
          <cell r="AJ34">
            <v>0</v>
          </cell>
          <cell r="AT34">
            <v>38949</v>
          </cell>
          <cell r="AW34">
            <v>39081</v>
          </cell>
        </row>
        <row r="35">
          <cell r="H35">
            <v>1</v>
          </cell>
          <cell r="L35">
            <v>1.93</v>
          </cell>
          <cell r="AJ35">
            <v>0</v>
          </cell>
          <cell r="AT35">
            <v>38949</v>
          </cell>
          <cell r="AW35">
            <v>39051</v>
          </cell>
        </row>
        <row r="36">
          <cell r="H36">
            <v>1</v>
          </cell>
          <cell r="L36">
            <v>25.4</v>
          </cell>
          <cell r="AJ36">
            <v>0</v>
          </cell>
          <cell r="AT36">
            <v>38949</v>
          </cell>
          <cell r="AW36">
            <v>39081</v>
          </cell>
        </row>
        <row r="37">
          <cell r="H37">
            <v>1</v>
          </cell>
          <cell r="L37">
            <v>0.67</v>
          </cell>
          <cell r="AJ37">
            <v>0</v>
          </cell>
          <cell r="AT37">
            <v>38949</v>
          </cell>
          <cell r="AW37">
            <v>39071</v>
          </cell>
        </row>
        <row r="38">
          <cell r="H38">
            <v>1</v>
          </cell>
          <cell r="L38">
            <v>1.44</v>
          </cell>
          <cell r="AJ38">
            <v>0</v>
          </cell>
          <cell r="AT38">
            <v>38949</v>
          </cell>
          <cell r="AW38">
            <v>39071</v>
          </cell>
        </row>
        <row r="39">
          <cell r="H39">
            <v>1</v>
          </cell>
          <cell r="L39">
            <v>6.5</v>
          </cell>
          <cell r="AJ39">
            <v>0</v>
          </cell>
          <cell r="AT39">
            <v>38949</v>
          </cell>
          <cell r="AW39">
            <v>39081</v>
          </cell>
        </row>
        <row r="40">
          <cell r="H40">
            <v>1</v>
          </cell>
          <cell r="L40">
            <v>2.405</v>
          </cell>
          <cell r="AJ40">
            <v>0</v>
          </cell>
          <cell r="AT40">
            <v>38949</v>
          </cell>
          <cell r="AW40">
            <v>39020</v>
          </cell>
        </row>
        <row r="41">
          <cell r="H41">
            <v>1</v>
          </cell>
          <cell r="L41">
            <v>3.455</v>
          </cell>
          <cell r="AJ41">
            <v>0</v>
          </cell>
          <cell r="AT41">
            <v>38949</v>
          </cell>
          <cell r="AW41">
            <v>39051</v>
          </cell>
        </row>
        <row r="42">
          <cell r="H42">
            <v>4</v>
          </cell>
          <cell r="L42">
            <v>15</v>
          </cell>
          <cell r="AJ42">
            <v>1.712</v>
          </cell>
          <cell r="AT42" t="str">
            <v>-</v>
          </cell>
          <cell r="AW42">
            <v>39066</v>
          </cell>
        </row>
        <row r="43">
          <cell r="H43">
            <v>4</v>
          </cell>
          <cell r="L43">
            <v>15</v>
          </cell>
          <cell r="AJ43">
            <v>1.712</v>
          </cell>
          <cell r="AT43">
            <v>38893</v>
          </cell>
          <cell r="AW43">
            <v>39066</v>
          </cell>
        </row>
        <row r="44">
          <cell r="H44">
            <v>3</v>
          </cell>
          <cell r="L44">
            <v>15</v>
          </cell>
          <cell r="AJ44">
            <v>0</v>
          </cell>
          <cell r="AT44" t="str">
            <v>-</v>
          </cell>
          <cell r="AW44">
            <v>39081</v>
          </cell>
        </row>
        <row r="45">
          <cell r="H45">
            <v>3</v>
          </cell>
          <cell r="L45">
            <v>15</v>
          </cell>
          <cell r="AJ45">
            <v>0</v>
          </cell>
          <cell r="AT45">
            <v>38899</v>
          </cell>
          <cell r="AW45">
            <v>39081</v>
          </cell>
        </row>
        <row r="46">
          <cell r="H46">
            <v>3</v>
          </cell>
          <cell r="L46">
            <v>10</v>
          </cell>
          <cell r="AJ46">
            <v>2</v>
          </cell>
          <cell r="AT46" t="str">
            <v>-</v>
          </cell>
          <cell r="AW46">
            <v>39081</v>
          </cell>
        </row>
        <row r="47">
          <cell r="H47">
            <v>3</v>
          </cell>
          <cell r="L47">
            <v>10</v>
          </cell>
          <cell r="AJ47">
            <v>2</v>
          </cell>
          <cell r="AT47">
            <v>38899</v>
          </cell>
          <cell r="AW47">
            <v>39081</v>
          </cell>
        </row>
        <row r="48">
          <cell r="H48">
            <v>4</v>
          </cell>
          <cell r="L48">
            <v>0</v>
          </cell>
          <cell r="AJ48">
            <v>0</v>
          </cell>
          <cell r="AT48" t="str">
            <v>-</v>
          </cell>
          <cell r="AW48">
            <v>39431</v>
          </cell>
        </row>
        <row r="49">
          <cell r="H49">
            <v>4</v>
          </cell>
          <cell r="L49">
            <v>0</v>
          </cell>
          <cell r="AJ49">
            <v>0</v>
          </cell>
          <cell r="AT49">
            <v>39107</v>
          </cell>
          <cell r="AW49">
            <v>39431</v>
          </cell>
        </row>
        <row r="50">
          <cell r="H50">
            <v>1</v>
          </cell>
          <cell r="L50">
            <v>0</v>
          </cell>
          <cell r="AJ50">
            <v>0</v>
          </cell>
          <cell r="AT50" t="str">
            <v>-</v>
          </cell>
          <cell r="AW50">
            <v>39426</v>
          </cell>
        </row>
        <row r="51">
          <cell r="H51">
            <v>1</v>
          </cell>
          <cell r="L51">
            <v>0</v>
          </cell>
          <cell r="AJ51">
            <v>0</v>
          </cell>
          <cell r="AT51">
            <v>39151</v>
          </cell>
          <cell r="AW51">
            <v>39243</v>
          </cell>
        </row>
        <row r="52">
          <cell r="H52">
            <v>1</v>
          </cell>
          <cell r="L52">
            <v>0</v>
          </cell>
          <cell r="AJ52">
            <v>0</v>
          </cell>
          <cell r="AT52">
            <v>39151</v>
          </cell>
          <cell r="AW52">
            <v>39161</v>
          </cell>
        </row>
        <row r="53">
          <cell r="H53">
            <v>1</v>
          </cell>
          <cell r="L53">
            <v>0</v>
          </cell>
          <cell r="AJ53">
            <v>0</v>
          </cell>
          <cell r="AT53">
            <v>39151</v>
          </cell>
          <cell r="AW53">
            <v>39283</v>
          </cell>
        </row>
        <row r="54">
          <cell r="H54">
            <v>1</v>
          </cell>
          <cell r="L54">
            <v>0</v>
          </cell>
          <cell r="AJ54">
            <v>0</v>
          </cell>
          <cell r="AT54">
            <v>39151</v>
          </cell>
          <cell r="AW54">
            <v>39283</v>
          </cell>
        </row>
        <row r="55">
          <cell r="H55">
            <v>1</v>
          </cell>
          <cell r="L55">
            <v>0</v>
          </cell>
          <cell r="AJ55">
            <v>0</v>
          </cell>
          <cell r="AT55">
            <v>39151</v>
          </cell>
          <cell r="AW55">
            <v>39426</v>
          </cell>
        </row>
        <row r="56">
          <cell r="H56">
            <v>1</v>
          </cell>
          <cell r="L56">
            <v>0</v>
          </cell>
          <cell r="AJ56">
            <v>0</v>
          </cell>
          <cell r="AT56">
            <v>39151</v>
          </cell>
          <cell r="AW56">
            <v>39345</v>
          </cell>
        </row>
        <row r="57">
          <cell r="H57">
            <v>1</v>
          </cell>
          <cell r="L57">
            <v>0</v>
          </cell>
          <cell r="AJ57">
            <v>0</v>
          </cell>
          <cell r="AT57">
            <v>39151</v>
          </cell>
          <cell r="AW57">
            <v>39345</v>
          </cell>
        </row>
        <row r="58">
          <cell r="H58">
            <v>1</v>
          </cell>
          <cell r="L58">
            <v>0</v>
          </cell>
          <cell r="AJ58">
            <v>0</v>
          </cell>
          <cell r="AT58">
            <v>39151</v>
          </cell>
          <cell r="AW58">
            <v>39192</v>
          </cell>
        </row>
        <row r="59">
          <cell r="H59">
            <v>1</v>
          </cell>
          <cell r="L59">
            <v>0</v>
          </cell>
          <cell r="AJ59">
            <v>0</v>
          </cell>
          <cell r="AT59">
            <v>39151</v>
          </cell>
          <cell r="AW59">
            <v>39202</v>
          </cell>
        </row>
        <row r="60">
          <cell r="H60">
            <v>4</v>
          </cell>
          <cell r="L60">
            <v>0</v>
          </cell>
          <cell r="AJ60">
            <v>0</v>
          </cell>
          <cell r="AT60" t="str">
            <v>-</v>
          </cell>
          <cell r="AW60">
            <v>39436</v>
          </cell>
        </row>
        <row r="61">
          <cell r="H61">
            <v>4</v>
          </cell>
          <cell r="L61">
            <v>0</v>
          </cell>
          <cell r="AJ61">
            <v>0</v>
          </cell>
          <cell r="AT61">
            <v>39092</v>
          </cell>
          <cell r="AW61">
            <v>39436</v>
          </cell>
        </row>
        <row r="62">
          <cell r="H62">
            <v>3</v>
          </cell>
          <cell r="L62">
            <v>0</v>
          </cell>
          <cell r="AJ62">
            <v>0</v>
          </cell>
          <cell r="AT62" t="str">
            <v>-</v>
          </cell>
          <cell r="AW62">
            <v>39436</v>
          </cell>
        </row>
        <row r="63">
          <cell r="H63">
            <v>3</v>
          </cell>
          <cell r="L63">
            <v>0</v>
          </cell>
          <cell r="AJ63">
            <v>0</v>
          </cell>
          <cell r="AT63">
            <v>39092</v>
          </cell>
          <cell r="AW63">
            <v>39436</v>
          </cell>
        </row>
        <row r="64">
          <cell r="H64">
            <v>2</v>
          </cell>
          <cell r="L64">
            <v>0</v>
          </cell>
          <cell r="AJ64">
            <v>0</v>
          </cell>
          <cell r="AT64" t="str">
            <v>-</v>
          </cell>
          <cell r="AW64">
            <v>39446</v>
          </cell>
        </row>
        <row r="65">
          <cell r="H65">
            <v>2</v>
          </cell>
          <cell r="L65">
            <v>0</v>
          </cell>
          <cell r="AJ65">
            <v>0</v>
          </cell>
          <cell r="AT65">
            <v>39092</v>
          </cell>
          <cell r="AW65">
            <v>39446</v>
          </cell>
        </row>
        <row r="66">
          <cell r="H66">
            <v>4</v>
          </cell>
          <cell r="L66">
            <v>0</v>
          </cell>
          <cell r="AJ66">
            <v>0</v>
          </cell>
          <cell r="AT66" t="str">
            <v>-</v>
          </cell>
          <cell r="AW66">
            <v>39202</v>
          </cell>
        </row>
        <row r="67">
          <cell r="H67">
            <v>4</v>
          </cell>
          <cell r="L67">
            <v>0</v>
          </cell>
          <cell r="AJ67">
            <v>0</v>
          </cell>
          <cell r="AT67">
            <v>39092</v>
          </cell>
          <cell r="AW67">
            <v>39202</v>
          </cell>
        </row>
        <row r="68">
          <cell r="L68">
            <v>165</v>
          </cell>
          <cell r="AJ68">
            <v>3.7119999999999997</v>
          </cell>
          <cell r="BJ68">
            <v>44</v>
          </cell>
          <cell r="DK68">
            <v>30</v>
          </cell>
        </row>
        <row r="100">
          <cell r="E100">
            <v>30</v>
          </cell>
        </row>
        <row r="101">
          <cell r="E101">
            <v>25</v>
          </cell>
        </row>
        <row r="102">
          <cell r="E102">
            <v>15</v>
          </cell>
        </row>
        <row r="103">
          <cell r="E103">
            <v>10</v>
          </cell>
        </row>
        <row r="104">
          <cell r="E104">
            <v>5</v>
          </cell>
        </row>
      </sheetData>
      <sheetData sheetId="4">
        <row r="120">
          <cell r="AO120">
            <v>165</v>
          </cell>
          <cell r="DQ120">
            <v>165</v>
          </cell>
        </row>
      </sheetData>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лан"/>
      <sheetName val="Оценка"/>
      <sheetName val="Д1_АНХ"/>
      <sheetName val="Д2_АНХ"/>
      <sheetName val="Д3_АНХ"/>
    </sheetNames>
    <sheetDataSet>
      <sheetData sheetId="0">
        <row r="6">
          <cell r="AC6">
            <v>39141</v>
          </cell>
          <cell r="AY6">
            <v>39202</v>
          </cell>
          <cell r="BJ6">
            <v>39233</v>
          </cell>
          <cell r="CF6">
            <v>39294</v>
          </cell>
          <cell r="CQ6">
            <v>39325</v>
          </cell>
          <cell r="DM6">
            <v>39386</v>
          </cell>
          <cell r="DX6">
            <v>39416</v>
          </cell>
          <cell r="EI6">
            <v>39426</v>
          </cell>
          <cell r="ET6">
            <v>39436</v>
          </cell>
          <cell r="FP6">
            <v>39538</v>
          </cell>
          <cell r="GA6">
            <v>39629</v>
          </cell>
          <cell r="GL6">
            <v>39721</v>
          </cell>
          <cell r="GW6">
            <v>39813</v>
          </cell>
        </row>
        <row r="9">
          <cell r="Q9">
            <v>0</v>
          </cell>
          <cell r="R9">
            <v>0</v>
          </cell>
          <cell r="S9">
            <v>0</v>
          </cell>
          <cell r="T9">
            <v>0</v>
          </cell>
          <cell r="U9">
            <v>0</v>
          </cell>
          <cell r="V9">
            <v>0</v>
          </cell>
          <cell r="W9">
            <v>0</v>
          </cell>
          <cell r="X9">
            <v>0</v>
          </cell>
          <cell r="Y9">
            <v>0</v>
          </cell>
          <cell r="Z9">
            <v>0</v>
          </cell>
          <cell r="AB9">
            <v>0</v>
          </cell>
          <cell r="AC9">
            <v>0</v>
          </cell>
          <cell r="AD9">
            <v>0</v>
          </cell>
          <cell r="AE9">
            <v>0</v>
          </cell>
          <cell r="AF9">
            <v>0</v>
          </cell>
          <cell r="AG9">
            <v>0</v>
          </cell>
          <cell r="AH9">
            <v>0</v>
          </cell>
          <cell r="AI9">
            <v>0</v>
          </cell>
          <cell r="AJ9">
            <v>0</v>
          </cell>
          <cell r="AK9">
            <v>0</v>
          </cell>
          <cell r="AM9">
            <v>0</v>
          </cell>
          <cell r="AN9">
            <v>0</v>
          </cell>
          <cell r="AO9">
            <v>0</v>
          </cell>
          <cell r="AP9">
            <v>0</v>
          </cell>
          <cell r="AQ9">
            <v>0</v>
          </cell>
          <cell r="AR9">
            <v>0</v>
          </cell>
          <cell r="AS9">
            <v>0</v>
          </cell>
          <cell r="AT9">
            <v>0</v>
          </cell>
          <cell r="AU9">
            <v>0</v>
          </cell>
          <cell r="AV9">
            <v>0</v>
          </cell>
          <cell r="AX9">
            <v>1</v>
          </cell>
          <cell r="AY9">
            <v>0.2</v>
          </cell>
          <cell r="AZ9">
            <v>0.06</v>
          </cell>
          <cell r="BA9">
            <v>0</v>
          </cell>
          <cell r="BB9">
            <v>0</v>
          </cell>
          <cell r="BC9">
            <v>0</v>
          </cell>
          <cell r="BD9">
            <v>0</v>
          </cell>
          <cell r="BE9">
            <v>0</v>
          </cell>
          <cell r="BF9">
            <v>0</v>
          </cell>
          <cell r="BG9">
            <v>0</v>
          </cell>
          <cell r="BI9">
            <v>3</v>
          </cell>
          <cell r="BJ9">
            <v>0.782</v>
          </cell>
          <cell r="BK9">
            <v>0.23459999999999998</v>
          </cell>
          <cell r="BL9">
            <v>0</v>
          </cell>
          <cell r="BM9">
            <v>0</v>
          </cell>
          <cell r="BN9">
            <v>0</v>
          </cell>
          <cell r="BO9">
            <v>0</v>
          </cell>
          <cell r="BP9">
            <v>0</v>
          </cell>
          <cell r="BQ9">
            <v>0</v>
          </cell>
          <cell r="BR9">
            <v>0</v>
          </cell>
          <cell r="BT9">
            <v>17</v>
          </cell>
          <cell r="BU9">
            <v>68.17900000000003</v>
          </cell>
          <cell r="BV9">
            <v>20.45370000000001</v>
          </cell>
          <cell r="BW9">
            <v>5.5600000000000005</v>
          </cell>
          <cell r="BX9">
            <v>1.6680000000000001</v>
          </cell>
          <cell r="BY9">
            <v>2</v>
          </cell>
          <cell r="BZ9">
            <v>0.6000000000000001</v>
          </cell>
          <cell r="CA9">
            <v>0.41999999999999993</v>
          </cell>
          <cell r="CB9">
            <v>0</v>
          </cell>
          <cell r="CC9">
            <v>0</v>
          </cell>
          <cell r="CE9">
            <v>48</v>
          </cell>
          <cell r="CF9">
            <v>151.65400000000005</v>
          </cell>
          <cell r="CG9">
            <v>45.4962</v>
          </cell>
          <cell r="CH9">
            <v>45.56</v>
          </cell>
          <cell r="CI9">
            <v>13.668</v>
          </cell>
          <cell r="CJ9">
            <v>2</v>
          </cell>
          <cell r="CK9">
            <v>0.6000000000000001</v>
          </cell>
          <cell r="CL9">
            <v>0.41999999999999993</v>
          </cell>
          <cell r="CM9">
            <v>0</v>
          </cell>
          <cell r="CN9">
            <v>0</v>
          </cell>
          <cell r="CP9">
            <v>59</v>
          </cell>
          <cell r="CQ9">
            <v>226.79599999999994</v>
          </cell>
          <cell r="CR9">
            <v>68.03879999999998</v>
          </cell>
          <cell r="CS9">
            <v>48.16</v>
          </cell>
          <cell r="CT9">
            <v>14.447999999999999</v>
          </cell>
          <cell r="CU9">
            <v>2</v>
          </cell>
          <cell r="CV9">
            <v>0.6000000000000001</v>
          </cell>
          <cell r="CW9">
            <v>0.41999999999999993</v>
          </cell>
          <cell r="CX9">
            <v>0</v>
          </cell>
          <cell r="CY9">
            <v>0</v>
          </cell>
          <cell r="DA9">
            <v>65</v>
          </cell>
          <cell r="DB9">
            <v>232.89999999999995</v>
          </cell>
          <cell r="DC9">
            <v>69.86999999999999</v>
          </cell>
          <cell r="DD9">
            <v>48.16</v>
          </cell>
          <cell r="DE9">
            <v>14.447999999999999</v>
          </cell>
          <cell r="DF9">
            <v>5</v>
          </cell>
          <cell r="DG9">
            <v>2.002</v>
          </cell>
          <cell r="DH9">
            <v>1.4013999999999998</v>
          </cell>
          <cell r="DI9">
            <v>0</v>
          </cell>
          <cell r="DJ9">
            <v>0</v>
          </cell>
          <cell r="DL9">
            <v>66</v>
          </cell>
          <cell r="DM9">
            <v>245.99999999999991</v>
          </cell>
          <cell r="DN9">
            <v>73.8</v>
          </cell>
          <cell r="DO9">
            <v>49.2</v>
          </cell>
          <cell r="DP9">
            <v>14.759999999999998</v>
          </cell>
          <cell r="DQ9">
            <v>5</v>
          </cell>
          <cell r="DR9">
            <v>2.002</v>
          </cell>
          <cell r="DS9">
            <v>1.4013999999999998</v>
          </cell>
          <cell r="DT9">
            <v>0</v>
          </cell>
          <cell r="DU9">
            <v>0</v>
          </cell>
          <cell r="DW9">
            <v>66</v>
          </cell>
          <cell r="DX9">
            <v>245.99999999999991</v>
          </cell>
          <cell r="DY9">
            <v>73.8</v>
          </cell>
          <cell r="DZ9">
            <v>49.2</v>
          </cell>
          <cell r="EA9">
            <v>14.759999999999998</v>
          </cell>
          <cell r="EB9">
            <v>66</v>
          </cell>
          <cell r="EC9">
            <v>245.99999999999991</v>
          </cell>
          <cell r="ED9">
            <v>172.19999999999993</v>
          </cell>
          <cell r="EE9">
            <v>49.2</v>
          </cell>
          <cell r="EF9">
            <v>34.44</v>
          </cell>
          <cell r="EH9">
            <v>66</v>
          </cell>
          <cell r="EI9">
            <v>245.99999999999991</v>
          </cell>
          <cell r="EJ9">
            <v>73.8</v>
          </cell>
          <cell r="EK9">
            <v>49.2</v>
          </cell>
          <cell r="EL9">
            <v>14.759999999999998</v>
          </cell>
          <cell r="EM9">
            <v>66</v>
          </cell>
          <cell r="EN9">
            <v>245.99999999999991</v>
          </cell>
          <cell r="EO9">
            <v>172.19999999999993</v>
          </cell>
          <cell r="EP9">
            <v>49.2</v>
          </cell>
          <cell r="EQ9">
            <v>34.44</v>
          </cell>
          <cell r="ES9">
            <v>66</v>
          </cell>
          <cell r="ET9">
            <v>245.99999999999991</v>
          </cell>
          <cell r="EU9">
            <v>73.8</v>
          </cell>
          <cell r="EV9">
            <v>49.2</v>
          </cell>
          <cell r="EW9">
            <v>14.759999999999998</v>
          </cell>
          <cell r="EX9">
            <v>66</v>
          </cell>
          <cell r="EY9">
            <v>245.99999999999991</v>
          </cell>
          <cell r="EZ9">
            <v>172.19999999999993</v>
          </cell>
          <cell r="FA9">
            <v>49.2</v>
          </cell>
          <cell r="FB9">
            <v>34.44</v>
          </cell>
          <cell r="FD9">
            <v>66</v>
          </cell>
          <cell r="FE9">
            <v>245.99999999999991</v>
          </cell>
          <cell r="FF9">
            <v>73.8</v>
          </cell>
          <cell r="FG9">
            <v>49.2</v>
          </cell>
          <cell r="FH9">
            <v>14.759999999999998</v>
          </cell>
          <cell r="FI9">
            <v>66</v>
          </cell>
          <cell r="FJ9">
            <v>245.99999999999991</v>
          </cell>
          <cell r="FK9">
            <v>172.19999999999993</v>
          </cell>
          <cell r="FL9">
            <v>49.2</v>
          </cell>
          <cell r="FM9">
            <v>34.44</v>
          </cell>
          <cell r="FO9">
            <v>89</v>
          </cell>
          <cell r="FP9">
            <v>371.0979999999999</v>
          </cell>
          <cell r="FQ9">
            <v>111.32939999999999</v>
          </cell>
          <cell r="FR9">
            <v>72.94</v>
          </cell>
          <cell r="FS9">
            <v>21.881999999999998</v>
          </cell>
          <cell r="FT9">
            <v>66</v>
          </cell>
          <cell r="FU9">
            <v>245.99999999999991</v>
          </cell>
          <cell r="FV9">
            <v>172.19999999999993</v>
          </cell>
          <cell r="FW9">
            <v>49.2</v>
          </cell>
          <cell r="FX9">
            <v>34.44</v>
          </cell>
          <cell r="FZ9">
            <v>127</v>
          </cell>
          <cell r="GA9">
            <v>447.46894999999995</v>
          </cell>
          <cell r="GB9">
            <v>134.240685</v>
          </cell>
          <cell r="GC9">
            <v>95.94000000000001</v>
          </cell>
          <cell r="GD9">
            <v>28.782</v>
          </cell>
          <cell r="GE9">
            <v>68</v>
          </cell>
          <cell r="GF9">
            <v>247.9699999999999</v>
          </cell>
          <cell r="GG9">
            <v>173.57899999999992</v>
          </cell>
          <cell r="GH9">
            <v>49.2</v>
          </cell>
          <cell r="GI9">
            <v>34.44</v>
          </cell>
          <cell r="GK9">
            <v>132</v>
          </cell>
          <cell r="GL9">
            <v>478.9299499999999</v>
          </cell>
          <cell r="GM9">
            <v>143.67898500000004</v>
          </cell>
          <cell r="GN9">
            <v>97.697</v>
          </cell>
          <cell r="GO9">
            <v>29.309099999999997</v>
          </cell>
          <cell r="GP9">
            <v>74</v>
          </cell>
          <cell r="GQ9">
            <v>252.8259999999999</v>
          </cell>
          <cell r="GR9">
            <v>176.9781999999999</v>
          </cell>
          <cell r="GS9">
            <v>56.10000000000001</v>
          </cell>
          <cell r="GT9">
            <v>39.269999999999996</v>
          </cell>
          <cell r="GV9">
            <v>133</v>
          </cell>
          <cell r="GW9">
            <v>491.99994999999996</v>
          </cell>
          <cell r="GX9">
            <v>147.59998500000003</v>
          </cell>
          <cell r="GY9">
            <v>98.4</v>
          </cell>
          <cell r="GZ9">
            <v>29.52</v>
          </cell>
          <cell r="HA9">
            <v>133</v>
          </cell>
          <cell r="HB9">
            <v>491.99994999999996</v>
          </cell>
          <cell r="HC9">
            <v>344.39996500000007</v>
          </cell>
          <cell r="HD9">
            <v>98.4</v>
          </cell>
          <cell r="HE9">
            <v>68.87999999999998</v>
          </cell>
        </row>
        <row r="10">
          <cell r="E10">
            <v>4.652</v>
          </cell>
          <cell r="G10">
            <v>1.56</v>
          </cell>
        </row>
        <row r="11">
          <cell r="E11">
            <v>6</v>
          </cell>
        </row>
        <row r="12">
          <cell r="E12">
            <v>3</v>
          </cell>
        </row>
        <row r="13">
          <cell r="E13">
            <v>3</v>
          </cell>
        </row>
        <row r="14">
          <cell r="E14">
            <v>3</v>
          </cell>
        </row>
        <row r="15">
          <cell r="E15">
            <v>1.35</v>
          </cell>
        </row>
        <row r="16">
          <cell r="E16">
            <v>0.9</v>
          </cell>
        </row>
        <row r="17">
          <cell r="E17">
            <v>0.2</v>
          </cell>
        </row>
        <row r="18">
          <cell r="E18">
            <v>0.63</v>
          </cell>
        </row>
        <row r="19">
          <cell r="E19">
            <v>29.672</v>
          </cell>
          <cell r="G19">
            <v>2.6</v>
          </cell>
        </row>
        <row r="20">
          <cell r="E20">
            <v>13.1</v>
          </cell>
          <cell r="G20">
            <v>1.04</v>
          </cell>
        </row>
        <row r="21">
          <cell r="F21">
            <v>3</v>
          </cell>
        </row>
        <row r="22">
          <cell r="F22">
            <v>3</v>
          </cell>
        </row>
        <row r="23">
          <cell r="F23">
            <v>3</v>
          </cell>
        </row>
        <row r="24">
          <cell r="F24">
            <v>1.35</v>
          </cell>
        </row>
        <row r="25">
          <cell r="F25">
            <v>0.9</v>
          </cell>
        </row>
        <row r="26">
          <cell r="F26">
            <v>0.2</v>
          </cell>
        </row>
        <row r="27">
          <cell r="F27">
            <v>0.63</v>
          </cell>
        </row>
        <row r="28">
          <cell r="F28">
            <v>11.608</v>
          </cell>
          <cell r="H28">
            <v>1.055</v>
          </cell>
        </row>
        <row r="29">
          <cell r="F29">
            <v>28.598</v>
          </cell>
          <cell r="H29">
            <v>1.7570000000000001</v>
          </cell>
        </row>
        <row r="30">
          <cell r="F30">
            <v>13.07</v>
          </cell>
          <cell r="H30">
            <v>0.7030000000000001</v>
          </cell>
        </row>
        <row r="31">
          <cell r="E31">
            <v>4</v>
          </cell>
        </row>
        <row r="32">
          <cell r="E32">
            <v>5</v>
          </cell>
          <cell r="G32">
            <v>0.5</v>
          </cell>
        </row>
        <row r="33">
          <cell r="E33">
            <v>0.38</v>
          </cell>
        </row>
        <row r="34">
          <cell r="F34">
            <v>0.38</v>
          </cell>
        </row>
        <row r="35">
          <cell r="F35">
            <v>1.02</v>
          </cell>
        </row>
        <row r="36">
          <cell r="F36">
            <v>4</v>
          </cell>
        </row>
        <row r="37">
          <cell r="F37">
            <v>4</v>
          </cell>
          <cell r="H37">
            <v>0.74</v>
          </cell>
        </row>
        <row r="38">
          <cell r="F38">
            <v>0.48</v>
          </cell>
        </row>
        <row r="39">
          <cell r="F39">
            <v>0.4</v>
          </cell>
        </row>
        <row r="40">
          <cell r="F40">
            <v>0.05</v>
          </cell>
        </row>
        <row r="41">
          <cell r="F41">
            <v>0.187</v>
          </cell>
        </row>
        <row r="42">
          <cell r="F42">
            <v>0.03</v>
          </cell>
        </row>
        <row r="43">
          <cell r="F43">
            <v>0.1</v>
          </cell>
        </row>
        <row r="44">
          <cell r="F44">
            <v>0.06</v>
          </cell>
        </row>
        <row r="45">
          <cell r="F45">
            <v>0.035</v>
          </cell>
        </row>
        <row r="46">
          <cell r="F46">
            <v>0.25</v>
          </cell>
        </row>
        <row r="47">
          <cell r="E47">
            <v>2.556</v>
          </cell>
          <cell r="G47">
            <v>3.1</v>
          </cell>
        </row>
        <row r="48">
          <cell r="F48">
            <v>4.308</v>
          </cell>
          <cell r="H48">
            <v>2.145</v>
          </cell>
        </row>
        <row r="49">
          <cell r="E49">
            <v>28.1</v>
          </cell>
          <cell r="G49">
            <v>3.5</v>
          </cell>
        </row>
        <row r="50">
          <cell r="F50">
            <v>21.2</v>
          </cell>
          <cell r="H50">
            <v>3.6</v>
          </cell>
        </row>
        <row r="51">
          <cell r="E51">
            <v>1.05</v>
          </cell>
        </row>
        <row r="52">
          <cell r="E52">
            <v>1.05</v>
          </cell>
        </row>
        <row r="53">
          <cell r="E53">
            <v>1.05</v>
          </cell>
        </row>
        <row r="54">
          <cell r="E54">
            <v>1.05</v>
          </cell>
        </row>
        <row r="55">
          <cell r="E55">
            <v>1.05</v>
          </cell>
        </row>
        <row r="56">
          <cell r="E56">
            <v>0.854</v>
          </cell>
        </row>
        <row r="57">
          <cell r="E57">
            <v>15.442</v>
          </cell>
        </row>
        <row r="58">
          <cell r="F58">
            <v>1</v>
          </cell>
        </row>
        <row r="59">
          <cell r="F59">
            <v>1.05</v>
          </cell>
        </row>
        <row r="60">
          <cell r="F60">
            <v>1.05</v>
          </cell>
        </row>
        <row r="61">
          <cell r="F61">
            <v>1.05</v>
          </cell>
        </row>
        <row r="62">
          <cell r="F62">
            <v>1.05</v>
          </cell>
        </row>
        <row r="63">
          <cell r="F63">
            <v>0.854</v>
          </cell>
        </row>
        <row r="64">
          <cell r="F64">
            <v>9.08</v>
          </cell>
        </row>
        <row r="65">
          <cell r="E65">
            <v>0.65</v>
          </cell>
        </row>
        <row r="66">
          <cell r="E66">
            <v>4.427</v>
          </cell>
        </row>
        <row r="67">
          <cell r="E67">
            <v>4.427</v>
          </cell>
        </row>
        <row r="68">
          <cell r="E68">
            <v>1</v>
          </cell>
        </row>
        <row r="69">
          <cell r="E69">
            <v>0.2</v>
          </cell>
        </row>
        <row r="70">
          <cell r="E70">
            <v>2.969</v>
          </cell>
        </row>
        <row r="71">
          <cell r="E71">
            <v>3.821</v>
          </cell>
        </row>
        <row r="72">
          <cell r="E72">
            <v>13.5</v>
          </cell>
        </row>
        <row r="73">
          <cell r="F73">
            <v>0.45</v>
          </cell>
        </row>
        <row r="74">
          <cell r="F74">
            <v>0.42</v>
          </cell>
        </row>
        <row r="75">
          <cell r="F75">
            <v>2.97</v>
          </cell>
        </row>
        <row r="76">
          <cell r="F76">
            <v>0.9</v>
          </cell>
        </row>
        <row r="77">
          <cell r="E77">
            <v>0.182</v>
          </cell>
        </row>
        <row r="78">
          <cell r="E78">
            <v>2.818</v>
          </cell>
        </row>
        <row r="79">
          <cell r="E79">
            <v>1</v>
          </cell>
        </row>
        <row r="80">
          <cell r="F80">
            <v>1</v>
          </cell>
        </row>
        <row r="81">
          <cell r="F81">
            <v>1</v>
          </cell>
        </row>
        <row r="82">
          <cell r="E82">
            <v>1</v>
          </cell>
        </row>
        <row r="83">
          <cell r="F83">
            <v>1</v>
          </cell>
        </row>
        <row r="84">
          <cell r="F84">
            <v>1.516</v>
          </cell>
        </row>
        <row r="85">
          <cell r="H85">
            <v>9.3</v>
          </cell>
        </row>
        <row r="86">
          <cell r="E86">
            <v>0.4</v>
          </cell>
        </row>
        <row r="87">
          <cell r="E87">
            <v>0.84</v>
          </cell>
        </row>
        <row r="88">
          <cell r="F88">
            <v>1.59</v>
          </cell>
        </row>
        <row r="89">
          <cell r="F89">
            <v>0.166</v>
          </cell>
        </row>
        <row r="90">
          <cell r="E90">
            <v>3.742</v>
          </cell>
        </row>
        <row r="91">
          <cell r="F91">
            <v>4.042</v>
          </cell>
        </row>
        <row r="92">
          <cell r="E92">
            <v>0.034</v>
          </cell>
        </row>
        <row r="93">
          <cell r="E93">
            <v>1.284</v>
          </cell>
        </row>
        <row r="94">
          <cell r="E94">
            <v>0.4</v>
          </cell>
        </row>
        <row r="95">
          <cell r="E95">
            <v>0.06</v>
          </cell>
        </row>
        <row r="96">
          <cell r="E96">
            <v>0.37</v>
          </cell>
        </row>
        <row r="97">
          <cell r="E97">
            <v>0.45</v>
          </cell>
        </row>
        <row r="98">
          <cell r="E98">
            <v>0.381</v>
          </cell>
        </row>
        <row r="99">
          <cell r="E99">
            <v>0.19</v>
          </cell>
        </row>
        <row r="100">
          <cell r="E100">
            <v>0.3</v>
          </cell>
        </row>
        <row r="101">
          <cell r="E101">
            <v>0.01</v>
          </cell>
        </row>
        <row r="102">
          <cell r="E102">
            <v>0.308</v>
          </cell>
        </row>
        <row r="103">
          <cell r="E103">
            <v>3.631</v>
          </cell>
          <cell r="G103">
            <v>0</v>
          </cell>
          <cell r="H103">
            <v>0</v>
          </cell>
        </row>
        <row r="104">
          <cell r="F104">
            <v>2.65</v>
          </cell>
        </row>
        <row r="105">
          <cell r="F105">
            <v>0.8</v>
          </cell>
        </row>
        <row r="106">
          <cell r="F106">
            <v>0.56595</v>
          </cell>
        </row>
        <row r="107">
          <cell r="F107">
            <v>2.3</v>
          </cell>
        </row>
        <row r="108">
          <cell r="F108">
            <v>0.063</v>
          </cell>
        </row>
        <row r="109">
          <cell r="F109">
            <v>0.415</v>
          </cell>
        </row>
        <row r="110">
          <cell r="F110">
            <v>0.3</v>
          </cell>
        </row>
        <row r="111">
          <cell r="F111">
            <v>0.3</v>
          </cell>
        </row>
        <row r="112">
          <cell r="F112">
            <v>0.2</v>
          </cell>
        </row>
        <row r="113">
          <cell r="F113">
            <v>0.1</v>
          </cell>
        </row>
        <row r="114">
          <cell r="E114">
            <v>8.541</v>
          </cell>
        </row>
        <row r="115">
          <cell r="E115">
            <v>3.67</v>
          </cell>
        </row>
        <row r="116">
          <cell r="E116">
            <v>16</v>
          </cell>
        </row>
        <row r="117">
          <cell r="E117">
            <v>3.13</v>
          </cell>
        </row>
        <row r="118">
          <cell r="E118">
            <v>6.75</v>
          </cell>
        </row>
        <row r="119">
          <cell r="E119">
            <v>5.5</v>
          </cell>
        </row>
        <row r="120">
          <cell r="F120">
            <v>5.802</v>
          </cell>
        </row>
        <row r="121">
          <cell r="F121">
            <v>3.385</v>
          </cell>
        </row>
        <row r="122">
          <cell r="F122">
            <v>13.01</v>
          </cell>
        </row>
        <row r="123">
          <cell r="F123">
            <v>13.29</v>
          </cell>
        </row>
        <row r="124">
          <cell r="F124">
            <v>16.34</v>
          </cell>
        </row>
        <row r="125">
          <cell r="E125">
            <v>2.18</v>
          </cell>
        </row>
        <row r="126">
          <cell r="F126">
            <v>1.681</v>
          </cell>
        </row>
        <row r="127">
          <cell r="E127">
            <v>2.228</v>
          </cell>
        </row>
        <row r="128">
          <cell r="E128">
            <v>16.882</v>
          </cell>
        </row>
        <row r="129">
          <cell r="E129">
            <v>3.441</v>
          </cell>
        </row>
        <row r="130">
          <cell r="F130">
            <v>24.276</v>
          </cell>
        </row>
        <row r="131">
          <cell r="F131">
            <v>26.892</v>
          </cell>
        </row>
        <row r="132">
          <cell r="E132">
            <v>0.688</v>
          </cell>
        </row>
        <row r="133">
          <cell r="F133">
            <v>0.566</v>
          </cell>
        </row>
        <row r="134">
          <cell r="E134">
            <v>1.51</v>
          </cell>
        </row>
        <row r="135">
          <cell r="F135">
            <v>1.02</v>
          </cell>
        </row>
        <row r="136">
          <cell r="G136">
            <v>2.4</v>
          </cell>
        </row>
        <row r="137">
          <cell r="G137">
            <v>14</v>
          </cell>
        </row>
        <row r="138">
          <cell r="G138">
            <v>9</v>
          </cell>
        </row>
        <row r="139">
          <cell r="H139">
            <v>23</v>
          </cell>
        </row>
        <row r="140">
          <cell r="H140">
            <v>3.7</v>
          </cell>
        </row>
        <row r="141">
          <cell r="G141">
            <v>11.5</v>
          </cell>
        </row>
        <row r="142">
          <cell r="H142">
            <v>3.2</v>
          </cell>
        </row>
      </sheetData>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ед_пг"/>
      <sheetName val="Пред_кв"/>
      <sheetName val="Догов"/>
      <sheetName val="БЭА"/>
      <sheetName val="МорСтарт"/>
      <sheetName val="РАО_ЕЭС"/>
      <sheetName val="Москва"/>
      <sheetName val="СПИЛ"/>
      <sheetName val="ЛесРегион"/>
      <sheetName val="Госстат"/>
      <sheetName val="БТС"/>
      <sheetName val="Миграц"/>
      <sheetName val="Камчатка"/>
      <sheetName val="Гарантии"/>
      <sheetName val="Миграц123"/>
      <sheetName val="ПенсФонд"/>
      <sheetName val="ЛесФед"/>
      <sheetName val="Казна"/>
      <sheetName val="СевГаз"/>
      <sheetName val="Здрав"/>
      <sheetName val="Сочи"/>
      <sheetName val="Образ"/>
      <sheetName val="Налог"/>
      <sheetName val="Питер"/>
    </sheetNames>
    <sheetDataSet>
      <sheetData sheetId="0"/>
      <sheetData sheetId="1"/>
      <sheetData sheetId="2"/>
      <sheetData sheetId="3">
        <row r="3">
          <cell r="C3" t="str">
            <v>дата</v>
          </cell>
          <cell r="D3" t="str">
            <v>номер</v>
          </cell>
          <cell r="E3" t="str">
            <v>сумма </v>
          </cell>
        </row>
        <row r="4">
          <cell r="C4">
            <v>35255</v>
          </cell>
          <cell r="D4" t="str">
            <v>-</v>
          </cell>
          <cell r="E4">
            <v>5700</v>
          </cell>
        </row>
        <row r="5">
          <cell r="C5">
            <v>35341</v>
          </cell>
          <cell r="D5" t="str">
            <v>-</v>
          </cell>
          <cell r="E5">
            <v>5715.31</v>
          </cell>
        </row>
        <row r="6">
          <cell r="C6">
            <v>35382</v>
          </cell>
          <cell r="D6" t="str">
            <v>-</v>
          </cell>
          <cell r="E6">
            <v>5726.03</v>
          </cell>
        </row>
        <row r="7">
          <cell r="C7">
            <v>35277</v>
          </cell>
          <cell r="D7" t="str">
            <v>-</v>
          </cell>
          <cell r="E7">
            <v>4800</v>
          </cell>
        </row>
        <row r="8">
          <cell r="C8">
            <v>35260</v>
          </cell>
          <cell r="D8" t="str">
            <v>-</v>
          </cell>
          <cell r="E8">
            <v>49581.75</v>
          </cell>
        </row>
        <row r="9">
          <cell r="C9">
            <v>35381</v>
          </cell>
          <cell r="D9" t="str">
            <v>-</v>
          </cell>
          <cell r="E9">
            <v>56943</v>
          </cell>
        </row>
        <row r="10">
          <cell r="C10">
            <v>35580</v>
          </cell>
          <cell r="D10" t="str">
            <v>-</v>
          </cell>
          <cell r="E10">
            <v>55885</v>
          </cell>
        </row>
        <row r="11">
          <cell r="C11">
            <v>35451</v>
          </cell>
          <cell r="D11" t="str">
            <v>-</v>
          </cell>
          <cell r="E11">
            <v>10539.45</v>
          </cell>
        </row>
        <row r="12">
          <cell r="C12">
            <v>35454</v>
          </cell>
          <cell r="D12" t="str">
            <v>-</v>
          </cell>
          <cell r="E12">
            <v>8128.18</v>
          </cell>
        </row>
        <row r="13">
          <cell r="C13">
            <v>35586</v>
          </cell>
          <cell r="D13" t="str">
            <v>-</v>
          </cell>
          <cell r="E13">
            <v>8064</v>
          </cell>
        </row>
        <row r="14">
          <cell r="C14">
            <v>35647</v>
          </cell>
          <cell r="D14" t="str">
            <v>-</v>
          </cell>
          <cell r="E14">
            <v>7825.029999999999</v>
          </cell>
        </row>
        <row r="15">
          <cell r="C15">
            <v>35900</v>
          </cell>
          <cell r="D15" t="str">
            <v>-</v>
          </cell>
          <cell r="E15">
            <v>7018.99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ГрафПогаш_кв"/>
      <sheetName val="ПланРасх_кв"/>
      <sheetName val="ГрафПогаш"/>
      <sheetName val="ГрафПогаш (2)"/>
      <sheetName val="ГрафПогаш (3)"/>
      <sheetName val="Рис_ГрафПогаш"/>
      <sheetName val="Рис_Возвр&amp;Расх"/>
      <sheetName val="ЕЭС_кв"/>
      <sheetName val="ЕЭС"/>
      <sheetName val="Камчатка_кв"/>
      <sheetName val="Камчатка"/>
      <sheetName val="Пенсии_кв"/>
      <sheetName val="Пенсии"/>
      <sheetName val="Сочи_кв"/>
      <sheetName val="Сочи"/>
      <sheetName val="Севгаз_кв"/>
      <sheetName val="Севергаз"/>
      <sheetName val="Москва"/>
      <sheetName val="СтакаПрогноз_кв"/>
      <sheetName val="СтавкаПрогно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-12000</v>
          </cell>
          <cell r="Z22">
            <v>0</v>
          </cell>
          <cell r="AA22">
            <v>-274000</v>
          </cell>
          <cell r="AB22">
            <v>-17012.5</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-300000</v>
          </cell>
          <cell r="AD53">
            <v>-950987.5</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-13482.12</v>
          </cell>
          <cell r="AA56">
            <v>-500.32</v>
          </cell>
          <cell r="AB56">
            <v>-8776.85</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-14704.28515625</v>
          </cell>
          <cell r="AE99">
            <v>0</v>
          </cell>
          <cell r="AF99">
            <v>-37088.51171875</v>
          </cell>
          <cell r="AG99">
            <v>0</v>
          </cell>
          <cell r="AH99">
            <v>-42735</v>
          </cell>
          <cell r="AI99">
            <v>0</v>
          </cell>
          <cell r="AJ99">
            <v>-39173.743125</v>
          </cell>
          <cell r="AK99">
            <v>0</v>
          </cell>
          <cell r="AL99">
            <v>-34425.400625</v>
          </cell>
          <cell r="AM99">
            <v>0</v>
          </cell>
          <cell r="AN99">
            <v>-29677.058125000003</v>
          </cell>
          <cell r="AO99">
            <v>0</v>
          </cell>
          <cell r="AP99">
            <v>-24928.715625</v>
          </cell>
          <cell r="AQ99">
            <v>0</v>
          </cell>
          <cell r="AR99">
            <v>-20180.373125000002</v>
          </cell>
          <cell r="AS99">
            <v>0</v>
          </cell>
          <cell r="AT99">
            <v>-15432.030625000001</v>
          </cell>
          <cell r="AU99">
            <v>0</v>
          </cell>
          <cell r="AV99">
            <v>-10683.688125</v>
          </cell>
          <cell r="AW99">
            <v>0</v>
          </cell>
          <cell r="AX99">
            <v>-5935.345625</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13988.46</v>
          </cell>
          <cell r="AB104">
            <v>8850.86</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14704.28515625</v>
          </cell>
          <cell r="AE130">
            <v>0</v>
          </cell>
          <cell r="AF130">
            <v>37088.51171875</v>
          </cell>
          <cell r="AG130">
            <v>0</v>
          </cell>
          <cell r="AH130">
            <v>42735</v>
          </cell>
          <cell r="AI130">
            <v>0</v>
          </cell>
          <cell r="AJ130">
            <v>39173.743125</v>
          </cell>
          <cell r="AK130">
            <v>0</v>
          </cell>
          <cell r="AL130">
            <v>34425.400625</v>
          </cell>
          <cell r="AM130">
            <v>0</v>
          </cell>
          <cell r="AN130">
            <v>29677.058125000003</v>
          </cell>
          <cell r="AO130">
            <v>0</v>
          </cell>
          <cell r="AP130">
            <v>24928.715625</v>
          </cell>
          <cell r="AQ130">
            <v>0</v>
          </cell>
          <cell r="AR130">
            <v>20180.373125000002</v>
          </cell>
          <cell r="AS130">
            <v>0</v>
          </cell>
          <cell r="AT130">
            <v>15432.030625000001</v>
          </cell>
          <cell r="AU130">
            <v>0</v>
          </cell>
          <cell r="AV130">
            <v>10683.688125</v>
          </cell>
          <cell r="AW130">
            <v>0</v>
          </cell>
          <cell r="AX130">
            <v>5935.345625</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172667</v>
          </cell>
          <cell r="AI161">
            <v>0</v>
          </cell>
          <cell r="AJ161">
            <v>172667</v>
          </cell>
          <cell r="AK161">
            <v>0</v>
          </cell>
          <cell r="AL161">
            <v>172667</v>
          </cell>
          <cell r="AM161">
            <v>0</v>
          </cell>
          <cell r="AN161">
            <v>172667</v>
          </cell>
          <cell r="AO161">
            <v>0</v>
          </cell>
          <cell r="AP161">
            <v>172667</v>
          </cell>
          <cell r="AQ161">
            <v>0</v>
          </cell>
          <cell r="AR161">
            <v>172667</v>
          </cell>
          <cell r="AS161">
            <v>0</v>
          </cell>
          <cell r="AT161">
            <v>172667</v>
          </cell>
          <cell r="AU161">
            <v>0</v>
          </cell>
          <cell r="AV161">
            <v>172667</v>
          </cell>
          <cell r="AW161">
            <v>0</v>
          </cell>
          <cell r="AX161">
            <v>172664</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399.20000000000005</v>
          </cell>
          <cell r="AB172">
            <v>244.64</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8983.397635467982</v>
          </cell>
          <cell r="AA218">
            <v>0</v>
          </cell>
          <cell r="AB218">
            <v>3870.0188091068308</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3885</v>
          </cell>
          <cell r="AE221">
            <v>0</v>
          </cell>
          <cell r="AF221">
            <v>3885</v>
          </cell>
          <cell r="AG221">
            <v>0</v>
          </cell>
          <cell r="AH221">
            <v>3885</v>
          </cell>
          <cell r="AI221">
            <v>0</v>
          </cell>
          <cell r="AJ221">
            <v>3561.249375</v>
          </cell>
          <cell r="AK221">
            <v>0</v>
          </cell>
          <cell r="AL221">
            <v>3129.581875</v>
          </cell>
          <cell r="AM221">
            <v>0</v>
          </cell>
          <cell r="AN221">
            <v>2697.914375</v>
          </cell>
          <cell r="AO221">
            <v>0</v>
          </cell>
          <cell r="AP221">
            <v>2266.2468750000003</v>
          </cell>
          <cell r="AQ221">
            <v>0</v>
          </cell>
          <cell r="AR221">
            <v>1834.579375</v>
          </cell>
          <cell r="AS221">
            <v>0</v>
          </cell>
          <cell r="AT221">
            <v>1402.911875</v>
          </cell>
          <cell r="AU221">
            <v>0</v>
          </cell>
          <cell r="AV221">
            <v>971.244375</v>
          </cell>
          <cell r="AW221">
            <v>0</v>
          </cell>
          <cell r="AX221">
            <v>539.576875</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0" refreshError="1"/>
      <sheetData sheetId="11" refreshError="1">
        <row r="13">
          <cell r="F13">
            <v>150000</v>
          </cell>
        </row>
        <row r="15">
          <cell r="F15">
            <v>43</v>
          </cell>
        </row>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-9116.8</v>
          </cell>
          <cell r="Y22">
            <v>-57078.41</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-83804.79</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-1305.79</v>
          </cell>
          <cell r="AA56">
            <v>0</v>
          </cell>
          <cell r="AB56">
            <v>-2135.32</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-2134.6362375000003</v>
          </cell>
          <cell r="AE99">
            <v>0</v>
          </cell>
          <cell r="AF99">
            <v>-3627.4090593750007</v>
          </cell>
          <cell r="AG99">
            <v>0</v>
          </cell>
          <cell r="AH99">
            <v>-4125</v>
          </cell>
          <cell r="AI99">
            <v>0</v>
          </cell>
          <cell r="AJ99">
            <v>-4125</v>
          </cell>
          <cell r="AK99">
            <v>0</v>
          </cell>
          <cell r="AL99">
            <v>-3780.5625</v>
          </cell>
          <cell r="AM99">
            <v>0</v>
          </cell>
          <cell r="AN99">
            <v>-3321.3125</v>
          </cell>
          <cell r="AO99">
            <v>0</v>
          </cell>
          <cell r="AP99">
            <v>-2862.0625</v>
          </cell>
          <cell r="AQ99">
            <v>0</v>
          </cell>
          <cell r="AR99">
            <v>-2402.8125</v>
          </cell>
          <cell r="AS99">
            <v>0</v>
          </cell>
          <cell r="AT99">
            <v>-1943.5625</v>
          </cell>
          <cell r="AU99">
            <v>0</v>
          </cell>
          <cell r="AV99">
            <v>-1484.3125</v>
          </cell>
          <cell r="AW99">
            <v>0</v>
          </cell>
          <cell r="AX99">
            <v>-1025.0625</v>
          </cell>
          <cell r="AY99">
            <v>0</v>
          </cell>
          <cell r="AZ99">
            <v>-565.8125</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1305.79</v>
          </cell>
          <cell r="AA104">
            <v>0</v>
          </cell>
          <cell r="AB104">
            <v>2140.69</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2134.6362375000003</v>
          </cell>
          <cell r="AE130">
            <v>0</v>
          </cell>
          <cell r="AF130">
            <v>3627.4090593750007</v>
          </cell>
          <cell r="AG130">
            <v>0</v>
          </cell>
          <cell r="AH130">
            <v>4125</v>
          </cell>
          <cell r="AI130">
            <v>0</v>
          </cell>
          <cell r="AJ130">
            <v>4125</v>
          </cell>
          <cell r="AK130">
            <v>0</v>
          </cell>
          <cell r="AL130">
            <v>3780.5625</v>
          </cell>
          <cell r="AM130">
            <v>0</v>
          </cell>
          <cell r="AN130">
            <v>3321.3125</v>
          </cell>
          <cell r="AO130">
            <v>0</v>
          </cell>
          <cell r="AP130">
            <v>2862.0625</v>
          </cell>
          <cell r="AQ130">
            <v>0</v>
          </cell>
          <cell r="AR130">
            <v>2402.8125</v>
          </cell>
          <cell r="AS130">
            <v>0</v>
          </cell>
          <cell r="AT130">
            <v>1943.5625</v>
          </cell>
          <cell r="AU130">
            <v>0</v>
          </cell>
          <cell r="AV130">
            <v>1484.3125</v>
          </cell>
          <cell r="AW130">
            <v>0</v>
          </cell>
          <cell r="AX130">
            <v>1025.0625</v>
          </cell>
          <cell r="AY130">
            <v>0</v>
          </cell>
          <cell r="AZ130">
            <v>565.8125</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16700</v>
          </cell>
          <cell r="AK161">
            <v>0</v>
          </cell>
          <cell r="AL161">
            <v>16700</v>
          </cell>
          <cell r="AM161">
            <v>0</v>
          </cell>
          <cell r="AN161">
            <v>16700</v>
          </cell>
          <cell r="AO161">
            <v>0</v>
          </cell>
          <cell r="AP161">
            <v>16700</v>
          </cell>
          <cell r="AQ161">
            <v>0</v>
          </cell>
          <cell r="AR161">
            <v>16700</v>
          </cell>
          <cell r="AS161">
            <v>0</v>
          </cell>
          <cell r="AT161">
            <v>16700</v>
          </cell>
          <cell r="AU161">
            <v>0</v>
          </cell>
          <cell r="AV161">
            <v>16700</v>
          </cell>
          <cell r="AW161">
            <v>0</v>
          </cell>
          <cell r="AX161">
            <v>16700</v>
          </cell>
          <cell r="AY161">
            <v>0</v>
          </cell>
          <cell r="AZ161">
            <v>16400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37.31</v>
          </cell>
          <cell r="AA172">
            <v>0</v>
          </cell>
          <cell r="AB172">
            <v>59.57</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283.78722495894914</v>
          </cell>
          <cell r="AA218">
            <v>0</v>
          </cell>
          <cell r="AB218">
            <v>368.4767775831874</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375</v>
          </cell>
          <cell r="AE221">
            <v>0</v>
          </cell>
          <cell r="AF221">
            <v>375</v>
          </cell>
          <cell r="AG221">
            <v>0</v>
          </cell>
          <cell r="AH221">
            <v>375</v>
          </cell>
          <cell r="AI221">
            <v>0</v>
          </cell>
          <cell r="AJ221">
            <v>375</v>
          </cell>
          <cell r="AK221">
            <v>0</v>
          </cell>
          <cell r="AL221">
            <v>343.6875</v>
          </cell>
          <cell r="AM221">
            <v>0</v>
          </cell>
          <cell r="AN221">
            <v>301.9375</v>
          </cell>
          <cell r="AO221">
            <v>0</v>
          </cell>
          <cell r="AP221">
            <v>260.1875</v>
          </cell>
          <cell r="AQ221">
            <v>0</v>
          </cell>
          <cell r="AR221">
            <v>218.4375</v>
          </cell>
          <cell r="AS221">
            <v>0</v>
          </cell>
          <cell r="AT221">
            <v>176.6875</v>
          </cell>
          <cell r="AU221">
            <v>0</v>
          </cell>
          <cell r="AV221">
            <v>134.9375</v>
          </cell>
          <cell r="AW221">
            <v>0</v>
          </cell>
          <cell r="AX221">
            <v>93.1875</v>
          </cell>
          <cell r="AY221">
            <v>0</v>
          </cell>
          <cell r="AZ221">
            <v>51.4375</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2" refreshError="1"/>
      <sheetData sheetId="13" refreshError="1">
        <row r="13">
          <cell r="F13">
            <v>600000</v>
          </cell>
        </row>
        <row r="15">
          <cell r="F15">
            <v>39</v>
          </cell>
        </row>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-400000</v>
          </cell>
          <cell r="AD53">
            <v>-200000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-3375</v>
          </cell>
          <cell r="AE99">
            <v>0</v>
          </cell>
          <cell r="AF99">
            <v>-15187.5</v>
          </cell>
          <cell r="AG99">
            <v>0</v>
          </cell>
          <cell r="AH99">
            <v>-16500</v>
          </cell>
          <cell r="AI99">
            <v>0</v>
          </cell>
          <cell r="AJ99">
            <v>-16500</v>
          </cell>
          <cell r="AK99">
            <v>0</v>
          </cell>
          <cell r="AL99">
            <v>-14746.875</v>
          </cell>
          <cell r="AM99">
            <v>0</v>
          </cell>
          <cell r="AN99">
            <v>-12409.375</v>
          </cell>
          <cell r="AO99">
            <v>0</v>
          </cell>
          <cell r="AP99">
            <v>-10071.875</v>
          </cell>
          <cell r="AQ99">
            <v>0</v>
          </cell>
          <cell r="AR99">
            <v>-7734.375</v>
          </cell>
          <cell r="AS99">
            <v>0</v>
          </cell>
          <cell r="AT99">
            <v>-5396.875</v>
          </cell>
          <cell r="AU99">
            <v>0</v>
          </cell>
          <cell r="AV99">
            <v>-3059.375</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3375</v>
          </cell>
          <cell r="AE130">
            <v>0</v>
          </cell>
          <cell r="AF130">
            <v>15187.5</v>
          </cell>
          <cell r="AG130">
            <v>0</v>
          </cell>
          <cell r="AH130">
            <v>16500</v>
          </cell>
          <cell r="AI130">
            <v>0</v>
          </cell>
          <cell r="AJ130">
            <v>16500</v>
          </cell>
          <cell r="AK130">
            <v>0</v>
          </cell>
          <cell r="AL130">
            <v>14746.875</v>
          </cell>
          <cell r="AM130">
            <v>0</v>
          </cell>
          <cell r="AN130">
            <v>12409.375</v>
          </cell>
          <cell r="AO130">
            <v>0</v>
          </cell>
          <cell r="AP130">
            <v>10071.875</v>
          </cell>
          <cell r="AQ130">
            <v>0</v>
          </cell>
          <cell r="AR130">
            <v>7734.375</v>
          </cell>
          <cell r="AS130">
            <v>0</v>
          </cell>
          <cell r="AT130">
            <v>5396.875</v>
          </cell>
          <cell r="AU130">
            <v>0</v>
          </cell>
          <cell r="AV130">
            <v>3059.375</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85000</v>
          </cell>
          <cell r="AK161">
            <v>0</v>
          </cell>
          <cell r="AL161">
            <v>85000</v>
          </cell>
          <cell r="AM161">
            <v>0</v>
          </cell>
          <cell r="AN161">
            <v>85000</v>
          </cell>
          <cell r="AO161">
            <v>0</v>
          </cell>
          <cell r="AP161">
            <v>85000</v>
          </cell>
          <cell r="AQ161">
            <v>0</v>
          </cell>
          <cell r="AR161">
            <v>85000</v>
          </cell>
          <cell r="AS161">
            <v>0</v>
          </cell>
          <cell r="AT161">
            <v>85000</v>
          </cell>
          <cell r="AU161">
            <v>0</v>
          </cell>
          <cell r="AV161">
            <v>90000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250</v>
          </cell>
          <cell r="AE221">
            <v>0</v>
          </cell>
          <cell r="AF221">
            <v>1375</v>
          </cell>
          <cell r="AG221">
            <v>0</v>
          </cell>
          <cell r="AH221">
            <v>1500</v>
          </cell>
          <cell r="AI221">
            <v>0</v>
          </cell>
          <cell r="AJ221">
            <v>1500</v>
          </cell>
          <cell r="AK221">
            <v>0</v>
          </cell>
          <cell r="AL221">
            <v>1340.625</v>
          </cell>
          <cell r="AM221">
            <v>0</v>
          </cell>
          <cell r="AN221">
            <v>1128.125</v>
          </cell>
          <cell r="AO221">
            <v>0</v>
          </cell>
          <cell r="AP221">
            <v>915.625</v>
          </cell>
          <cell r="AQ221">
            <v>0</v>
          </cell>
          <cell r="AR221">
            <v>703.125</v>
          </cell>
          <cell r="AS221">
            <v>0</v>
          </cell>
          <cell r="AT221">
            <v>490.625</v>
          </cell>
          <cell r="AU221">
            <v>0</v>
          </cell>
          <cell r="AV221">
            <v>278.125</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4" refreshError="1"/>
      <sheetData sheetId="15" refreshError="1">
        <row r="13">
          <cell r="F13">
            <v>1180000</v>
          </cell>
        </row>
        <row r="15">
          <cell r="F15">
            <v>41</v>
          </cell>
        </row>
        <row r="22">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row>
        <row r="53">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-219900</v>
          </cell>
          <cell r="AD53">
            <v>-240025</v>
          </cell>
          <cell r="AE53">
            <v>-240025</v>
          </cell>
          <cell r="AF53">
            <v>-240025</v>
          </cell>
          <cell r="AG53">
            <v>-240025</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row>
        <row r="56">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row>
        <row r="99">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-2918.09375</v>
          </cell>
          <cell r="AE99">
            <v>0</v>
          </cell>
          <cell r="AF99">
            <v>-13548.03125</v>
          </cell>
          <cell r="AG99">
            <v>0</v>
          </cell>
          <cell r="AH99">
            <v>-26149.34375</v>
          </cell>
          <cell r="AI99">
            <v>0</v>
          </cell>
          <cell r="AJ99">
            <v>-32450</v>
          </cell>
          <cell r="AK99">
            <v>0</v>
          </cell>
          <cell r="AL99">
            <v>-32450</v>
          </cell>
          <cell r="AM99">
            <v>0</v>
          </cell>
          <cell r="AN99">
            <v>-28973.24375</v>
          </cell>
          <cell r="AO99">
            <v>0</v>
          </cell>
          <cell r="AP99">
            <v>-24337.56875</v>
          </cell>
          <cell r="AQ99">
            <v>0</v>
          </cell>
          <cell r="AR99">
            <v>-19701.89375</v>
          </cell>
          <cell r="AS99">
            <v>0</v>
          </cell>
          <cell r="AT99">
            <v>-15066.21875</v>
          </cell>
          <cell r="AU99">
            <v>0</v>
          </cell>
          <cell r="AV99">
            <v>-10430.54375</v>
          </cell>
          <cell r="AW99">
            <v>0</v>
          </cell>
          <cell r="AX99">
            <v>-5794.86875</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row>
        <row r="104">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row>
        <row r="130">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2918.09375</v>
          </cell>
          <cell r="AE130">
            <v>0</v>
          </cell>
          <cell r="AF130">
            <v>13548.03125</v>
          </cell>
          <cell r="AG130">
            <v>0</v>
          </cell>
          <cell r="AH130">
            <v>26149.34375</v>
          </cell>
          <cell r="AI130">
            <v>0</v>
          </cell>
          <cell r="AJ130">
            <v>32450</v>
          </cell>
          <cell r="AK130">
            <v>0</v>
          </cell>
          <cell r="AL130">
            <v>32450</v>
          </cell>
          <cell r="AM130">
            <v>0</v>
          </cell>
          <cell r="AN130">
            <v>28973.24375</v>
          </cell>
          <cell r="AO130">
            <v>0</v>
          </cell>
          <cell r="AP130">
            <v>24337.56875</v>
          </cell>
          <cell r="AQ130">
            <v>0</v>
          </cell>
          <cell r="AR130">
            <v>19701.89375</v>
          </cell>
          <cell r="AS130">
            <v>0</v>
          </cell>
          <cell r="AT130">
            <v>15066.21875</v>
          </cell>
          <cell r="AU130">
            <v>0</v>
          </cell>
          <cell r="AV130">
            <v>10430.54375</v>
          </cell>
          <cell r="AW130">
            <v>0</v>
          </cell>
          <cell r="AX130">
            <v>5794.86875</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row>
        <row r="135">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row>
        <row r="161">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168570</v>
          </cell>
          <cell r="AM161">
            <v>0</v>
          </cell>
          <cell r="AN161">
            <v>168570</v>
          </cell>
          <cell r="AO161">
            <v>0</v>
          </cell>
          <cell r="AP161">
            <v>168570</v>
          </cell>
          <cell r="AQ161">
            <v>0</v>
          </cell>
          <cell r="AR161">
            <v>168570</v>
          </cell>
          <cell r="AS161">
            <v>0</v>
          </cell>
          <cell r="AT161">
            <v>168570</v>
          </cell>
          <cell r="AU161">
            <v>0</v>
          </cell>
          <cell r="AV161">
            <v>168570</v>
          </cell>
          <cell r="AW161">
            <v>0</v>
          </cell>
          <cell r="AX161">
            <v>168580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row>
        <row r="172">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row>
        <row r="193">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row>
        <row r="218">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row>
        <row r="221">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137.4375</v>
          </cell>
          <cell r="AE221">
            <v>0</v>
          </cell>
          <cell r="AF221">
            <v>1149.8125</v>
          </cell>
          <cell r="AG221">
            <v>0</v>
          </cell>
          <cell r="AH221">
            <v>2349.9375</v>
          </cell>
          <cell r="AI221">
            <v>0</v>
          </cell>
          <cell r="AJ221">
            <v>2950</v>
          </cell>
          <cell r="AK221">
            <v>0</v>
          </cell>
          <cell r="AL221">
            <v>2950</v>
          </cell>
          <cell r="AM221">
            <v>0</v>
          </cell>
          <cell r="AN221">
            <v>2633.93125</v>
          </cell>
          <cell r="AO221">
            <v>0</v>
          </cell>
          <cell r="AP221">
            <v>2212.50625</v>
          </cell>
          <cell r="AQ221">
            <v>0</v>
          </cell>
          <cell r="AR221">
            <v>1791.08125</v>
          </cell>
          <cell r="AS221">
            <v>0</v>
          </cell>
          <cell r="AT221">
            <v>1369.65625</v>
          </cell>
          <cell r="AU221">
            <v>0</v>
          </cell>
          <cell r="AV221">
            <v>948.23125</v>
          </cell>
          <cell r="AW221">
            <v>0</v>
          </cell>
          <cell r="AX221">
            <v>526.80625</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row>
      </sheetData>
      <sheetData sheetId="16" refreshError="1"/>
      <sheetData sheetId="17" refreshError="1"/>
      <sheetData sheetId="18" refreshError="1">
        <row r="10">
          <cell r="J10">
            <v>0</v>
          </cell>
          <cell r="K10">
            <v>0</v>
          </cell>
          <cell r="L10">
            <v>0</v>
          </cell>
          <cell r="M10">
            <v>0</v>
          </cell>
          <cell r="N10">
            <v>0</v>
          </cell>
          <cell r="O10">
            <v>0</v>
          </cell>
          <cell r="P10">
            <v>0</v>
          </cell>
          <cell r="Q10">
            <v>0</v>
          </cell>
          <cell r="R10">
            <v>0.005</v>
          </cell>
          <cell r="S10">
            <v>0</v>
          </cell>
          <cell r="T10">
            <v>0.005</v>
          </cell>
          <cell r="U10">
            <v>0</v>
          </cell>
          <cell r="V10">
            <v>0.005</v>
          </cell>
          <cell r="W10">
            <v>0</v>
          </cell>
          <cell r="X10">
            <v>0.005</v>
          </cell>
          <cell r="Y10">
            <v>0</v>
          </cell>
          <cell r="Z10">
            <v>0.005</v>
          </cell>
          <cell r="AA10">
            <v>0</v>
          </cell>
          <cell r="AB10">
            <v>0.005</v>
          </cell>
          <cell r="AC10">
            <v>0</v>
          </cell>
          <cell r="AD10">
            <v>0.005</v>
          </cell>
          <cell r="AE10">
            <v>0</v>
          </cell>
          <cell r="AF10">
            <v>0.005</v>
          </cell>
          <cell r="AG10">
            <v>0</v>
          </cell>
          <cell r="AH10">
            <v>0.005</v>
          </cell>
          <cell r="AI10">
            <v>0</v>
          </cell>
          <cell r="AJ10">
            <v>0.005</v>
          </cell>
          <cell r="AK10">
            <v>0</v>
          </cell>
          <cell r="AL10">
            <v>0.005</v>
          </cell>
          <cell r="AM10">
            <v>0</v>
          </cell>
          <cell r="AN10">
            <v>0.005</v>
          </cell>
          <cell r="AO10">
            <v>0</v>
          </cell>
          <cell r="AP10">
            <v>0.005</v>
          </cell>
          <cell r="AQ10">
            <v>0</v>
          </cell>
          <cell r="AR10">
            <v>0.005</v>
          </cell>
          <cell r="AS10">
            <v>0</v>
          </cell>
          <cell r="AT10">
            <v>0.005</v>
          </cell>
          <cell r="AU10">
            <v>0</v>
          </cell>
          <cell r="AV10">
            <v>0.005</v>
          </cell>
          <cell r="AW10">
            <v>0</v>
          </cell>
          <cell r="AX10">
            <v>0.005</v>
          </cell>
          <cell r="AY10">
            <v>0</v>
          </cell>
          <cell r="AZ10">
            <v>0.005</v>
          </cell>
          <cell r="BA10">
            <v>0</v>
          </cell>
          <cell r="BB10">
            <v>0.005</v>
          </cell>
          <cell r="BC10">
            <v>0</v>
          </cell>
          <cell r="BD10">
            <v>0.005</v>
          </cell>
          <cell r="BE10">
            <v>0</v>
          </cell>
          <cell r="BF10">
            <v>0.005</v>
          </cell>
          <cell r="BG10">
            <v>0</v>
          </cell>
          <cell r="BH10">
            <v>0.005</v>
          </cell>
          <cell r="BI10">
            <v>0</v>
          </cell>
          <cell r="BJ10">
            <v>0.005</v>
          </cell>
          <cell r="BK10">
            <v>0</v>
          </cell>
          <cell r="BL10">
            <v>0.005</v>
          </cell>
          <cell r="BM10">
            <v>0</v>
          </cell>
          <cell r="BN10">
            <v>0.005</v>
          </cell>
          <cell r="BO10">
            <v>0</v>
          </cell>
          <cell r="BP10">
            <v>0.005</v>
          </cell>
          <cell r="BQ10">
            <v>0</v>
          </cell>
        </row>
        <row r="12">
          <cell r="F12">
            <v>36770</v>
          </cell>
        </row>
      </sheetData>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ГрафПогаш_кв"/>
      <sheetName val="ПланРасх_кв"/>
      <sheetName val="ГрафПогаш"/>
      <sheetName val="ЕЭС_кв"/>
      <sheetName val="ЕЭС"/>
      <sheetName val="Москва"/>
      <sheetName val="СтавкаПрогноз"/>
      <sheetName val="ГрафПогаш (2)"/>
      <sheetName val="Рис_ГрафПогаш"/>
      <sheetName val="Рис_Возвр&amp;Расх"/>
      <sheetName val="ГрафПогаш (3)"/>
      <sheetName val="Камчатка_кв"/>
    </sheetNames>
    <sheetDataSet>
      <sheetData sheetId="0"/>
      <sheetData sheetId="1"/>
      <sheetData sheetId="2"/>
      <sheetData sheetId="3">
        <row r="7">
          <cell r="F7">
            <v>5390000</v>
          </cell>
        </row>
      </sheetData>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v>
          </cell>
          <cell r="E10" t="str">
            <v>Разработка новых учебных и методических материалов, отражающих современое достижение в информационных технологиях по дисциплинам: "Информационные технологии в пищевой и перерабатывающей промышленности"; введение факультативных дисциплин по изучению иностр</v>
          </cell>
          <cell r="H10">
            <v>1</v>
          </cell>
          <cell r="I10">
            <v>5.5</v>
          </cell>
          <cell r="K10">
            <v>0</v>
          </cell>
          <cell r="R10">
            <v>0</v>
          </cell>
          <cell r="S10" t="str">
            <v>-  </v>
          </cell>
          <cell r="T10" t="str">
            <v>-  </v>
          </cell>
          <cell r="W10" t="str">
            <v>----</v>
          </cell>
          <cell r="X10" t="str">
            <v> -</v>
          </cell>
          <cell r="Y10" t="str">
            <v>-</v>
          </cell>
          <cell r="Z10" t="str">
            <v>-</v>
          </cell>
          <cell r="AA10" t="str">
            <v>-</v>
          </cell>
          <cell r="AB10" t="str">
            <v>-</v>
          </cell>
          <cell r="AC10" t="str">
            <v>-</v>
          </cell>
          <cell r="AD10" t="str">
            <v>-</v>
          </cell>
          <cell r="AE10" t="str">
            <v>-</v>
          </cell>
          <cell r="AF10" t="str">
            <v>-</v>
          </cell>
          <cell r="AG10">
            <v>39171</v>
          </cell>
          <cell r="AH10" t="str">
            <v>-</v>
          </cell>
          <cell r="AI10" t="str">
            <v>-</v>
          </cell>
          <cell r="AJ10" t="str">
            <v>-</v>
          </cell>
          <cell r="AK10" t="e">
            <v>#REF!</v>
          </cell>
          <cell r="AL10" t="e">
            <v>#REF!</v>
          </cell>
          <cell r="AM10">
            <v>0</v>
          </cell>
          <cell r="AN10">
            <v>0</v>
          </cell>
          <cell r="AO10">
            <v>0</v>
          </cell>
          <cell r="AP10">
            <v>6</v>
          </cell>
          <cell r="AQ10">
            <v>1</v>
          </cell>
          <cell r="AR10">
            <v>0.16666666666666666</v>
          </cell>
          <cell r="AS10">
            <v>0</v>
          </cell>
          <cell r="AT10">
            <v>0</v>
          </cell>
        </row>
        <row r="11">
          <cell r="C11" t="str">
            <v> 1.1.1.(а)</v>
          </cell>
          <cell r="E11" t="str">
            <v>Компьютерный класс на 24 рабочих места</v>
          </cell>
          <cell r="H11">
            <v>1</v>
          </cell>
          <cell r="I11">
            <v>2.2</v>
          </cell>
          <cell r="W11" t="str">
            <v>Конкурс</v>
          </cell>
          <cell r="X11">
            <v>38908</v>
          </cell>
          <cell r="Z11">
            <v>82</v>
          </cell>
          <cell r="AA11">
            <v>38939</v>
          </cell>
          <cell r="AC11">
            <v>51</v>
          </cell>
          <cell r="AD11">
            <v>38944</v>
          </cell>
          <cell r="AF11">
            <v>46</v>
          </cell>
          <cell r="AG11">
            <v>38990</v>
          </cell>
          <cell r="AI11">
            <v>0</v>
          </cell>
          <cell r="AP11">
            <v>1</v>
          </cell>
          <cell r="AQ11">
            <v>1</v>
          </cell>
          <cell r="AS11">
            <v>0</v>
          </cell>
        </row>
        <row r="12">
          <cell r="C12" t="str">
            <v> 1.1.1.(б)</v>
          </cell>
          <cell r="E12" t="str">
            <v>Компьютерный класс на 24 рабочих места</v>
          </cell>
          <cell r="H12">
            <v>1</v>
          </cell>
          <cell r="I12">
            <v>1.8</v>
          </cell>
          <cell r="W12" t="str">
            <v>Конкурс</v>
          </cell>
          <cell r="X12">
            <v>39097</v>
          </cell>
          <cell r="Z12">
            <v>0</v>
          </cell>
          <cell r="AA12">
            <v>39128</v>
          </cell>
          <cell r="AC12">
            <v>0</v>
          </cell>
          <cell r="AD12">
            <v>39133</v>
          </cell>
          <cell r="AF12">
            <v>0</v>
          </cell>
          <cell r="AG12">
            <v>39171</v>
          </cell>
          <cell r="AI12">
            <v>0</v>
          </cell>
          <cell r="AP12">
            <v>1</v>
          </cell>
          <cell r="AQ12">
            <v>0</v>
          </cell>
          <cell r="AS12">
            <v>0</v>
          </cell>
        </row>
        <row r="13">
          <cell r="C13" t="str">
            <v> 1.1.1.(а)</v>
          </cell>
          <cell r="E13" t="str">
            <v>Микроскопы для учебных и научных целей</v>
          </cell>
          <cell r="H13">
            <v>1</v>
          </cell>
          <cell r="I13">
            <v>1.2</v>
          </cell>
          <cell r="W13" t="str">
            <v>Конкурс</v>
          </cell>
          <cell r="X13">
            <v>38908</v>
          </cell>
          <cell r="Z13">
            <v>82</v>
          </cell>
          <cell r="AA13">
            <v>38939</v>
          </cell>
          <cell r="AC13">
            <v>51</v>
          </cell>
          <cell r="AD13">
            <v>38944</v>
          </cell>
          <cell r="AF13">
            <v>46</v>
          </cell>
          <cell r="AG13">
            <v>39076</v>
          </cell>
          <cell r="AI13">
            <v>0</v>
          </cell>
          <cell r="AP13">
            <v>1</v>
          </cell>
          <cell r="AQ13">
            <v>0</v>
          </cell>
          <cell r="AS13">
            <v>0</v>
          </cell>
        </row>
        <row r="14">
          <cell r="C14" t="str">
            <v> 1.1.1.(а)</v>
          </cell>
          <cell r="E14" t="str">
            <v>Измеритель деформации клейковины ИДК 3М</v>
          </cell>
          <cell r="H14">
            <v>1</v>
          </cell>
          <cell r="I14">
            <v>0.06</v>
          </cell>
          <cell r="W14" t="str">
            <v>Конкурс</v>
          </cell>
          <cell r="X14">
            <v>38908</v>
          </cell>
          <cell r="Z14">
            <v>82</v>
          </cell>
          <cell r="AA14">
            <v>38939</v>
          </cell>
          <cell r="AC14">
            <v>51</v>
          </cell>
          <cell r="AD14">
            <v>38944</v>
          </cell>
          <cell r="AF14">
            <v>46</v>
          </cell>
          <cell r="AG14">
            <v>39076</v>
          </cell>
          <cell r="AI14">
            <v>0</v>
          </cell>
          <cell r="AP14">
            <v>1</v>
          </cell>
          <cell r="AQ14">
            <v>0</v>
          </cell>
          <cell r="AS14">
            <v>0</v>
          </cell>
        </row>
        <row r="15">
          <cell r="C15" t="str">
            <v> 1.1.1.(а)</v>
          </cell>
          <cell r="E15" t="str">
            <v>Микроскоп люминесцентный МИКМЕД-2</v>
          </cell>
          <cell r="H15">
            <v>1</v>
          </cell>
          <cell r="I15">
            <v>0.16</v>
          </cell>
          <cell r="W15" t="str">
            <v>Конкурс</v>
          </cell>
          <cell r="X15">
            <v>38908</v>
          </cell>
          <cell r="Z15">
            <v>82</v>
          </cell>
          <cell r="AA15">
            <v>38939</v>
          </cell>
          <cell r="AC15">
            <v>51</v>
          </cell>
          <cell r="AD15">
            <v>38944</v>
          </cell>
          <cell r="AF15">
            <v>46</v>
          </cell>
          <cell r="AG15">
            <v>39076</v>
          </cell>
          <cell r="AI15">
            <v>0</v>
          </cell>
          <cell r="AP15">
            <v>1</v>
          </cell>
          <cell r="AQ15">
            <v>0</v>
          </cell>
          <cell r="AS15">
            <v>0</v>
          </cell>
        </row>
        <row r="16">
          <cell r="C16" t="str">
            <v> 1.1.1.(а)</v>
          </cell>
          <cell r="E16" t="str">
            <v>Прибор для определения площади листьев</v>
          </cell>
          <cell r="H16">
            <v>1</v>
          </cell>
          <cell r="I16">
            <v>0.08</v>
          </cell>
          <cell r="W16" t="str">
            <v>Конкурс</v>
          </cell>
          <cell r="X16">
            <v>38908</v>
          </cell>
          <cell r="Z16">
            <v>82</v>
          </cell>
          <cell r="AA16">
            <v>38939</v>
          </cell>
          <cell r="AC16">
            <v>51</v>
          </cell>
          <cell r="AD16">
            <v>38944</v>
          </cell>
          <cell r="AF16">
            <v>46</v>
          </cell>
          <cell r="AG16">
            <v>39076</v>
          </cell>
          <cell r="AI16">
            <v>0</v>
          </cell>
          <cell r="AP16">
            <v>1</v>
          </cell>
          <cell r="AQ16">
            <v>0</v>
          </cell>
          <cell r="AS16">
            <v>0</v>
          </cell>
        </row>
        <row r="17">
          <cell r="B17">
            <v>2</v>
          </cell>
          <cell r="C17" t="str">
            <v> 1.1.2</v>
          </cell>
          <cell r="E17" t="str">
            <v>Разработка новых учебных и методических материалов, отражающих современое достижение в информационных технологиях по дисциплинам: "Компьютерное моделирование технологических процесов пищевых производств", "Проектирование функциональных продуктов питания";</v>
          </cell>
          <cell r="H17">
            <v>1</v>
          </cell>
          <cell r="I17">
            <v>1.8</v>
          </cell>
          <cell r="K17">
            <v>0</v>
          </cell>
          <cell r="R17">
            <v>0</v>
          </cell>
          <cell r="S17" t="str">
            <v>-  </v>
          </cell>
          <cell r="T17" t="str">
            <v>-  </v>
          </cell>
          <cell r="W17" t="str">
            <v>----</v>
          </cell>
          <cell r="X17" t="str">
            <v> -</v>
          </cell>
          <cell r="Y17" t="str">
            <v>-</v>
          </cell>
          <cell r="Z17" t="str">
            <v>-</v>
          </cell>
          <cell r="AA17" t="str">
            <v>-</v>
          </cell>
          <cell r="AB17" t="str">
            <v>-</v>
          </cell>
          <cell r="AC17" t="str">
            <v>-</v>
          </cell>
          <cell r="AD17" t="str">
            <v>-</v>
          </cell>
          <cell r="AE17" t="str">
            <v>-</v>
          </cell>
          <cell r="AF17" t="str">
            <v>-</v>
          </cell>
          <cell r="AG17">
            <v>39262</v>
          </cell>
          <cell r="AH17" t="str">
            <v>-</v>
          </cell>
          <cell r="AI17">
            <v>0</v>
          </cell>
          <cell r="AJ17" t="str">
            <v>-</v>
          </cell>
          <cell r="AK17" t="e">
            <v>#REF!</v>
          </cell>
          <cell r="AL17" t="e">
            <v>#REF!</v>
          </cell>
          <cell r="AM17">
            <v>0</v>
          </cell>
          <cell r="AN17">
            <v>0</v>
          </cell>
          <cell r="AO17">
            <v>0</v>
          </cell>
          <cell r="AP17">
            <v>1</v>
          </cell>
          <cell r="AQ17">
            <v>0</v>
          </cell>
          <cell r="AR17">
            <v>0</v>
          </cell>
          <cell r="AS17">
            <v>0</v>
          </cell>
          <cell r="AT17">
            <v>0</v>
          </cell>
        </row>
        <row r="18">
          <cell r="C18" t="str">
            <v> 1.1.2</v>
          </cell>
          <cell r="E18" t="str">
            <v>Компьютерный класс на 24 рабочих места</v>
          </cell>
          <cell r="H18">
            <v>1</v>
          </cell>
          <cell r="I18">
            <v>1.8</v>
          </cell>
          <cell r="W18" t="str">
            <v>Конкурс</v>
          </cell>
          <cell r="X18">
            <v>39097</v>
          </cell>
          <cell r="Z18">
            <v>0</v>
          </cell>
          <cell r="AA18">
            <v>39128</v>
          </cell>
          <cell r="AC18">
            <v>0</v>
          </cell>
          <cell r="AD18">
            <v>39133</v>
          </cell>
          <cell r="AF18">
            <v>0</v>
          </cell>
          <cell r="AG18">
            <v>39262</v>
          </cell>
          <cell r="AI18">
            <v>0</v>
          </cell>
          <cell r="AP18">
            <v>1</v>
          </cell>
          <cell r="AQ18">
            <v>0</v>
          </cell>
          <cell r="AS18">
            <v>0</v>
          </cell>
        </row>
        <row r="19">
          <cell r="B19">
            <v>3</v>
          </cell>
          <cell r="C19" t="str">
            <v> 1.1.3</v>
          </cell>
          <cell r="E19" t="str">
            <v>Формирование научных направлений по разделам образовательной программы из числа профессорско-преподавательского состава, ученых из научных подразделений университета, соискателей, аспирантов и докторантов с привлечением наиболее талантливых студентов</v>
          </cell>
          <cell r="H19">
            <v>4</v>
          </cell>
          <cell r="I19">
            <v>0.05</v>
          </cell>
          <cell r="W19" t="str">
            <v>----</v>
          </cell>
          <cell r="X19" t="str">
            <v> -</v>
          </cell>
          <cell r="Y19" t="str">
            <v>-</v>
          </cell>
          <cell r="Z19" t="str">
            <v>-</v>
          </cell>
          <cell r="AA19" t="str">
            <v>-</v>
          </cell>
          <cell r="AB19" t="str">
            <v>-</v>
          </cell>
          <cell r="AC19" t="str">
            <v>-</v>
          </cell>
          <cell r="AD19" t="str">
            <v>-</v>
          </cell>
          <cell r="AE19" t="str">
            <v>-</v>
          </cell>
          <cell r="AF19" t="str">
            <v>-</v>
          </cell>
          <cell r="AG19">
            <v>38960</v>
          </cell>
          <cell r="AH19" t="str">
            <v>-</v>
          </cell>
          <cell r="AI19">
            <v>30</v>
          </cell>
          <cell r="AP19">
            <v>1</v>
          </cell>
          <cell r="AQ19">
            <v>1</v>
          </cell>
          <cell r="AR19">
            <v>1</v>
          </cell>
          <cell r="AS19">
            <v>0</v>
          </cell>
          <cell r="AT19">
            <v>0</v>
          </cell>
        </row>
        <row r="20">
          <cell r="C20" t="str">
            <v> 1.1.3</v>
          </cell>
          <cell r="E20" t="str">
            <v>Разработка положения о научной школе и базы данных</v>
          </cell>
          <cell r="H20">
            <v>4</v>
          </cell>
          <cell r="I20">
            <v>0.05</v>
          </cell>
          <cell r="W20" t="str">
            <v>Конкурс</v>
          </cell>
          <cell r="X20">
            <v>38908</v>
          </cell>
          <cell r="Z20">
            <v>82</v>
          </cell>
          <cell r="AA20">
            <v>38939</v>
          </cell>
          <cell r="AC20">
            <v>51</v>
          </cell>
          <cell r="AD20">
            <v>38944</v>
          </cell>
          <cell r="AF20">
            <v>46</v>
          </cell>
          <cell r="AG20">
            <v>38960</v>
          </cell>
          <cell r="AI20">
            <v>30</v>
          </cell>
          <cell r="AP20">
            <v>1</v>
          </cell>
          <cell r="AQ20">
            <v>1</v>
          </cell>
          <cell r="AS20">
            <v>0</v>
          </cell>
        </row>
        <row r="21">
          <cell r="B21">
            <v>4</v>
          </cell>
          <cell r="C21" t="str">
            <v> 1.1.4</v>
          </cell>
          <cell r="E21" t="str">
            <v>Совмещение инновационных и нормативных планов проведения учебных занятий</v>
          </cell>
          <cell r="H21">
            <v>2</v>
          </cell>
          <cell r="I21">
            <v>0.05</v>
          </cell>
          <cell r="W21" t="str">
            <v>----</v>
          </cell>
          <cell r="X21" t="str">
            <v> -</v>
          </cell>
          <cell r="Y21" t="str">
            <v>-</v>
          </cell>
          <cell r="Z21" t="str">
            <v>-</v>
          </cell>
          <cell r="AA21" t="str">
            <v>-</v>
          </cell>
          <cell r="AB21" t="str">
            <v>-</v>
          </cell>
          <cell r="AC21" t="str">
            <v>-</v>
          </cell>
          <cell r="AD21" t="str">
            <v>-</v>
          </cell>
          <cell r="AE21" t="str">
            <v>-</v>
          </cell>
          <cell r="AF21" t="str">
            <v>-</v>
          </cell>
          <cell r="AG21">
            <v>38971</v>
          </cell>
          <cell r="AH21" t="str">
            <v>-</v>
          </cell>
          <cell r="AI21">
            <v>19</v>
          </cell>
          <cell r="AP21">
            <v>1</v>
          </cell>
          <cell r="AQ21">
            <v>1</v>
          </cell>
          <cell r="AR21">
            <v>1</v>
          </cell>
          <cell r="AS21">
            <v>0</v>
          </cell>
          <cell r="AT21">
            <v>0</v>
          </cell>
        </row>
        <row r="22">
          <cell r="C22" t="str">
            <v> 1.1.4</v>
          </cell>
          <cell r="E22" t="str">
            <v>Приобретение лицензионных программных продуктов</v>
          </cell>
          <cell r="H22">
            <v>2</v>
          </cell>
          <cell r="I22">
            <v>0.05</v>
          </cell>
          <cell r="W22" t="str">
            <v>Конкурс</v>
          </cell>
          <cell r="X22">
            <v>38908</v>
          </cell>
          <cell r="Z22">
            <v>82</v>
          </cell>
          <cell r="AA22">
            <v>38939</v>
          </cell>
          <cell r="AC22">
            <v>51</v>
          </cell>
          <cell r="AD22">
            <v>38944</v>
          </cell>
          <cell r="AF22">
            <v>46</v>
          </cell>
          <cell r="AG22">
            <v>38971</v>
          </cell>
          <cell r="AI22">
            <v>19</v>
          </cell>
          <cell r="AP22">
            <v>1</v>
          </cell>
          <cell r="AQ22">
            <v>1</v>
          </cell>
          <cell r="AS22">
            <v>0</v>
          </cell>
        </row>
        <row r="23">
          <cell r="B23">
            <v>5</v>
          </cell>
          <cell r="C23" t="str">
            <v> 1.1.5(а)</v>
          </cell>
          <cell r="E23"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"Растениеводство", "Агрохимия", "Агроэкология", "Высокие технологии (High Technology) агропромыш</v>
          </cell>
          <cell r="H23">
            <v>1</v>
          </cell>
          <cell r="I23">
            <v>1.21</v>
          </cell>
          <cell r="W23" t="str">
            <v>----</v>
          </cell>
          <cell r="X23" t="str">
            <v> -</v>
          </cell>
          <cell r="Y23" t="str">
            <v>-</v>
          </cell>
          <cell r="Z23" t="str">
            <v>-</v>
          </cell>
          <cell r="AA23" t="str">
            <v>-</v>
          </cell>
          <cell r="AB23" t="str">
            <v>-</v>
          </cell>
          <cell r="AC23" t="str">
            <v>-</v>
          </cell>
          <cell r="AD23" t="str">
            <v>-</v>
          </cell>
          <cell r="AE23" t="str">
            <v>-</v>
          </cell>
          <cell r="AF23" t="str">
            <v>-</v>
          </cell>
          <cell r="AG23">
            <v>39440</v>
          </cell>
          <cell r="AH23" t="str">
            <v>-</v>
          </cell>
          <cell r="AI23">
            <v>0</v>
          </cell>
          <cell r="AP23">
            <v>5</v>
          </cell>
          <cell r="AQ23">
            <v>5</v>
          </cell>
          <cell r="AR23">
            <v>1</v>
          </cell>
          <cell r="AS23">
            <v>0</v>
          </cell>
          <cell r="AT23">
            <v>0</v>
          </cell>
        </row>
        <row r="24">
          <cell r="C24" t="str">
            <v>1.1.5(а)</v>
          </cell>
          <cell r="E24" t="str">
            <v>Для межфакультетской мультимедийной лаборатории:Сервер G4-1 шт.</v>
          </cell>
          <cell r="H24">
            <v>1</v>
          </cell>
          <cell r="I24">
            <v>0.25</v>
          </cell>
          <cell r="W24" t="str">
            <v>Конкурс</v>
          </cell>
          <cell r="X24">
            <v>38915</v>
          </cell>
          <cell r="Z24">
            <v>75</v>
          </cell>
          <cell r="AA24">
            <v>38946</v>
          </cell>
          <cell r="AC24">
            <v>44</v>
          </cell>
          <cell r="AD24">
            <v>38952</v>
          </cell>
          <cell r="AF24">
            <v>38</v>
          </cell>
          <cell r="AG24">
            <v>38990</v>
          </cell>
          <cell r="AI24">
            <v>0</v>
          </cell>
          <cell r="AP24">
            <v>1</v>
          </cell>
          <cell r="AQ24">
            <v>1</v>
          </cell>
          <cell r="AS24">
            <v>0</v>
          </cell>
        </row>
        <row r="25">
          <cell r="C25" t="str">
            <v>1.1.5(а)</v>
          </cell>
          <cell r="E25" t="str">
            <v>Мультимедийный компьютер - 2 шт.</v>
          </cell>
          <cell r="H25">
            <v>1</v>
          </cell>
          <cell r="I25">
            <v>0.27</v>
          </cell>
          <cell r="W25" t="str">
            <v>Конкурс</v>
          </cell>
          <cell r="X25">
            <v>38915</v>
          </cell>
          <cell r="Z25" t="str">
            <v>-</v>
          </cell>
          <cell r="AA25">
            <v>38946</v>
          </cell>
          <cell r="AC25">
            <v>44</v>
          </cell>
          <cell r="AD25">
            <v>38952</v>
          </cell>
          <cell r="AF25" t="str">
            <v>-</v>
          </cell>
          <cell r="AG25">
            <v>38990</v>
          </cell>
          <cell r="AI25">
            <v>0</v>
          </cell>
          <cell r="AP25">
            <v>1</v>
          </cell>
          <cell r="AQ25">
            <v>1</v>
          </cell>
          <cell r="AS25">
            <v>0</v>
          </cell>
        </row>
        <row r="26">
          <cell r="C26" t="str">
            <v>1.1.5(а)</v>
          </cell>
          <cell r="E26" t="str">
            <v>Плоттер -1 шт.</v>
          </cell>
          <cell r="H26">
            <v>1</v>
          </cell>
          <cell r="I26">
            <v>0.46</v>
          </cell>
          <cell r="W26" t="str">
            <v>Конкурс</v>
          </cell>
          <cell r="X26">
            <v>38915</v>
          </cell>
          <cell r="Z26">
            <v>75</v>
          </cell>
          <cell r="AA26">
            <v>38946</v>
          </cell>
          <cell r="AC26">
            <v>44</v>
          </cell>
          <cell r="AD26">
            <v>38952</v>
          </cell>
          <cell r="AF26">
            <v>38</v>
          </cell>
          <cell r="AG26">
            <v>38990</v>
          </cell>
          <cell r="AI26">
            <v>0</v>
          </cell>
          <cell r="AP26">
            <v>1</v>
          </cell>
          <cell r="AQ26">
            <v>1</v>
          </cell>
          <cell r="AS26">
            <v>0</v>
          </cell>
        </row>
        <row r="27">
          <cell r="C27" t="str">
            <v>1.1.5(а)</v>
          </cell>
          <cell r="E27" t="str">
            <v>Видеокамера, цифровой фотоаппарат</v>
          </cell>
          <cell r="H27">
            <v>1</v>
          </cell>
          <cell r="I27">
            <v>0.03</v>
          </cell>
          <cell r="W27" t="str">
            <v>Конкурс</v>
          </cell>
          <cell r="X27">
            <v>38915</v>
          </cell>
          <cell r="Z27">
            <v>75</v>
          </cell>
          <cell r="AA27">
            <v>38946</v>
          </cell>
          <cell r="AC27">
            <v>44</v>
          </cell>
          <cell r="AD27">
            <v>38952</v>
          </cell>
          <cell r="AF27">
            <v>38</v>
          </cell>
          <cell r="AG27">
            <v>38990</v>
          </cell>
          <cell r="AI27">
            <v>0</v>
          </cell>
          <cell r="AP27">
            <v>1</v>
          </cell>
          <cell r="AQ27">
            <v>1</v>
          </cell>
          <cell r="AS27">
            <v>0</v>
          </cell>
        </row>
        <row r="28">
          <cell r="C28" t="str">
            <v>1.1.5(а)</v>
          </cell>
          <cell r="E28" t="str">
            <v>Мультимедийный проектор -2 шт.</v>
          </cell>
          <cell r="H28">
            <v>1</v>
          </cell>
          <cell r="I28">
            <v>0.2</v>
          </cell>
          <cell r="W28" t="str">
            <v>Конкурс</v>
          </cell>
          <cell r="X28">
            <v>38915</v>
          </cell>
          <cell r="Z28">
            <v>75</v>
          </cell>
          <cell r="AA28">
            <v>38946</v>
          </cell>
          <cell r="AC28">
            <v>44</v>
          </cell>
          <cell r="AD28">
            <v>38952</v>
          </cell>
          <cell r="AF28">
            <v>38</v>
          </cell>
          <cell r="AG28">
            <v>38990</v>
          </cell>
          <cell r="AI28">
            <v>0</v>
          </cell>
          <cell r="AP28">
            <v>1</v>
          </cell>
          <cell r="AQ28">
            <v>1</v>
          </cell>
          <cell r="AS28">
            <v>0</v>
          </cell>
        </row>
        <row r="29">
          <cell r="B29">
            <v>6</v>
          </cell>
          <cell r="C29" t="str">
            <v> 1.1.5(б)</v>
          </cell>
          <cell r="E29"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"Растениеводство", "Агрохимия", "Агроэкология", "Высокие технологии (High Technology) агропромыш</v>
          </cell>
          <cell r="H29">
            <v>2</v>
          </cell>
          <cell r="I29">
            <v>0.5</v>
          </cell>
          <cell r="W29" t="str">
            <v>----</v>
          </cell>
          <cell r="X29" t="str">
            <v> -</v>
          </cell>
          <cell r="Y29" t="str">
            <v>-</v>
          </cell>
          <cell r="Z29" t="str">
            <v>-</v>
          </cell>
          <cell r="AA29" t="str">
            <v>-</v>
          </cell>
          <cell r="AB29" t="str">
            <v>-</v>
          </cell>
          <cell r="AC29" t="str">
            <v>-</v>
          </cell>
          <cell r="AD29" t="str">
            <v>-</v>
          </cell>
          <cell r="AE29" t="str">
            <v>-</v>
          </cell>
          <cell r="AF29" t="str">
            <v>-</v>
          </cell>
          <cell r="AG29">
            <v>39440</v>
          </cell>
          <cell r="AH29" t="str">
            <v>-</v>
          </cell>
          <cell r="AI29">
            <v>0</v>
          </cell>
          <cell r="AP29">
            <v>2</v>
          </cell>
          <cell r="AQ29">
            <v>0</v>
          </cell>
          <cell r="AR29">
            <v>0</v>
          </cell>
          <cell r="AS29">
            <v>0</v>
          </cell>
          <cell r="AT29">
            <v>0</v>
          </cell>
        </row>
        <row r="30">
          <cell r="C30" t="str">
            <v>1.1.5(б)</v>
          </cell>
          <cell r="E30" t="str">
            <v>Приобретение лицензионных программных продуктов</v>
          </cell>
          <cell r="H30">
            <v>2</v>
          </cell>
          <cell r="I30">
            <v>0.1</v>
          </cell>
          <cell r="W30" t="str">
            <v>Конкурс</v>
          </cell>
          <cell r="X30">
            <v>38908</v>
          </cell>
          <cell r="Z30">
            <v>82</v>
          </cell>
          <cell r="AA30">
            <v>38939</v>
          </cell>
          <cell r="AC30">
            <v>51</v>
          </cell>
          <cell r="AD30">
            <v>38944</v>
          </cell>
          <cell r="AF30">
            <v>46</v>
          </cell>
          <cell r="AG30">
            <v>39073</v>
          </cell>
          <cell r="AI30">
            <v>0</v>
          </cell>
          <cell r="AP30">
            <v>1</v>
          </cell>
          <cell r="AQ30">
            <v>0</v>
          </cell>
          <cell r="AS30">
            <v>0</v>
          </cell>
        </row>
        <row r="31">
          <cell r="C31" t="str">
            <v>1.1.5(б)</v>
          </cell>
          <cell r="E31" t="str">
            <v>Разработка методического обеспечения по дисциплинам инновационной программы</v>
          </cell>
          <cell r="H31">
            <v>2</v>
          </cell>
          <cell r="I31">
            <v>0.4</v>
          </cell>
          <cell r="W31" t="str">
            <v>Вн. вуза</v>
          </cell>
          <cell r="X31" t="str">
            <v>−</v>
          </cell>
          <cell r="Z31">
            <v>0</v>
          </cell>
          <cell r="AA31" t="str">
            <v>−</v>
          </cell>
          <cell r="AC31">
            <v>0</v>
          </cell>
          <cell r="AD31">
            <v>38944</v>
          </cell>
          <cell r="AF31">
            <v>46</v>
          </cell>
          <cell r="AG31">
            <v>39073</v>
          </cell>
          <cell r="AI31">
            <v>0</v>
          </cell>
          <cell r="AP31">
            <v>1</v>
          </cell>
          <cell r="AQ31">
            <v>0</v>
          </cell>
          <cell r="AS31">
            <v>0</v>
          </cell>
        </row>
        <row r="32">
          <cell r="B32">
            <v>7</v>
          </cell>
          <cell r="C32" t="str">
            <v> 1.1.6(а)</v>
          </cell>
          <cell r="E32"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"Концепция НАССР на малых и средних предприятиях", "Европейское законодательство в области ответс</v>
          </cell>
          <cell r="H32">
            <v>1</v>
          </cell>
          <cell r="I32">
            <v>0.2</v>
          </cell>
          <cell r="W32" t="str">
            <v>----</v>
          </cell>
          <cell r="X32" t="str">
            <v> -</v>
          </cell>
          <cell r="Y32" t="str">
            <v>-</v>
          </cell>
          <cell r="Z32" t="str">
            <v>-</v>
          </cell>
          <cell r="AA32" t="str">
            <v>-</v>
          </cell>
          <cell r="AB32" t="str">
            <v>-</v>
          </cell>
          <cell r="AC32" t="str">
            <v>-</v>
          </cell>
          <cell r="AD32" t="str">
            <v>-</v>
          </cell>
          <cell r="AE32" t="str">
            <v>-</v>
          </cell>
          <cell r="AF32" t="str">
            <v>-</v>
          </cell>
          <cell r="AG32">
            <v>39263</v>
          </cell>
          <cell r="AH32" t="str">
            <v>-</v>
          </cell>
          <cell r="AI32">
            <v>0</v>
          </cell>
          <cell r="AP32">
            <v>1</v>
          </cell>
          <cell r="AQ32">
            <v>0</v>
          </cell>
          <cell r="AR32">
            <v>0</v>
          </cell>
          <cell r="AS32">
            <v>0</v>
          </cell>
          <cell r="AT32">
            <v>0</v>
          </cell>
        </row>
        <row r="33">
          <cell r="C33" t="str">
            <v>1.1.6(а)</v>
          </cell>
          <cell r="E33" t="str">
            <v>Компьютерное оборудование</v>
          </cell>
          <cell r="H33">
            <v>1</v>
          </cell>
          <cell r="I33">
            <v>0.2</v>
          </cell>
          <cell r="W33" t="str">
            <v>Конкурс</v>
          </cell>
          <cell r="X33">
            <v>39097</v>
          </cell>
          <cell r="Z33">
            <v>0</v>
          </cell>
          <cell r="AA33">
            <v>39128</v>
          </cell>
          <cell r="AC33">
            <v>0</v>
          </cell>
          <cell r="AD33">
            <v>39133</v>
          </cell>
          <cell r="AF33">
            <v>0</v>
          </cell>
          <cell r="AG33">
            <v>39263</v>
          </cell>
          <cell r="AI33">
            <v>0</v>
          </cell>
          <cell r="AP33">
            <v>1</v>
          </cell>
          <cell r="AQ33">
            <v>0</v>
          </cell>
          <cell r="AS33">
            <v>0</v>
          </cell>
        </row>
        <row r="34">
          <cell r="B34">
            <v>8</v>
          </cell>
          <cell r="C34" t="str">
            <v> 1.1.6(б)</v>
          </cell>
          <cell r="E34"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"Концепция НАССР на малых и средних предприятиях", "Европейское законодательство в области ответс</v>
          </cell>
          <cell r="H34">
            <v>2</v>
          </cell>
          <cell r="I34">
            <v>1</v>
          </cell>
          <cell r="W34" t="str">
            <v>----</v>
          </cell>
          <cell r="X34" t="str">
            <v> -</v>
          </cell>
          <cell r="Y34" t="str">
            <v>-</v>
          </cell>
          <cell r="Z34" t="str">
            <v>-</v>
          </cell>
          <cell r="AA34" t="str">
            <v>-</v>
          </cell>
          <cell r="AB34" t="str">
            <v>-</v>
          </cell>
          <cell r="AC34" t="str">
            <v>-</v>
          </cell>
          <cell r="AD34" t="str">
            <v>-</v>
          </cell>
          <cell r="AE34" t="str">
            <v>-</v>
          </cell>
          <cell r="AF34" t="str">
            <v>-</v>
          </cell>
          <cell r="AG34">
            <v>39263</v>
          </cell>
          <cell r="AH34" t="str">
            <v>-</v>
          </cell>
          <cell r="AI34">
            <v>0</v>
          </cell>
          <cell r="AP34">
            <v>3</v>
          </cell>
          <cell r="AQ34">
            <v>0</v>
          </cell>
          <cell r="AR34">
            <v>0</v>
          </cell>
          <cell r="AS34">
            <v>0</v>
          </cell>
          <cell r="AT34">
            <v>0</v>
          </cell>
        </row>
        <row r="35">
          <cell r="C35" t="str">
            <v>1.1.6(б)</v>
          </cell>
          <cell r="E35" t="str">
            <v>Приобретение лицензионных программных продуктов</v>
          </cell>
          <cell r="H35">
            <v>2</v>
          </cell>
          <cell r="I35">
            <v>0.1</v>
          </cell>
          <cell r="W35" t="str">
            <v>Конкурс</v>
          </cell>
          <cell r="X35">
            <v>39097</v>
          </cell>
          <cell r="Z35">
            <v>0</v>
          </cell>
          <cell r="AA35">
            <v>39128</v>
          </cell>
          <cell r="AC35">
            <v>0</v>
          </cell>
          <cell r="AD35">
            <v>39133</v>
          </cell>
          <cell r="AF35">
            <v>0</v>
          </cell>
          <cell r="AG35">
            <v>39263</v>
          </cell>
          <cell r="AI35">
            <v>0</v>
          </cell>
          <cell r="AP35">
            <v>1</v>
          </cell>
          <cell r="AQ35">
            <v>0</v>
          </cell>
          <cell r="AS35">
            <v>0</v>
          </cell>
        </row>
        <row r="36">
          <cell r="C36" t="str">
            <v>1.1.6(б)</v>
          </cell>
          <cell r="E36" t="str">
            <v>Разработка методического обеспечения по дисциплинам инновационной программы</v>
          </cell>
          <cell r="H36">
            <v>2</v>
          </cell>
          <cell r="I36">
            <v>0.4</v>
          </cell>
          <cell r="W36" t="str">
            <v>Вн. вуза</v>
          </cell>
          <cell r="X36" t="str">
            <v>−</v>
          </cell>
          <cell r="Z36">
            <v>0</v>
          </cell>
          <cell r="AA36" t="str">
            <v>−</v>
          </cell>
          <cell r="AC36">
            <v>0</v>
          </cell>
          <cell r="AD36">
            <v>39133</v>
          </cell>
          <cell r="AF36">
            <v>0</v>
          </cell>
          <cell r="AG36">
            <v>39263</v>
          </cell>
          <cell r="AI36">
            <v>0</v>
          </cell>
          <cell r="AP36">
            <v>1</v>
          </cell>
          <cell r="AQ36">
            <v>0</v>
          </cell>
          <cell r="AS36">
            <v>0</v>
          </cell>
        </row>
        <row r="37">
          <cell r="C37" t="str">
            <v>1.1.6(б)</v>
          </cell>
          <cell r="E37" t="str">
            <v>Разработка методического обеспечения по дисциплинам инновационной программы</v>
          </cell>
          <cell r="H37">
            <v>2</v>
          </cell>
          <cell r="I37">
            <v>0.5</v>
          </cell>
          <cell r="W37" t="str">
            <v>Вн. вуза</v>
          </cell>
          <cell r="X37" t="str">
            <v>−</v>
          </cell>
          <cell r="Z37">
            <v>0</v>
          </cell>
          <cell r="AA37" t="str">
            <v>−</v>
          </cell>
          <cell r="AC37">
            <v>0</v>
          </cell>
          <cell r="AD37">
            <v>39097</v>
          </cell>
          <cell r="AF37">
            <v>0</v>
          </cell>
          <cell r="AG37">
            <v>39263</v>
          </cell>
          <cell r="AI37">
            <v>0</v>
          </cell>
          <cell r="AP37">
            <v>1</v>
          </cell>
          <cell r="AQ37">
            <v>0</v>
          </cell>
          <cell r="AS37">
            <v>0</v>
          </cell>
        </row>
        <row r="38">
          <cell r="B38">
            <v>9</v>
          </cell>
          <cell r="C38" t="str">
            <v> 1.1.7(а)</v>
          </cell>
          <cell r="E38"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"Методы непрерывного управления технологическими процессами", "Международные и национальные систе</v>
          </cell>
          <cell r="H38">
            <v>1</v>
          </cell>
          <cell r="I38">
            <v>0.2</v>
          </cell>
          <cell r="W38" t="str">
            <v>----</v>
          </cell>
          <cell r="X38" t="str">
            <v> -</v>
          </cell>
          <cell r="Y38" t="str">
            <v>-</v>
          </cell>
          <cell r="Z38" t="str">
            <v>-</v>
          </cell>
          <cell r="AA38" t="str">
            <v>-</v>
          </cell>
          <cell r="AB38" t="str">
            <v>-</v>
          </cell>
          <cell r="AC38" t="str">
            <v>-</v>
          </cell>
          <cell r="AD38" t="str">
            <v>-</v>
          </cell>
          <cell r="AE38" t="str">
            <v>-</v>
          </cell>
          <cell r="AF38" t="str">
            <v>-</v>
          </cell>
          <cell r="AG38">
            <v>39440</v>
          </cell>
          <cell r="AH38" t="str">
            <v>-</v>
          </cell>
          <cell r="AI38">
            <v>0</v>
          </cell>
          <cell r="AP38">
            <v>1</v>
          </cell>
          <cell r="AQ38">
            <v>0</v>
          </cell>
          <cell r="AR38">
            <v>0</v>
          </cell>
          <cell r="AS38">
            <v>0</v>
          </cell>
          <cell r="AT38">
            <v>0</v>
          </cell>
        </row>
        <row r="39">
          <cell r="C39" t="str">
            <v>1.1.7.(а)</v>
          </cell>
          <cell r="E39" t="str">
            <v>Компьютерное оборудование</v>
          </cell>
          <cell r="H39">
            <v>1</v>
          </cell>
          <cell r="I39">
            <v>0.2</v>
          </cell>
          <cell r="W39" t="str">
            <v>Конкурс</v>
          </cell>
          <cell r="X39">
            <v>39265</v>
          </cell>
          <cell r="Z39">
            <v>0</v>
          </cell>
          <cell r="AA39">
            <v>39296</v>
          </cell>
          <cell r="AC39">
            <v>0</v>
          </cell>
          <cell r="AD39">
            <v>39301</v>
          </cell>
          <cell r="AF39">
            <v>0</v>
          </cell>
          <cell r="AG39">
            <v>39440</v>
          </cell>
          <cell r="AI39">
            <v>0</v>
          </cell>
          <cell r="AP39">
            <v>1</v>
          </cell>
          <cell r="AQ39">
            <v>0</v>
          </cell>
          <cell r="AS39">
            <v>0</v>
          </cell>
        </row>
        <row r="40">
          <cell r="B40">
            <v>10</v>
          </cell>
          <cell r="C40" t="str">
            <v> 1.1.7(б)</v>
          </cell>
          <cell r="E40" t="str">
            <v>Разработка новых учебных и методических материалов, отражающих современные достижения в изучаемых областях знаний и новые технологии обучения по дисциплинам: "Методы непрерывного управления технологическими процессами", "Международные и национальные систе</v>
          </cell>
          <cell r="H40">
            <v>2</v>
          </cell>
          <cell r="I40">
            <v>1</v>
          </cell>
          <cell r="W40" t="str">
            <v>----</v>
          </cell>
          <cell r="X40" t="str">
            <v> -</v>
          </cell>
          <cell r="Y40" t="str">
            <v>-</v>
          </cell>
          <cell r="Z40" t="str">
            <v>-</v>
          </cell>
          <cell r="AA40" t="str">
            <v>-</v>
          </cell>
          <cell r="AB40" t="str">
            <v>-</v>
          </cell>
          <cell r="AC40" t="str">
            <v>-</v>
          </cell>
          <cell r="AD40" t="str">
            <v>-</v>
          </cell>
          <cell r="AE40" t="str">
            <v>-</v>
          </cell>
          <cell r="AF40" t="str">
            <v>-</v>
          </cell>
          <cell r="AG40">
            <v>39440</v>
          </cell>
          <cell r="AH40" t="str">
            <v>-</v>
          </cell>
          <cell r="AI40">
            <v>0</v>
          </cell>
          <cell r="AP40">
            <v>2</v>
          </cell>
          <cell r="AQ40">
            <v>0</v>
          </cell>
          <cell r="AR40">
            <v>0</v>
          </cell>
          <cell r="AS40">
            <v>0</v>
          </cell>
          <cell r="AT40">
            <v>0</v>
          </cell>
        </row>
        <row r="41">
          <cell r="C41" t="str">
            <v>1.1.7.(б)</v>
          </cell>
          <cell r="E41" t="str">
            <v>Приобретение лицензионных программных продуктов</v>
          </cell>
          <cell r="H41">
            <v>2</v>
          </cell>
          <cell r="I41">
            <v>0.5</v>
          </cell>
          <cell r="W41" t="str">
            <v>Конкурс</v>
          </cell>
          <cell r="X41">
            <v>39329</v>
          </cell>
          <cell r="Z41">
            <v>0</v>
          </cell>
          <cell r="AA41">
            <v>39359</v>
          </cell>
          <cell r="AC41">
            <v>0</v>
          </cell>
          <cell r="AD41">
            <v>39364</v>
          </cell>
          <cell r="AF41">
            <v>0</v>
          </cell>
          <cell r="AG41">
            <v>39440</v>
          </cell>
          <cell r="AI41">
            <v>0</v>
          </cell>
          <cell r="AP41">
            <v>1</v>
          </cell>
          <cell r="AQ41">
            <v>0</v>
          </cell>
          <cell r="AS41">
            <v>0</v>
          </cell>
        </row>
        <row r="42">
          <cell r="C42" t="str">
            <v>1.1.7.(б)</v>
          </cell>
          <cell r="E42" t="str">
            <v>Разработка методического обеспечения по дисциплинам инновационной программы</v>
          </cell>
          <cell r="H42">
            <v>2</v>
          </cell>
          <cell r="I42">
            <v>0.5</v>
          </cell>
          <cell r="W42" t="str">
            <v>Вн. вуза</v>
          </cell>
          <cell r="X42" t="str">
            <v>−</v>
          </cell>
          <cell r="Z42">
            <v>0</v>
          </cell>
          <cell r="AA42" t="str">
            <v>−</v>
          </cell>
          <cell r="AC42">
            <v>0</v>
          </cell>
          <cell r="AD42">
            <v>39272</v>
          </cell>
          <cell r="AF42">
            <v>0</v>
          </cell>
          <cell r="AG42">
            <v>39440</v>
          </cell>
          <cell r="AI42">
            <v>0</v>
          </cell>
          <cell r="AP42">
            <v>1</v>
          </cell>
          <cell r="AQ42">
            <v>0</v>
          </cell>
          <cell r="AS42">
            <v>0</v>
          </cell>
        </row>
        <row r="43">
          <cell r="B43">
            <v>11</v>
          </cell>
          <cell r="C43" t="str">
            <v> 1.1.8(а)</v>
          </cell>
          <cell r="E43" t="str">
            <v> 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 разработка положений о внутренних грантах на создание новых учебных и метод</v>
          </cell>
          <cell r="H43">
            <v>2</v>
          </cell>
          <cell r="I43">
            <v>0.1</v>
          </cell>
          <cell r="W43" t="str">
            <v>----</v>
          </cell>
          <cell r="X43" t="str">
            <v> -</v>
          </cell>
          <cell r="Y43" t="str">
            <v>-</v>
          </cell>
          <cell r="Z43" t="str">
            <v>-</v>
          </cell>
          <cell r="AA43" t="str">
            <v>-</v>
          </cell>
          <cell r="AB43" t="str">
            <v>-</v>
          </cell>
          <cell r="AC43" t="str">
            <v>-</v>
          </cell>
          <cell r="AD43" t="str">
            <v>-</v>
          </cell>
          <cell r="AE43" t="str">
            <v>-</v>
          </cell>
          <cell r="AF43" t="str">
            <v>-</v>
          </cell>
          <cell r="AG43">
            <v>39447</v>
          </cell>
          <cell r="AH43" t="str">
            <v>-</v>
          </cell>
          <cell r="AI43">
            <v>0</v>
          </cell>
          <cell r="AP43">
            <v>1</v>
          </cell>
          <cell r="AQ43">
            <v>0</v>
          </cell>
          <cell r="AR43">
            <v>0</v>
          </cell>
          <cell r="AS43">
            <v>0</v>
          </cell>
          <cell r="AT43">
            <v>0</v>
          </cell>
        </row>
        <row r="44">
          <cell r="C44" t="str">
            <v>1.1.8.(а)</v>
          </cell>
          <cell r="E44" t="str">
            <v>Приобретение лицензионных программных продуктов</v>
          </cell>
          <cell r="H44">
            <v>2</v>
          </cell>
          <cell r="I44">
            <v>0.1</v>
          </cell>
          <cell r="W44" t="str">
            <v>Конкурс</v>
          </cell>
          <cell r="X44">
            <v>38908</v>
          </cell>
          <cell r="Z44">
            <v>82</v>
          </cell>
          <cell r="AA44">
            <v>38939</v>
          </cell>
          <cell r="AC44">
            <v>51</v>
          </cell>
          <cell r="AD44">
            <v>38944</v>
          </cell>
          <cell r="AF44">
            <v>46</v>
          </cell>
          <cell r="AG44">
            <v>39082</v>
          </cell>
          <cell r="AI44">
            <v>0</v>
          </cell>
          <cell r="AP44">
            <v>1</v>
          </cell>
          <cell r="AQ44">
            <v>0</v>
          </cell>
          <cell r="AS44">
            <v>0</v>
          </cell>
        </row>
        <row r="45">
          <cell r="B45">
            <v>12</v>
          </cell>
          <cell r="C45" t="str">
            <v> 1.1.8(б)</v>
          </cell>
          <cell r="E45" t="str">
            <v> 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 разработка положений о внутренних грантах на создание новых учебных и метод</v>
          </cell>
          <cell r="H45">
            <v>3</v>
          </cell>
          <cell r="I45">
            <v>0.8</v>
          </cell>
          <cell r="W45" t="str">
            <v>----</v>
          </cell>
          <cell r="X45" t="str">
            <v> -</v>
          </cell>
          <cell r="Y45" t="str">
            <v>-</v>
          </cell>
          <cell r="Z45" t="str">
            <v>-</v>
          </cell>
          <cell r="AA45" t="str">
            <v>-</v>
          </cell>
          <cell r="AB45" t="str">
            <v>-</v>
          </cell>
          <cell r="AC45" t="str">
            <v>-</v>
          </cell>
          <cell r="AD45" t="str">
            <v>-</v>
          </cell>
          <cell r="AE45" t="str">
            <v>-</v>
          </cell>
          <cell r="AF45" t="str">
            <v>-</v>
          </cell>
          <cell r="AG45">
            <v>39447</v>
          </cell>
          <cell r="AH45" t="str">
            <v>-</v>
          </cell>
          <cell r="AI45">
            <v>0</v>
          </cell>
          <cell r="AP45">
            <v>1</v>
          </cell>
          <cell r="AQ45">
            <v>0</v>
          </cell>
          <cell r="AR45">
            <v>0</v>
          </cell>
          <cell r="AS45">
            <v>0</v>
          </cell>
          <cell r="AT45">
            <v>0</v>
          </cell>
        </row>
        <row r="46">
          <cell r="C46" t="str">
            <v>1.1.8.(б)</v>
          </cell>
          <cell r="E46" t="str">
            <v>Компьютерное оборудование</v>
          </cell>
          <cell r="H46">
            <v>3</v>
          </cell>
          <cell r="I46">
            <v>0.8</v>
          </cell>
          <cell r="W46" t="str">
            <v>Конкурс</v>
          </cell>
          <cell r="X46">
            <v>38908</v>
          </cell>
          <cell r="Z46">
            <v>82</v>
          </cell>
          <cell r="AA46">
            <v>38939</v>
          </cell>
          <cell r="AC46">
            <v>51</v>
          </cell>
          <cell r="AD46">
            <v>38944</v>
          </cell>
          <cell r="AF46">
            <v>46</v>
          </cell>
          <cell r="AG46">
            <v>39082</v>
          </cell>
          <cell r="AI46">
            <v>0</v>
          </cell>
          <cell r="AP46">
            <v>1</v>
          </cell>
          <cell r="AQ46">
            <v>0</v>
          </cell>
          <cell r="AS46">
            <v>0</v>
          </cell>
        </row>
        <row r="47">
          <cell r="B47">
            <v>13</v>
          </cell>
          <cell r="C47" t="str">
            <v> 1.1.9(а)</v>
          </cell>
          <cell r="E47" t="str">
            <v>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v>
          </cell>
          <cell r="H47">
            <v>2</v>
          </cell>
          <cell r="I47">
            <v>0.3</v>
          </cell>
          <cell r="W47" t="str">
            <v>----</v>
          </cell>
          <cell r="X47" t="str">
            <v> -</v>
          </cell>
          <cell r="Y47" t="str">
            <v>-</v>
          </cell>
          <cell r="Z47" t="str">
            <v>-</v>
          </cell>
          <cell r="AA47" t="str">
            <v>-</v>
          </cell>
          <cell r="AB47" t="str">
            <v>-</v>
          </cell>
          <cell r="AC47" t="str">
            <v>-</v>
          </cell>
          <cell r="AD47" t="str">
            <v>-</v>
          </cell>
          <cell r="AE47" t="str">
            <v>-</v>
          </cell>
          <cell r="AF47" t="str">
            <v>-</v>
          </cell>
          <cell r="AG47">
            <v>39447</v>
          </cell>
          <cell r="AH47" t="str">
            <v>-</v>
          </cell>
          <cell r="AI47">
            <v>0</v>
          </cell>
          <cell r="AP47">
            <v>1</v>
          </cell>
          <cell r="AQ47">
            <v>0</v>
          </cell>
          <cell r="AR47">
            <v>0</v>
          </cell>
          <cell r="AS47">
            <v>0</v>
          </cell>
          <cell r="AT47">
            <v>0</v>
          </cell>
        </row>
        <row r="48">
          <cell r="C48" t="str">
            <v> 1.1.9.(а)</v>
          </cell>
          <cell r="E48" t="str">
            <v>Приобретение лицензионных программных продуктов</v>
          </cell>
          <cell r="H48">
            <v>2</v>
          </cell>
          <cell r="I48">
            <v>0.3</v>
          </cell>
          <cell r="W48" t="str">
            <v>Конкурс</v>
          </cell>
          <cell r="X48">
            <v>39329</v>
          </cell>
          <cell r="Z48">
            <v>0</v>
          </cell>
          <cell r="AA48">
            <v>39359</v>
          </cell>
          <cell r="AC48">
            <v>0</v>
          </cell>
          <cell r="AD48">
            <v>39364</v>
          </cell>
          <cell r="AF48">
            <v>0</v>
          </cell>
          <cell r="AG48">
            <v>39447</v>
          </cell>
          <cell r="AI48">
            <v>0</v>
          </cell>
          <cell r="AP48">
            <v>1</v>
          </cell>
          <cell r="AQ48">
            <v>0</v>
          </cell>
          <cell r="AS48">
            <v>0</v>
          </cell>
        </row>
        <row r="49">
          <cell r="B49">
            <v>14</v>
          </cell>
          <cell r="C49" t="str">
            <v> 1.1.9(б)</v>
          </cell>
          <cell r="E49" t="str">
            <v>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v>
          </cell>
          <cell r="H49">
            <v>3</v>
          </cell>
          <cell r="I49">
            <v>1.9</v>
          </cell>
          <cell r="W49" t="str">
            <v>----</v>
          </cell>
          <cell r="X49" t="str">
            <v> -</v>
          </cell>
          <cell r="Y49" t="str">
            <v>-</v>
          </cell>
          <cell r="Z49" t="str">
            <v>-</v>
          </cell>
          <cell r="AA49" t="str">
            <v>-</v>
          </cell>
          <cell r="AB49" t="str">
            <v>-</v>
          </cell>
          <cell r="AC49" t="str">
            <v>-</v>
          </cell>
          <cell r="AD49" t="str">
            <v>-</v>
          </cell>
          <cell r="AE49" t="str">
            <v>-</v>
          </cell>
          <cell r="AF49" t="str">
            <v>-</v>
          </cell>
          <cell r="AG49">
            <v>39447</v>
          </cell>
          <cell r="AH49" t="str">
            <v>-</v>
          </cell>
          <cell r="AI49">
            <v>0</v>
          </cell>
          <cell r="AP49">
            <v>1</v>
          </cell>
          <cell r="AQ49">
            <v>0</v>
          </cell>
          <cell r="AR49">
            <v>0</v>
          </cell>
          <cell r="AS49">
            <v>0</v>
          </cell>
          <cell r="AT49">
            <v>0</v>
          </cell>
        </row>
        <row r="50">
          <cell r="C50" t="str">
            <v> 1.1.9.(б)</v>
          </cell>
          <cell r="E50" t="str">
            <v>Компьютерное оборудование</v>
          </cell>
          <cell r="H50">
            <v>3</v>
          </cell>
          <cell r="I50">
            <v>1.9</v>
          </cell>
          <cell r="W50" t="str">
            <v>Конкурс</v>
          </cell>
          <cell r="X50">
            <v>39267</v>
          </cell>
          <cell r="Z50">
            <v>0</v>
          </cell>
          <cell r="AA50">
            <v>39298</v>
          </cell>
          <cell r="AC50">
            <v>0</v>
          </cell>
          <cell r="AD50">
            <v>39304</v>
          </cell>
          <cell r="AF50">
            <v>0</v>
          </cell>
          <cell r="AG50">
            <v>39447</v>
          </cell>
          <cell r="AI50">
            <v>0</v>
          </cell>
          <cell r="AP50">
            <v>1</v>
          </cell>
          <cell r="AQ50">
            <v>0</v>
          </cell>
          <cell r="AS50">
            <v>0</v>
          </cell>
        </row>
        <row r="51">
          <cell r="B51">
            <v>15</v>
          </cell>
          <cell r="C51" t="str">
            <v> 1.1.9(в)</v>
          </cell>
          <cell r="E51" t="str">
            <v>Изменение схемы управления в образовательном процессе для полной реализации потенциальных возможностей педагогического и научного коллективов в учебном и инновационном процессах</v>
          </cell>
          <cell r="H51">
            <v>4</v>
          </cell>
          <cell r="I51">
            <v>0.2</v>
          </cell>
          <cell r="W51" t="str">
            <v>----</v>
          </cell>
          <cell r="X51" t="str">
            <v> -</v>
          </cell>
          <cell r="Y51" t="str">
            <v>-</v>
          </cell>
          <cell r="Z51" t="str">
            <v>-</v>
          </cell>
          <cell r="AA51" t="str">
            <v>-</v>
          </cell>
          <cell r="AB51" t="str">
            <v>-</v>
          </cell>
          <cell r="AC51" t="str">
            <v>-</v>
          </cell>
          <cell r="AD51" t="str">
            <v>-</v>
          </cell>
          <cell r="AE51" t="str">
            <v>-</v>
          </cell>
          <cell r="AF51" t="str">
            <v>-</v>
          </cell>
          <cell r="AG51">
            <v>39447</v>
          </cell>
          <cell r="AH51" t="str">
            <v>-</v>
          </cell>
          <cell r="AI51">
            <v>0</v>
          </cell>
          <cell r="AP51">
            <v>1</v>
          </cell>
          <cell r="AQ51">
            <v>0</v>
          </cell>
          <cell r="AR51">
            <v>0</v>
          </cell>
          <cell r="AS51">
            <v>0</v>
          </cell>
          <cell r="AT51">
            <v>0</v>
          </cell>
        </row>
        <row r="52">
          <cell r="C52" t="str">
            <v> 1.1.9.(в)</v>
          </cell>
          <cell r="E52" t="str">
            <v>Повышение квалификации педагогического и научного колллектива в области управления учебным процессом</v>
          </cell>
          <cell r="H52">
            <v>4</v>
          </cell>
          <cell r="I52">
            <v>0.2</v>
          </cell>
          <cell r="W52" t="str">
            <v>Вн. вуза</v>
          </cell>
          <cell r="X52" t="str">
            <v>−</v>
          </cell>
          <cell r="Z52">
            <v>0</v>
          </cell>
          <cell r="AA52" t="str">
            <v>−</v>
          </cell>
          <cell r="AC52">
            <v>0</v>
          </cell>
          <cell r="AD52">
            <v>39264</v>
          </cell>
          <cell r="AF52">
            <v>0</v>
          </cell>
          <cell r="AG52">
            <v>39447</v>
          </cell>
          <cell r="AI52">
            <v>0</v>
          </cell>
          <cell r="AP52">
            <v>1</v>
          </cell>
          <cell r="AQ52">
            <v>0</v>
          </cell>
          <cell r="AS52">
            <v>0</v>
          </cell>
        </row>
        <row r="53">
          <cell r="B53">
            <v>16</v>
          </cell>
          <cell r="C53" t="str">
            <v> 1.1.10.</v>
          </cell>
          <cell r="E53" t="str">
            <v>Организация научно-исследовательской деятельности студентов и аспирантов по основным направлениям программы</v>
          </cell>
          <cell r="H53">
            <v>4</v>
          </cell>
          <cell r="I53">
            <v>0.30000000000000004</v>
          </cell>
          <cell r="W53" t="str">
            <v>----</v>
          </cell>
          <cell r="X53" t="str">
            <v> -</v>
          </cell>
          <cell r="Y53" t="str">
            <v>-</v>
          </cell>
          <cell r="Z53" t="str">
            <v>-</v>
          </cell>
          <cell r="AA53" t="str">
            <v>-</v>
          </cell>
          <cell r="AB53" t="str">
            <v>-</v>
          </cell>
          <cell r="AC53" t="str">
            <v>-</v>
          </cell>
          <cell r="AD53" t="str">
            <v>-</v>
          </cell>
          <cell r="AE53" t="str">
            <v>-</v>
          </cell>
          <cell r="AF53" t="str">
            <v>-</v>
          </cell>
          <cell r="AG53">
            <v>39075</v>
          </cell>
          <cell r="AH53" t="str">
            <v>-</v>
          </cell>
          <cell r="AI53">
            <v>0</v>
          </cell>
          <cell r="AP53">
            <v>2</v>
          </cell>
          <cell r="AQ53">
            <v>0</v>
          </cell>
          <cell r="AR53">
            <v>0</v>
          </cell>
          <cell r="AS53">
            <v>0</v>
          </cell>
          <cell r="AT53">
            <v>0</v>
          </cell>
        </row>
        <row r="54">
          <cell r="C54" t="str">
            <v> 1.1.10.</v>
          </cell>
          <cell r="E54" t="str">
            <v>Стажировка аспирантов по основным напрвлениям программы</v>
          </cell>
          <cell r="H54">
            <v>4</v>
          </cell>
          <cell r="I54">
            <v>0.2</v>
          </cell>
          <cell r="W54" t="str">
            <v>Вн. вуза</v>
          </cell>
          <cell r="X54" t="str">
            <v>−</v>
          </cell>
          <cell r="Z54">
            <v>0</v>
          </cell>
          <cell r="AA54" t="str">
            <v>−</v>
          </cell>
          <cell r="AC54">
            <v>0</v>
          </cell>
          <cell r="AD54">
            <v>38901</v>
          </cell>
          <cell r="AF54">
            <v>89</v>
          </cell>
          <cell r="AG54">
            <v>39075</v>
          </cell>
          <cell r="AI54">
            <v>0</v>
          </cell>
          <cell r="AP54">
            <v>1</v>
          </cell>
          <cell r="AQ54">
            <v>0</v>
          </cell>
          <cell r="AS54">
            <v>0</v>
          </cell>
        </row>
        <row r="55">
          <cell r="C55" t="str">
            <v>1.1.10.</v>
          </cell>
          <cell r="E55" t="str">
            <v>Проведение НИР студентами по грантам университета</v>
          </cell>
          <cell r="H55">
            <v>4</v>
          </cell>
          <cell r="I55">
            <v>0.1</v>
          </cell>
          <cell r="W55" t="str">
            <v>Вн. вуза</v>
          </cell>
          <cell r="X55" t="str">
            <v>−</v>
          </cell>
          <cell r="Z55">
            <v>0</v>
          </cell>
          <cell r="AA55" t="str">
            <v>−</v>
          </cell>
          <cell r="AC55">
            <v>0</v>
          </cell>
          <cell r="AD55">
            <v>38901</v>
          </cell>
          <cell r="AF55">
            <v>89</v>
          </cell>
          <cell r="AG55">
            <v>39075</v>
          </cell>
          <cell r="AI55">
            <v>0</v>
          </cell>
          <cell r="AP55">
            <v>1</v>
          </cell>
          <cell r="AQ55">
            <v>0</v>
          </cell>
          <cell r="AS55">
            <v>0</v>
          </cell>
        </row>
        <row r="56">
          <cell r="B56">
            <v>17</v>
          </cell>
          <cell r="C56" t="str">
            <v> 1.1.11.</v>
          </cell>
          <cell r="E56" t="str">
            <v>Организация научно-исследовательской деятельности студентов и аспирантов по основным направлениям программы</v>
          </cell>
          <cell r="H56">
            <v>4</v>
          </cell>
          <cell r="I56">
            <v>1</v>
          </cell>
          <cell r="W56" t="str">
            <v>----</v>
          </cell>
          <cell r="X56" t="str">
            <v> -</v>
          </cell>
          <cell r="Y56" t="str">
            <v>-</v>
          </cell>
          <cell r="Z56" t="str">
            <v>-</v>
          </cell>
          <cell r="AA56" t="str">
            <v>-</v>
          </cell>
          <cell r="AB56" t="str">
            <v>-</v>
          </cell>
          <cell r="AC56" t="str">
            <v>-</v>
          </cell>
          <cell r="AD56" t="str">
            <v>-</v>
          </cell>
          <cell r="AE56" t="str">
            <v>-</v>
          </cell>
          <cell r="AF56" t="str">
            <v>-</v>
          </cell>
          <cell r="AG56">
            <v>39440</v>
          </cell>
          <cell r="AH56" t="str">
            <v>-</v>
          </cell>
          <cell r="AI56">
            <v>0</v>
          </cell>
          <cell r="AP56">
            <v>2</v>
          </cell>
          <cell r="AQ56">
            <v>0</v>
          </cell>
          <cell r="AR56">
            <v>0</v>
          </cell>
          <cell r="AS56">
            <v>0</v>
          </cell>
          <cell r="AT56">
            <v>0</v>
          </cell>
        </row>
        <row r="57">
          <cell r="C57" t="str">
            <v> 1.1.11.</v>
          </cell>
          <cell r="E57" t="str">
            <v>Стажировка аспирантов по основным направлениям программы</v>
          </cell>
          <cell r="H57">
            <v>4</v>
          </cell>
          <cell r="I57">
            <v>0.8</v>
          </cell>
          <cell r="W57" t="str">
            <v>Вн. вуза</v>
          </cell>
          <cell r="X57" t="str">
            <v>−</v>
          </cell>
          <cell r="Z57">
            <v>0</v>
          </cell>
          <cell r="AA57" t="str">
            <v>−</v>
          </cell>
          <cell r="AC57">
            <v>0</v>
          </cell>
          <cell r="AD57">
            <v>39090</v>
          </cell>
          <cell r="AF57">
            <v>0</v>
          </cell>
          <cell r="AG57">
            <v>39440</v>
          </cell>
          <cell r="AI57">
            <v>0</v>
          </cell>
          <cell r="AP57">
            <v>1</v>
          </cell>
          <cell r="AQ57">
            <v>0</v>
          </cell>
          <cell r="AS57">
            <v>0</v>
          </cell>
        </row>
        <row r="58">
          <cell r="C58" t="str">
            <v> 1.1.11.</v>
          </cell>
          <cell r="E58" t="str">
            <v>Проведение НИР студентами по грантам университета</v>
          </cell>
          <cell r="H58">
            <v>4</v>
          </cell>
          <cell r="I58">
            <v>0.2</v>
          </cell>
          <cell r="W58" t="str">
            <v>Вн. вуза</v>
          </cell>
          <cell r="X58" t="str">
            <v>−</v>
          </cell>
          <cell r="Z58">
            <v>0</v>
          </cell>
          <cell r="AA58" t="str">
            <v>−</v>
          </cell>
          <cell r="AC58">
            <v>0</v>
          </cell>
          <cell r="AD58">
            <v>39090</v>
          </cell>
          <cell r="AF58">
            <v>0</v>
          </cell>
          <cell r="AG58">
            <v>39440</v>
          </cell>
          <cell r="AI58">
            <v>0</v>
          </cell>
          <cell r="AP58">
            <v>1</v>
          </cell>
          <cell r="AQ58">
            <v>0</v>
          </cell>
          <cell r="AS58">
            <v>0</v>
          </cell>
        </row>
        <row r="59">
          <cell r="B59">
            <v>18</v>
          </cell>
          <cell r="C59" t="str">
            <v> 1.1.12(а)</v>
          </cell>
          <cell r="E59" t="str">
            <v>Информатизация библиотеки, подключение к электронным библиотекам, базам данных и информационным ресурсам других учреждений, также обеспечение научной литературой и научной периодикой, в том числе и иностранной</v>
          </cell>
          <cell r="H59">
            <v>3</v>
          </cell>
          <cell r="I59">
            <v>0.8</v>
          </cell>
          <cell r="W59" t="str">
            <v>----</v>
          </cell>
          <cell r="X59" t="str">
            <v> -</v>
          </cell>
          <cell r="Y59" t="str">
            <v>-</v>
          </cell>
          <cell r="Z59" t="str">
            <v>-</v>
          </cell>
          <cell r="AA59" t="str">
            <v>-</v>
          </cell>
          <cell r="AB59" t="str">
            <v>-</v>
          </cell>
          <cell r="AC59" t="str">
            <v>-</v>
          </cell>
          <cell r="AD59" t="str">
            <v>-</v>
          </cell>
          <cell r="AE59" t="str">
            <v>-</v>
          </cell>
          <cell r="AF59" t="str">
            <v>-</v>
          </cell>
          <cell r="AG59">
            <v>39437</v>
          </cell>
          <cell r="AH59" t="str">
            <v>-</v>
          </cell>
          <cell r="AI59">
            <v>0</v>
          </cell>
          <cell r="AP59">
            <v>1</v>
          </cell>
          <cell r="AQ59">
            <v>0</v>
          </cell>
          <cell r="AR59">
            <v>0</v>
          </cell>
          <cell r="AS59">
            <v>0</v>
          </cell>
          <cell r="AT59">
            <v>0</v>
          </cell>
        </row>
        <row r="60">
          <cell r="C60" t="str">
            <v> 1.1.12.</v>
          </cell>
          <cell r="E60" t="str">
            <v>Модернизация компьютерной сети библиотеки</v>
          </cell>
          <cell r="H60">
            <v>3</v>
          </cell>
          <cell r="I60">
            <v>0.8</v>
          </cell>
          <cell r="W60" t="str">
            <v>Вн. вуза</v>
          </cell>
          <cell r="X60" t="str">
            <v>−</v>
          </cell>
          <cell r="Z60">
            <v>0</v>
          </cell>
          <cell r="AA60" t="str">
            <v>−</v>
          </cell>
          <cell r="AC60">
            <v>0</v>
          </cell>
          <cell r="AD60">
            <v>38901</v>
          </cell>
          <cell r="AF60">
            <v>89</v>
          </cell>
          <cell r="AG60">
            <v>39073</v>
          </cell>
          <cell r="AI60">
            <v>0</v>
          </cell>
          <cell r="AP60">
            <v>1</v>
          </cell>
          <cell r="AQ60">
            <v>0</v>
          </cell>
          <cell r="AS60">
            <v>0</v>
          </cell>
        </row>
        <row r="61">
          <cell r="B61">
            <v>19</v>
          </cell>
          <cell r="C61" t="str">
            <v> 1.1.12(б)</v>
          </cell>
          <cell r="E61" t="str">
            <v>Информатизация библиотеки, подключение к электронным библиотекам, базам данных и информационным ресурсам других учреждений, также обеспечение научной литературой и научной периодикой, в том числе и иностранной</v>
          </cell>
          <cell r="H61">
            <v>1</v>
          </cell>
          <cell r="I61">
            <v>0.9</v>
          </cell>
          <cell r="W61" t="str">
            <v>----</v>
          </cell>
          <cell r="X61" t="str">
            <v> -</v>
          </cell>
          <cell r="Y61" t="str">
            <v>-</v>
          </cell>
          <cell r="Z61" t="str">
            <v>-</v>
          </cell>
          <cell r="AA61" t="str">
            <v>-</v>
          </cell>
          <cell r="AB61" t="str">
            <v>-</v>
          </cell>
          <cell r="AC61" t="str">
            <v>-</v>
          </cell>
          <cell r="AD61" t="str">
            <v>-</v>
          </cell>
          <cell r="AE61" t="str">
            <v>-</v>
          </cell>
          <cell r="AF61" t="str">
            <v>-</v>
          </cell>
          <cell r="AG61">
            <v>39437</v>
          </cell>
          <cell r="AH61" t="str">
            <v>-</v>
          </cell>
          <cell r="AI61">
            <v>0</v>
          </cell>
          <cell r="AP61">
            <v>1</v>
          </cell>
          <cell r="AQ61">
            <v>0</v>
          </cell>
          <cell r="AR61">
            <v>0</v>
          </cell>
          <cell r="AS61">
            <v>0</v>
          </cell>
          <cell r="AT61">
            <v>0</v>
          </cell>
        </row>
        <row r="62">
          <cell r="C62" t="str">
            <v> 1.1.12.</v>
          </cell>
          <cell r="E62" t="str">
            <v>Техническое перевооружение компьютерной сети и програмного обеспечения библиотеки</v>
          </cell>
          <cell r="H62">
            <v>1</v>
          </cell>
          <cell r="I62">
            <v>0.9</v>
          </cell>
          <cell r="W62" t="str">
            <v>Конкурс</v>
          </cell>
          <cell r="X62">
            <v>38908</v>
          </cell>
          <cell r="Z62">
            <v>82</v>
          </cell>
          <cell r="AA62">
            <v>38939</v>
          </cell>
          <cell r="AC62">
            <v>51</v>
          </cell>
          <cell r="AD62">
            <v>38944</v>
          </cell>
          <cell r="AF62">
            <v>46</v>
          </cell>
          <cell r="AG62">
            <v>39073</v>
          </cell>
          <cell r="AI62">
            <v>0</v>
          </cell>
          <cell r="AP62">
            <v>1</v>
          </cell>
          <cell r="AQ62">
            <v>0</v>
          </cell>
          <cell r="AS62">
            <v>0</v>
          </cell>
        </row>
        <row r="63">
          <cell r="B63">
            <v>20</v>
          </cell>
          <cell r="C63" t="str">
            <v> 1.1.12(в)</v>
          </cell>
          <cell r="E63" t="str">
            <v>Информатизация библиотеки, подключение к электронным библиотекам, базам данных и информационным ресурсам других учреждений, также обеспечение научной литературой и научной периодикой, в том числе и иностранной</v>
          </cell>
          <cell r="H63">
            <v>4</v>
          </cell>
          <cell r="I63">
            <v>0.2</v>
          </cell>
          <cell r="W63" t="str">
            <v>----</v>
          </cell>
          <cell r="X63" t="str">
            <v> -</v>
          </cell>
          <cell r="Y63" t="str">
            <v>-</v>
          </cell>
          <cell r="Z63" t="str">
            <v>-</v>
          </cell>
          <cell r="AA63" t="str">
            <v>-</v>
          </cell>
          <cell r="AB63" t="str">
            <v>-</v>
          </cell>
          <cell r="AC63" t="str">
            <v>-</v>
          </cell>
          <cell r="AD63" t="str">
            <v>-</v>
          </cell>
          <cell r="AE63" t="str">
            <v>-</v>
          </cell>
          <cell r="AF63" t="str">
            <v>-</v>
          </cell>
          <cell r="AG63">
            <v>39437</v>
          </cell>
          <cell r="AH63" t="str">
            <v>-</v>
          </cell>
          <cell r="AI63">
            <v>0</v>
          </cell>
          <cell r="AP63">
            <v>1</v>
          </cell>
          <cell r="AQ63">
            <v>0</v>
          </cell>
          <cell r="AR63">
            <v>0</v>
          </cell>
          <cell r="AS63">
            <v>0</v>
          </cell>
          <cell r="AT63">
            <v>0</v>
          </cell>
        </row>
        <row r="64">
          <cell r="C64" t="str">
            <v> 1.1.12.</v>
          </cell>
          <cell r="E64" t="str">
            <v>Повышение квалификации работников библиотеки в области информационных технологий</v>
          </cell>
          <cell r="H64">
            <v>4</v>
          </cell>
          <cell r="I64">
            <v>0.2</v>
          </cell>
          <cell r="W64" t="str">
            <v>Вн. вуза</v>
          </cell>
          <cell r="X64" t="str">
            <v>−</v>
          </cell>
          <cell r="Z64">
            <v>0</v>
          </cell>
          <cell r="AA64" t="str">
            <v>−</v>
          </cell>
          <cell r="AC64">
            <v>0</v>
          </cell>
          <cell r="AD64">
            <v>38901</v>
          </cell>
          <cell r="AF64">
            <v>89</v>
          </cell>
          <cell r="AG64">
            <v>39073</v>
          </cell>
          <cell r="AI64">
            <v>0</v>
          </cell>
          <cell r="AP64">
            <v>1</v>
          </cell>
          <cell r="AQ64">
            <v>0</v>
          </cell>
          <cell r="AS64">
            <v>0</v>
          </cell>
        </row>
        <row r="65">
          <cell r="B65">
            <v>21</v>
          </cell>
          <cell r="C65" t="str">
            <v> 1.1.13.</v>
          </cell>
          <cell r="E65"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65">
            <v>2</v>
          </cell>
          <cell r="I65">
            <v>1.2</v>
          </cell>
          <cell r="W65" t="str">
            <v>----</v>
          </cell>
          <cell r="X65" t="str">
            <v> -</v>
          </cell>
          <cell r="Y65" t="str">
            <v>-</v>
          </cell>
          <cell r="Z65" t="str">
            <v>-</v>
          </cell>
          <cell r="AA65" t="str">
            <v>-</v>
          </cell>
          <cell r="AB65" t="str">
            <v>-</v>
          </cell>
          <cell r="AC65" t="str">
            <v>-</v>
          </cell>
          <cell r="AD65" t="str">
            <v>-</v>
          </cell>
          <cell r="AE65" t="str">
            <v>-</v>
          </cell>
          <cell r="AF65" t="str">
            <v>-</v>
          </cell>
          <cell r="AG65">
            <v>39076</v>
          </cell>
          <cell r="AH65" t="str">
            <v>-</v>
          </cell>
          <cell r="AI65">
            <v>0</v>
          </cell>
          <cell r="AP65">
            <v>2</v>
          </cell>
          <cell r="AQ65">
            <v>0</v>
          </cell>
          <cell r="AR65">
            <v>0</v>
          </cell>
          <cell r="AS65">
            <v>0</v>
          </cell>
          <cell r="AT65">
            <v>0</v>
          </cell>
        </row>
        <row r="66">
          <cell r="C66" t="str">
            <v> 1.1.13.</v>
          </cell>
          <cell r="E66" t="str">
            <v>Проект компьютерной сети на оптоволоконной основе</v>
          </cell>
          <cell r="H66">
            <v>2</v>
          </cell>
          <cell r="I66">
            <v>0.3</v>
          </cell>
          <cell r="W66" t="str">
            <v>Конкурс</v>
          </cell>
          <cell r="X66">
            <v>38908</v>
          </cell>
          <cell r="Z66">
            <v>82</v>
          </cell>
          <cell r="AA66">
            <v>38939</v>
          </cell>
          <cell r="AC66">
            <v>51</v>
          </cell>
          <cell r="AD66">
            <v>38944</v>
          </cell>
          <cell r="AF66">
            <v>46</v>
          </cell>
          <cell r="AG66">
            <v>39075</v>
          </cell>
          <cell r="AI66">
            <v>0</v>
          </cell>
          <cell r="AP66">
            <v>1</v>
          </cell>
          <cell r="AQ66">
            <v>0</v>
          </cell>
          <cell r="AS66">
            <v>0</v>
          </cell>
        </row>
        <row r="67">
          <cell r="C67" t="str">
            <v> 1.1.13.</v>
          </cell>
          <cell r="E67" t="str">
            <v>Обеспечение университета информационными ресурсами</v>
          </cell>
          <cell r="H67">
            <v>2</v>
          </cell>
          <cell r="I67">
            <v>0.9</v>
          </cell>
          <cell r="W67" t="str">
            <v>Конкурс</v>
          </cell>
          <cell r="X67">
            <v>38908</v>
          </cell>
          <cell r="Z67">
            <v>82</v>
          </cell>
          <cell r="AA67">
            <v>38939</v>
          </cell>
          <cell r="AC67">
            <v>51</v>
          </cell>
          <cell r="AD67">
            <v>38944</v>
          </cell>
          <cell r="AF67">
            <v>46</v>
          </cell>
          <cell r="AG67">
            <v>39076</v>
          </cell>
          <cell r="AI67">
            <v>0</v>
          </cell>
          <cell r="AP67">
            <v>1</v>
          </cell>
          <cell r="AQ67">
            <v>0</v>
          </cell>
          <cell r="AS67">
            <v>0</v>
          </cell>
        </row>
        <row r="68">
          <cell r="B68">
            <v>22</v>
          </cell>
          <cell r="C68" t="str">
            <v> 1.1.14(а)</v>
          </cell>
          <cell r="E68"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68">
            <v>1</v>
          </cell>
          <cell r="I68">
            <v>2.7</v>
          </cell>
          <cell r="W68" t="str">
            <v>----</v>
          </cell>
          <cell r="X68" t="str">
            <v> -</v>
          </cell>
          <cell r="Y68" t="str">
            <v>-</v>
          </cell>
          <cell r="Z68" t="str">
            <v>-</v>
          </cell>
          <cell r="AA68" t="str">
            <v>-</v>
          </cell>
          <cell r="AB68" t="str">
            <v>-</v>
          </cell>
          <cell r="AC68" t="str">
            <v>-</v>
          </cell>
          <cell r="AD68" t="str">
            <v>-</v>
          </cell>
          <cell r="AE68" t="str">
            <v>-</v>
          </cell>
          <cell r="AF68" t="str">
            <v>-</v>
          </cell>
          <cell r="AG68">
            <v>39437</v>
          </cell>
          <cell r="AH68" t="str">
            <v>-</v>
          </cell>
          <cell r="AI68">
            <v>0</v>
          </cell>
          <cell r="AP68">
            <v>1</v>
          </cell>
          <cell r="AQ68">
            <v>0</v>
          </cell>
          <cell r="AR68">
            <v>0</v>
          </cell>
          <cell r="AS68">
            <v>0</v>
          </cell>
          <cell r="AT68">
            <v>0</v>
          </cell>
        </row>
        <row r="69">
          <cell r="C69" t="str">
            <v> 1.1.14.</v>
          </cell>
          <cell r="E69" t="str">
            <v>Комплект материалов и оборудования для создания компьютерной сети на оптоволоконной основе</v>
          </cell>
          <cell r="H69">
            <v>1</v>
          </cell>
          <cell r="I69">
            <v>2.7</v>
          </cell>
          <cell r="W69" t="str">
            <v>Конкурс</v>
          </cell>
          <cell r="X69">
            <v>39097</v>
          </cell>
          <cell r="Z69">
            <v>0</v>
          </cell>
          <cell r="AA69">
            <v>39128</v>
          </cell>
          <cell r="AC69">
            <v>0</v>
          </cell>
          <cell r="AD69">
            <v>39133</v>
          </cell>
          <cell r="AF69">
            <v>0</v>
          </cell>
          <cell r="AG69">
            <v>39172</v>
          </cell>
          <cell r="AI69">
            <v>0</v>
          </cell>
          <cell r="AP69">
            <v>1</v>
          </cell>
          <cell r="AQ69">
            <v>0</v>
          </cell>
          <cell r="AS69">
            <v>0</v>
          </cell>
        </row>
        <row r="70">
          <cell r="B70">
            <v>23</v>
          </cell>
          <cell r="C70" t="str">
            <v> 1.1.14(б)</v>
          </cell>
          <cell r="E70"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0">
            <v>2</v>
          </cell>
          <cell r="I70">
            <v>0.7</v>
          </cell>
          <cell r="W70" t="str">
            <v>----</v>
          </cell>
          <cell r="X70" t="str">
            <v> -</v>
          </cell>
          <cell r="Y70" t="str">
            <v>-</v>
          </cell>
          <cell r="Z70" t="str">
            <v>-</v>
          </cell>
          <cell r="AA70" t="str">
            <v>-</v>
          </cell>
          <cell r="AB70" t="str">
            <v>-</v>
          </cell>
          <cell r="AC70" t="str">
            <v>-</v>
          </cell>
          <cell r="AD70" t="str">
            <v>-</v>
          </cell>
          <cell r="AE70" t="str">
            <v>-</v>
          </cell>
          <cell r="AF70" t="str">
            <v>-</v>
          </cell>
          <cell r="AG70">
            <v>39437</v>
          </cell>
          <cell r="AH70" t="str">
            <v>-</v>
          </cell>
          <cell r="AI70">
            <v>0</v>
          </cell>
          <cell r="AP70">
            <v>1</v>
          </cell>
          <cell r="AQ70">
            <v>0</v>
          </cell>
          <cell r="AR70">
            <v>0</v>
          </cell>
          <cell r="AS70">
            <v>0</v>
          </cell>
          <cell r="AT70">
            <v>0</v>
          </cell>
        </row>
        <row r="71">
          <cell r="C71" t="str">
            <v> 1.1.14.</v>
          </cell>
          <cell r="E71" t="str">
            <v>Монтаж общеуниверситетской компьютерной сети на оптоволоконной основе</v>
          </cell>
          <cell r="H71">
            <v>2</v>
          </cell>
          <cell r="I71">
            <v>0.7</v>
          </cell>
          <cell r="W71" t="str">
            <v>Конкурс</v>
          </cell>
          <cell r="X71">
            <v>39097</v>
          </cell>
          <cell r="Z71">
            <v>0</v>
          </cell>
          <cell r="AA71">
            <v>39129</v>
          </cell>
          <cell r="AC71">
            <v>0</v>
          </cell>
          <cell r="AD71">
            <v>39134</v>
          </cell>
          <cell r="AF71">
            <v>0</v>
          </cell>
          <cell r="AG71">
            <v>39437</v>
          </cell>
          <cell r="AI71">
            <v>0</v>
          </cell>
          <cell r="AP71">
            <v>1</v>
          </cell>
          <cell r="AQ71">
            <v>0</v>
          </cell>
          <cell r="AS71">
            <v>0</v>
          </cell>
        </row>
        <row r="72">
          <cell r="B72">
            <v>24</v>
          </cell>
          <cell r="C72" t="str">
            <v> 1.1.15(а)</v>
          </cell>
          <cell r="E72"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2">
            <v>1</v>
          </cell>
          <cell r="I72">
            <v>1.7</v>
          </cell>
          <cell r="W72" t="str">
            <v>----</v>
          </cell>
          <cell r="X72" t="str">
            <v> -</v>
          </cell>
          <cell r="Y72" t="str">
            <v>-</v>
          </cell>
          <cell r="Z72" t="str">
            <v>-</v>
          </cell>
          <cell r="AA72" t="str">
            <v>-</v>
          </cell>
          <cell r="AB72" t="str">
            <v>-</v>
          </cell>
          <cell r="AC72" t="str">
            <v>-</v>
          </cell>
          <cell r="AD72" t="str">
            <v>-</v>
          </cell>
          <cell r="AE72" t="str">
            <v>-</v>
          </cell>
          <cell r="AF72" t="str">
            <v>-</v>
          </cell>
          <cell r="AG72">
            <v>39437</v>
          </cell>
          <cell r="AH72" t="str">
            <v>-</v>
          </cell>
          <cell r="AI72">
            <v>0</v>
          </cell>
          <cell r="AP72">
            <v>1</v>
          </cell>
          <cell r="AQ72">
            <v>0</v>
          </cell>
          <cell r="AR72">
            <v>0</v>
          </cell>
          <cell r="AS72">
            <v>0</v>
          </cell>
          <cell r="AT72">
            <v>0</v>
          </cell>
        </row>
        <row r="73">
          <cell r="C73" t="str">
            <v>1.1.15.(а)</v>
          </cell>
          <cell r="E73" t="str">
            <v>Комплект материалов и оборудования для создания компьютерной сети на оптоволоконной основе</v>
          </cell>
          <cell r="H73">
            <v>1</v>
          </cell>
          <cell r="I73">
            <v>1.7</v>
          </cell>
          <cell r="W73" t="str">
            <v>Конкурс</v>
          </cell>
          <cell r="X73">
            <v>39097</v>
          </cell>
          <cell r="Z73">
            <v>0</v>
          </cell>
          <cell r="AA73">
            <v>39128</v>
          </cell>
          <cell r="AC73">
            <v>0</v>
          </cell>
          <cell r="AD73">
            <v>39133</v>
          </cell>
          <cell r="AF73">
            <v>0</v>
          </cell>
          <cell r="AG73">
            <v>39262</v>
          </cell>
          <cell r="AI73">
            <v>0</v>
          </cell>
          <cell r="AP73">
            <v>1</v>
          </cell>
          <cell r="AQ73">
            <v>0</v>
          </cell>
          <cell r="AS73">
            <v>0</v>
          </cell>
        </row>
        <row r="74">
          <cell r="B74">
            <v>25</v>
          </cell>
          <cell r="C74" t="str">
            <v> 1.1.15(б)</v>
          </cell>
          <cell r="E74"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4">
            <v>2</v>
          </cell>
          <cell r="I74">
            <v>0.7</v>
          </cell>
          <cell r="W74" t="str">
            <v>----</v>
          </cell>
          <cell r="X74" t="str">
            <v> -</v>
          </cell>
          <cell r="Y74" t="str">
            <v>-</v>
          </cell>
          <cell r="Z74" t="str">
            <v>-</v>
          </cell>
          <cell r="AA74" t="str">
            <v>-</v>
          </cell>
          <cell r="AB74" t="str">
            <v>-</v>
          </cell>
          <cell r="AC74" t="str">
            <v>-</v>
          </cell>
          <cell r="AD74" t="str">
            <v>-</v>
          </cell>
          <cell r="AE74" t="str">
            <v>-</v>
          </cell>
          <cell r="AF74" t="str">
            <v>-</v>
          </cell>
          <cell r="AG74">
            <v>39437</v>
          </cell>
          <cell r="AH74" t="str">
            <v>-</v>
          </cell>
          <cell r="AI74">
            <v>0</v>
          </cell>
          <cell r="AP74">
            <v>1</v>
          </cell>
          <cell r="AQ74">
            <v>0</v>
          </cell>
          <cell r="AR74">
            <v>0</v>
          </cell>
          <cell r="AS74">
            <v>0</v>
          </cell>
          <cell r="AT74">
            <v>0</v>
          </cell>
        </row>
        <row r="75">
          <cell r="C75" t="str">
            <v>1.1.15.(б)</v>
          </cell>
          <cell r="E75" t="str">
            <v>Монтаж общеуниверситетской компьютерной сети на оптоволоконной основе</v>
          </cell>
          <cell r="H75">
            <v>2</v>
          </cell>
          <cell r="I75">
            <v>0.7</v>
          </cell>
          <cell r="W75" t="str">
            <v>Конкурс</v>
          </cell>
          <cell r="X75">
            <v>39097</v>
          </cell>
          <cell r="Z75">
            <v>0</v>
          </cell>
          <cell r="AA75">
            <v>39129</v>
          </cell>
          <cell r="AC75">
            <v>0</v>
          </cell>
          <cell r="AD75">
            <v>39134</v>
          </cell>
          <cell r="AF75">
            <v>0</v>
          </cell>
          <cell r="AG75">
            <v>39437</v>
          </cell>
          <cell r="AI75">
            <v>0</v>
          </cell>
          <cell r="AP75">
            <v>1</v>
          </cell>
          <cell r="AQ75">
            <v>0</v>
          </cell>
          <cell r="AS75">
            <v>0</v>
          </cell>
        </row>
        <row r="76">
          <cell r="B76">
            <v>27</v>
          </cell>
          <cell r="C76" t="str">
            <v> 1.1.16(б)</v>
          </cell>
          <cell r="E76"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6">
            <v>2</v>
          </cell>
          <cell r="I76">
            <v>0.7</v>
          </cell>
          <cell r="W76" t="str">
            <v>----</v>
          </cell>
          <cell r="X76" t="str">
            <v> -</v>
          </cell>
          <cell r="Y76" t="str">
            <v>-</v>
          </cell>
          <cell r="Z76" t="str">
            <v>-</v>
          </cell>
          <cell r="AA76" t="str">
            <v>-</v>
          </cell>
          <cell r="AB76" t="str">
            <v>-</v>
          </cell>
          <cell r="AC76" t="str">
            <v>-</v>
          </cell>
          <cell r="AD76" t="str">
            <v>-</v>
          </cell>
          <cell r="AE76" t="str">
            <v>-</v>
          </cell>
          <cell r="AF76" t="str">
            <v>-</v>
          </cell>
          <cell r="AG76">
            <v>39354</v>
          </cell>
          <cell r="AH76" t="str">
            <v>-</v>
          </cell>
          <cell r="AI76">
            <v>0</v>
          </cell>
          <cell r="AP76">
            <v>1</v>
          </cell>
          <cell r="AQ76">
            <v>0</v>
          </cell>
          <cell r="AR76">
            <v>0</v>
          </cell>
          <cell r="AS76">
            <v>0</v>
          </cell>
          <cell r="AT76">
            <v>0</v>
          </cell>
        </row>
        <row r="77">
          <cell r="C77" t="str">
            <v> 1.1.16.</v>
          </cell>
          <cell r="E77" t="str">
            <v>Обеспечение университета информационными ресурсами</v>
          </cell>
          <cell r="H77">
            <v>2</v>
          </cell>
          <cell r="I77">
            <v>0.7</v>
          </cell>
          <cell r="W77" t="str">
            <v>Конкурс</v>
          </cell>
          <cell r="X77">
            <v>39174</v>
          </cell>
          <cell r="Z77">
            <v>0</v>
          </cell>
          <cell r="AA77">
            <v>39209</v>
          </cell>
          <cell r="AC77">
            <v>0</v>
          </cell>
          <cell r="AD77">
            <v>39213</v>
          </cell>
          <cell r="AF77">
            <v>0</v>
          </cell>
          <cell r="AG77">
            <v>39354</v>
          </cell>
          <cell r="AI77">
            <v>0</v>
          </cell>
          <cell r="AP77">
            <v>1</v>
          </cell>
          <cell r="AQ77">
            <v>0</v>
          </cell>
          <cell r="AS77">
            <v>0</v>
          </cell>
        </row>
        <row r="78">
          <cell r="B78">
            <v>28</v>
          </cell>
          <cell r="C78" t="str">
            <v> 1.1.17.</v>
          </cell>
          <cell r="E78" t="str">
            <v>Информационное обеспечение, включающее создание единой локальной сети университета, обеспечение высокоскоростного доступа к Интернету, подключение к электронным библиотекам, базам данных и информационным ресурсам других учреждений, также обеспечение научн</v>
          </cell>
          <cell r="H78">
            <v>2</v>
          </cell>
          <cell r="I78">
            <v>0.7</v>
          </cell>
          <cell r="K78">
            <v>0</v>
          </cell>
          <cell r="R78">
            <v>0</v>
          </cell>
          <cell r="S78" t="str">
            <v>-  </v>
          </cell>
          <cell r="T78" t="str">
            <v>-  </v>
          </cell>
          <cell r="W78" t="str">
            <v>----</v>
          </cell>
          <cell r="X78" t="str">
            <v> -</v>
          </cell>
          <cell r="Y78" t="str">
            <v>-</v>
          </cell>
          <cell r="Z78" t="str">
            <v>-</v>
          </cell>
          <cell r="AA78" t="str">
            <v>-</v>
          </cell>
          <cell r="AB78" t="str">
            <v>-</v>
          </cell>
          <cell r="AC78" t="str">
            <v>-</v>
          </cell>
          <cell r="AD78" t="str">
            <v>-</v>
          </cell>
          <cell r="AE78" t="str">
            <v>-</v>
          </cell>
          <cell r="AF78" t="str">
            <v>-</v>
          </cell>
          <cell r="AG78">
            <v>39440</v>
          </cell>
          <cell r="AH78" t="str">
            <v>-</v>
          </cell>
          <cell r="AI78">
            <v>0</v>
          </cell>
          <cell r="AJ78" t="str">
            <v>-</v>
          </cell>
          <cell r="AK78" t="e">
            <v>#REF!</v>
          </cell>
          <cell r="AL78" t="e">
            <v>#REF!</v>
          </cell>
          <cell r="AM78">
            <v>0</v>
          </cell>
          <cell r="AN78">
            <v>0</v>
          </cell>
          <cell r="AO78">
            <v>0</v>
          </cell>
          <cell r="AP78">
            <v>1</v>
          </cell>
          <cell r="AQ78">
            <v>0</v>
          </cell>
          <cell r="AR78">
            <v>0</v>
          </cell>
          <cell r="AS78">
            <v>0</v>
          </cell>
          <cell r="AT78">
            <v>0</v>
          </cell>
        </row>
        <row r="79">
          <cell r="C79" t="str">
            <v> 1.1.17.</v>
          </cell>
          <cell r="E79" t="str">
            <v>Обеспечение университета информационными ресурсами</v>
          </cell>
          <cell r="H79">
            <v>2</v>
          </cell>
          <cell r="I79">
            <v>0.7</v>
          </cell>
          <cell r="W79" t="str">
            <v>Конкурс</v>
          </cell>
          <cell r="X79">
            <v>39265</v>
          </cell>
          <cell r="Z79">
            <v>0</v>
          </cell>
          <cell r="AA79">
            <v>39296</v>
          </cell>
          <cell r="AC79">
            <v>0</v>
          </cell>
          <cell r="AD79">
            <v>39303</v>
          </cell>
          <cell r="AF79">
            <v>0</v>
          </cell>
          <cell r="AG79">
            <v>39440</v>
          </cell>
          <cell r="AI79">
            <v>0</v>
          </cell>
          <cell r="AP79">
            <v>1</v>
          </cell>
          <cell r="AQ79">
            <v>0</v>
          </cell>
          <cell r="AS79">
            <v>0</v>
          </cell>
        </row>
        <row r="80">
          <cell r="B80">
            <v>29</v>
          </cell>
          <cell r="C80" t="str">
            <v>1.2.1.</v>
          </cell>
          <cell r="D80" t="str">
            <v>----</v>
          </cell>
          <cell r="E80" t="str">
            <v> Приобретение, монтаж и ввод в эксплуатацию нового лабораторного оборудования и мебели</v>
          </cell>
          <cell r="F80" t="str">
            <v>----</v>
          </cell>
          <cell r="G80" t="str">
            <v>----</v>
          </cell>
          <cell r="H80">
            <v>1</v>
          </cell>
          <cell r="I80">
            <v>5.53</v>
          </cell>
          <cell r="J80">
            <v>0</v>
          </cell>
          <cell r="K80">
            <v>0</v>
          </cell>
          <cell r="L80">
            <v>0</v>
          </cell>
          <cell r="M80">
            <v>0</v>
          </cell>
          <cell r="N80">
            <v>0</v>
          </cell>
          <cell r="O80">
            <v>0</v>
          </cell>
          <cell r="P80">
            <v>0</v>
          </cell>
          <cell r="Q80">
            <v>0</v>
          </cell>
          <cell r="R80">
            <v>0</v>
          </cell>
          <cell r="S80" t="str">
            <v>-  </v>
          </cell>
          <cell r="T80" t="str">
            <v>-  </v>
          </cell>
          <cell r="W80" t="str">
            <v>----</v>
          </cell>
          <cell r="X80" t="str">
            <v>-</v>
          </cell>
          <cell r="Y80" t="str">
            <v>-</v>
          </cell>
          <cell r="Z80" t="str">
            <v>-</v>
          </cell>
          <cell r="AA80" t="str">
            <v>-</v>
          </cell>
          <cell r="AB80" t="str">
            <v>-</v>
          </cell>
          <cell r="AC80" t="str">
            <v>-</v>
          </cell>
          <cell r="AD80" t="str">
            <v>-</v>
          </cell>
          <cell r="AE80" t="str">
            <v>-</v>
          </cell>
          <cell r="AF80" t="str">
            <v>-</v>
          </cell>
          <cell r="AG80">
            <v>38990</v>
          </cell>
          <cell r="AH80" t="str">
            <v>-</v>
          </cell>
          <cell r="AI80">
            <v>0</v>
          </cell>
          <cell r="AJ80">
            <v>86</v>
          </cell>
          <cell r="AK80" t="str">
            <v>-</v>
          </cell>
          <cell r="AL80">
            <v>86</v>
          </cell>
          <cell r="AM80">
            <v>1</v>
          </cell>
          <cell r="AN80">
            <v>0.6666666666666666</v>
          </cell>
          <cell r="AO80">
            <v>0</v>
          </cell>
          <cell r="AP80">
            <v>11</v>
          </cell>
          <cell r="AQ80">
            <v>11</v>
          </cell>
          <cell r="AR80">
            <v>1</v>
          </cell>
          <cell r="AS80">
            <v>0</v>
          </cell>
          <cell r="AT80">
            <v>0</v>
          </cell>
        </row>
        <row r="81">
          <cell r="C81" t="str">
            <v>1.2.1.</v>
          </cell>
          <cell r="E81" t="str">
            <v>Комплект печи и расстойного шкафа КХЛО для пробных лабораторных выпечек хлеба.</v>
          </cell>
          <cell r="H81">
            <v>1</v>
          </cell>
          <cell r="I81">
            <v>0.62</v>
          </cell>
          <cell r="W81" t="str">
            <v>Конкурс</v>
          </cell>
          <cell r="X81">
            <v>38908</v>
          </cell>
          <cell r="Z81">
            <v>82</v>
          </cell>
          <cell r="AA81">
            <v>38939</v>
          </cell>
          <cell r="AC81">
            <v>51</v>
          </cell>
          <cell r="AD81">
            <v>38944</v>
          </cell>
          <cell r="AF81">
            <v>46</v>
          </cell>
          <cell r="AG81">
            <v>38990</v>
          </cell>
          <cell r="AI81">
            <v>0</v>
          </cell>
          <cell r="AP81">
            <v>1</v>
          </cell>
          <cell r="AQ81">
            <v>1</v>
          </cell>
          <cell r="AS81">
            <v>0</v>
          </cell>
        </row>
        <row r="82">
          <cell r="C82" t="str">
            <v>1.2.1.</v>
          </cell>
          <cell r="E82" t="str">
            <v>Учебно-исследовательский комплекс оценки качества хлеба и хлебобулочных изделий</v>
          </cell>
          <cell r="H82">
            <v>1</v>
          </cell>
          <cell r="I82">
            <v>1.07</v>
          </cell>
          <cell r="W82" t="str">
            <v>Конкурс</v>
          </cell>
          <cell r="X82">
            <v>38908</v>
          </cell>
          <cell r="Z82">
            <v>82</v>
          </cell>
          <cell r="AA82">
            <v>38939</v>
          </cell>
          <cell r="AC82">
            <v>51</v>
          </cell>
          <cell r="AD82">
            <v>38944</v>
          </cell>
          <cell r="AF82">
            <v>46</v>
          </cell>
          <cell r="AG82">
            <v>38990</v>
          </cell>
          <cell r="AI82">
            <v>0</v>
          </cell>
          <cell r="AP82">
            <v>1</v>
          </cell>
          <cell r="AQ82">
            <v>1</v>
          </cell>
          <cell r="AS82">
            <v>0</v>
          </cell>
        </row>
        <row r="83">
          <cell r="C83" t="str">
            <v>1.2.1.</v>
          </cell>
          <cell r="E83" t="str">
            <v>Анализатор ТА-2,  (Россия)</v>
          </cell>
          <cell r="H83">
            <v>1</v>
          </cell>
          <cell r="I83">
            <v>0.01</v>
          </cell>
          <cell r="W83" t="str">
            <v>Конкурс</v>
          </cell>
          <cell r="X83">
            <v>38908</v>
          </cell>
          <cell r="Z83">
            <v>82</v>
          </cell>
          <cell r="AA83">
            <v>38939</v>
          </cell>
          <cell r="AC83">
            <v>51</v>
          </cell>
          <cell r="AD83">
            <v>38944</v>
          </cell>
          <cell r="AF83">
            <v>46</v>
          </cell>
          <cell r="AG83">
            <v>38990</v>
          </cell>
          <cell r="AI83">
            <v>0</v>
          </cell>
          <cell r="AP83">
            <v>1</v>
          </cell>
          <cell r="AQ83">
            <v>1</v>
          </cell>
          <cell r="AS83">
            <v>0</v>
          </cell>
        </row>
        <row r="84">
          <cell r="C84" t="str">
            <v>1.2.1.</v>
          </cell>
          <cell r="E84" t="str">
            <v>Учебно-исследовательский комплекс анализа качества мяса и мясопродуктов</v>
          </cell>
          <cell r="H84">
            <v>1</v>
          </cell>
          <cell r="I84">
            <v>1.2</v>
          </cell>
          <cell r="W84" t="str">
            <v>Конкурс</v>
          </cell>
          <cell r="X84">
            <v>38908</v>
          </cell>
          <cell r="Z84">
            <v>82</v>
          </cell>
          <cell r="AA84">
            <v>38939</v>
          </cell>
          <cell r="AC84">
            <v>51</v>
          </cell>
          <cell r="AD84">
            <v>38944</v>
          </cell>
          <cell r="AF84">
            <v>46</v>
          </cell>
          <cell r="AG84">
            <v>38990</v>
          </cell>
          <cell r="AI84">
            <v>0</v>
          </cell>
          <cell r="AP84">
            <v>1</v>
          </cell>
          <cell r="AQ84">
            <v>1</v>
          </cell>
          <cell r="AS84">
            <v>0</v>
          </cell>
        </row>
        <row r="85">
          <cell r="C85" t="str">
            <v>1.2.1.</v>
          </cell>
          <cell r="E85" t="str">
            <v>Учебно-исследовательский комплекс анализа качества молока и молочных продуктов (Россия)</v>
          </cell>
          <cell r="H85">
            <v>1</v>
          </cell>
          <cell r="I85">
            <v>1.6</v>
          </cell>
          <cell r="W85" t="str">
            <v>Конкурс</v>
          </cell>
          <cell r="X85">
            <v>38908</v>
          </cell>
          <cell r="Z85">
            <v>82</v>
          </cell>
          <cell r="AA85">
            <v>38939</v>
          </cell>
          <cell r="AC85">
            <v>51</v>
          </cell>
          <cell r="AD85">
            <v>38944</v>
          </cell>
          <cell r="AF85">
            <v>46</v>
          </cell>
          <cell r="AG85">
            <v>38990</v>
          </cell>
          <cell r="AI85">
            <v>0</v>
          </cell>
          <cell r="AP85">
            <v>1</v>
          </cell>
          <cell r="AQ85">
            <v>1</v>
          </cell>
          <cell r="AS85">
            <v>0</v>
          </cell>
        </row>
        <row r="86">
          <cell r="C86" t="str">
            <v>1.2.1.</v>
          </cell>
          <cell r="E86" t="str">
            <v>СВЧ минерализатор «Минотавр-1»</v>
          </cell>
          <cell r="H86">
            <v>1</v>
          </cell>
          <cell r="I86">
            <v>0.2</v>
          </cell>
          <cell r="W86" t="str">
            <v>Конкурс</v>
          </cell>
          <cell r="X86">
            <v>38908</v>
          </cell>
          <cell r="Z86">
            <v>82</v>
          </cell>
          <cell r="AA86">
            <v>38939</v>
          </cell>
          <cell r="AC86">
            <v>51</v>
          </cell>
          <cell r="AD86">
            <v>38944</v>
          </cell>
          <cell r="AF86">
            <v>46</v>
          </cell>
          <cell r="AG86">
            <v>38990</v>
          </cell>
          <cell r="AI86">
            <v>0</v>
          </cell>
          <cell r="AP86">
            <v>1</v>
          </cell>
          <cell r="AQ86">
            <v>1</v>
          </cell>
          <cell r="AS86">
            <v>0</v>
          </cell>
        </row>
        <row r="87">
          <cell r="C87" t="str">
            <v>1.2.1.</v>
          </cell>
          <cell r="E87" t="str">
            <v>Ламинарный шкаф 1-го класса защиты С1-1,5 (Россия)</v>
          </cell>
          <cell r="H87">
            <v>1</v>
          </cell>
          <cell r="I87">
            <v>0.1</v>
          </cell>
          <cell r="W87" t="str">
            <v>Конкурс</v>
          </cell>
          <cell r="X87">
            <v>38908</v>
          </cell>
          <cell r="Z87">
            <v>82</v>
          </cell>
          <cell r="AA87">
            <v>38939</v>
          </cell>
          <cell r="AC87">
            <v>51</v>
          </cell>
          <cell r="AD87">
            <v>38944</v>
          </cell>
          <cell r="AF87">
            <v>46</v>
          </cell>
          <cell r="AG87">
            <v>38990</v>
          </cell>
          <cell r="AI87">
            <v>0</v>
          </cell>
          <cell r="AP87">
            <v>1</v>
          </cell>
          <cell r="AQ87">
            <v>1</v>
          </cell>
          <cell r="AS87">
            <v>0</v>
          </cell>
        </row>
        <row r="88">
          <cell r="C88" t="str">
            <v>1.2.1.</v>
          </cell>
          <cell r="E88" t="str">
            <v>Прибор вакуумного фильтрования ПВФ-47</v>
          </cell>
          <cell r="H88">
            <v>1</v>
          </cell>
          <cell r="I88">
            <v>0.1</v>
          </cell>
          <cell r="W88" t="str">
            <v>Конкурс</v>
          </cell>
          <cell r="X88">
            <v>38908</v>
          </cell>
          <cell r="Z88">
            <v>82</v>
          </cell>
          <cell r="AA88">
            <v>38939</v>
          </cell>
          <cell r="AC88">
            <v>51</v>
          </cell>
          <cell r="AD88">
            <v>38944</v>
          </cell>
          <cell r="AF88">
            <v>46</v>
          </cell>
          <cell r="AG88">
            <v>38990</v>
          </cell>
          <cell r="AI88">
            <v>0</v>
          </cell>
          <cell r="AP88">
            <v>1</v>
          </cell>
          <cell r="AQ88">
            <v>1</v>
          </cell>
          <cell r="AS88">
            <v>0</v>
          </cell>
        </row>
        <row r="89">
          <cell r="C89" t="str">
            <v>1.2.1.</v>
          </cell>
          <cell r="E89" t="str">
            <v>Анализатор качества пива «Колос-1» </v>
          </cell>
          <cell r="H89">
            <v>1</v>
          </cell>
          <cell r="I89">
            <v>0.07</v>
          </cell>
          <cell r="W89" t="str">
            <v>Конкурс</v>
          </cell>
          <cell r="X89">
            <v>38908</v>
          </cell>
          <cell r="Z89">
            <v>82</v>
          </cell>
          <cell r="AA89">
            <v>38939</v>
          </cell>
          <cell r="AC89">
            <v>51</v>
          </cell>
          <cell r="AD89">
            <v>38944</v>
          </cell>
          <cell r="AF89">
            <v>46</v>
          </cell>
          <cell r="AG89">
            <v>38990</v>
          </cell>
          <cell r="AI89">
            <v>0</v>
          </cell>
          <cell r="AP89">
            <v>1</v>
          </cell>
          <cell r="AQ89">
            <v>1</v>
          </cell>
          <cell r="AS89">
            <v>0</v>
          </cell>
        </row>
        <row r="90">
          <cell r="C90" t="str">
            <v>1.2.1.</v>
          </cell>
          <cell r="E90" t="str">
            <v>Поляриметр П-161М (Россия)</v>
          </cell>
          <cell r="H90">
            <v>1</v>
          </cell>
          <cell r="I90">
            <v>0.16</v>
          </cell>
          <cell r="W90" t="str">
            <v>Конкурс</v>
          </cell>
          <cell r="X90">
            <v>38915</v>
          </cell>
          <cell r="Z90">
            <v>75</v>
          </cell>
          <cell r="AA90">
            <v>38946</v>
          </cell>
          <cell r="AC90">
            <v>44</v>
          </cell>
          <cell r="AD90">
            <v>38952</v>
          </cell>
          <cell r="AF90">
            <v>38</v>
          </cell>
          <cell r="AG90">
            <v>38990</v>
          </cell>
          <cell r="AI90">
            <v>0</v>
          </cell>
          <cell r="AP90">
            <v>1</v>
          </cell>
          <cell r="AQ90">
            <v>1</v>
          </cell>
          <cell r="AS90">
            <v>0</v>
          </cell>
        </row>
        <row r="91">
          <cell r="C91" t="str">
            <v>1.2.1.</v>
          </cell>
          <cell r="E91" t="str">
            <v>Атомно-абсорбционный спектрометр МГА-915 (Россия) -     2 шт.</v>
          </cell>
          <cell r="H91">
            <v>1</v>
          </cell>
          <cell r="I91">
            <v>0.4</v>
          </cell>
          <cell r="W91" t="str">
            <v>Конкурс</v>
          </cell>
          <cell r="X91">
            <v>38915</v>
          </cell>
          <cell r="Z91">
            <v>75</v>
          </cell>
          <cell r="AA91">
            <v>38946</v>
          </cell>
          <cell r="AC91">
            <v>44</v>
          </cell>
          <cell r="AD91">
            <v>38952</v>
          </cell>
          <cell r="AF91">
            <v>38</v>
          </cell>
          <cell r="AG91">
            <v>38990</v>
          </cell>
          <cell r="AI91">
            <v>0</v>
          </cell>
          <cell r="AP91">
            <v>1</v>
          </cell>
          <cell r="AQ91">
            <v>1</v>
          </cell>
          <cell r="AS91">
            <v>0</v>
          </cell>
        </row>
        <row r="92">
          <cell r="B92">
            <v>30</v>
          </cell>
          <cell r="C92" t="str">
            <v>1.2.2.</v>
          </cell>
          <cell r="E92" t="str">
            <v>Приобретение, монтаж и ввод в эксплуатацию нового лабораторного оборудования и мебели</v>
          </cell>
          <cell r="H92">
            <v>1</v>
          </cell>
          <cell r="I92">
            <v>39.82999999999999</v>
          </cell>
          <cell r="W92" t="str">
            <v>----</v>
          </cell>
          <cell r="X92" t="str">
            <v>-</v>
          </cell>
          <cell r="Y92" t="str">
            <v>-</v>
          </cell>
          <cell r="Z92" t="str">
            <v>-</v>
          </cell>
          <cell r="AA92" t="str">
            <v>-</v>
          </cell>
          <cell r="AB92" t="str">
            <v>-</v>
          </cell>
          <cell r="AC92" t="str">
            <v>-</v>
          </cell>
          <cell r="AD92" t="str">
            <v>-</v>
          </cell>
          <cell r="AE92" t="str">
            <v>-</v>
          </cell>
          <cell r="AF92" t="str">
            <v>-</v>
          </cell>
          <cell r="AG92">
            <v>39069</v>
          </cell>
          <cell r="AH92" t="str">
            <v>-</v>
          </cell>
          <cell r="AI92">
            <v>0</v>
          </cell>
          <cell r="AP92">
            <v>24</v>
          </cell>
          <cell r="AQ92">
            <v>0</v>
          </cell>
          <cell r="AR92">
            <v>0</v>
          </cell>
          <cell r="AS92">
            <v>0</v>
          </cell>
          <cell r="AT92">
            <v>0</v>
          </cell>
        </row>
        <row r="93">
          <cell r="C93" t="str">
            <v>1.2.2.</v>
          </cell>
          <cell r="E93" t="str">
            <v>Центрифуга высокоскоростная для разных объемов KR-25i «TermoJouan» </v>
          </cell>
          <cell r="H93">
            <v>1</v>
          </cell>
          <cell r="I93">
            <v>1.01</v>
          </cell>
          <cell r="W93" t="str">
            <v>Конкурс</v>
          </cell>
          <cell r="X93">
            <v>38908</v>
          </cell>
          <cell r="Z93">
            <v>82</v>
          </cell>
          <cell r="AA93">
            <v>38939</v>
          </cell>
          <cell r="AC93">
            <v>51</v>
          </cell>
          <cell r="AD93">
            <v>38944</v>
          </cell>
          <cell r="AF93">
            <v>46</v>
          </cell>
          <cell r="AG93">
            <v>39006</v>
          </cell>
          <cell r="AI93">
            <v>0</v>
          </cell>
          <cell r="AP93">
            <v>1</v>
          </cell>
          <cell r="AQ93">
            <v>0</v>
          </cell>
          <cell r="AS93">
            <v>0</v>
          </cell>
        </row>
        <row r="94">
          <cell r="C94" t="str">
            <v>1.2.2.</v>
          </cell>
          <cell r="E94" t="str">
            <v>Электропораторы Bio-Rad Gene Pulser</v>
          </cell>
          <cell r="H94">
            <v>1</v>
          </cell>
          <cell r="I94">
            <v>0.27</v>
          </cell>
          <cell r="W94" t="str">
            <v>Конкурс</v>
          </cell>
          <cell r="X94">
            <v>38908</v>
          </cell>
          <cell r="Z94">
            <v>82</v>
          </cell>
          <cell r="AA94">
            <v>38939</v>
          </cell>
          <cell r="AC94">
            <v>51</v>
          </cell>
          <cell r="AD94">
            <v>38944</v>
          </cell>
          <cell r="AF94">
            <v>46</v>
          </cell>
          <cell r="AG94">
            <v>39001</v>
          </cell>
          <cell r="AI94">
            <v>0</v>
          </cell>
          <cell r="AP94">
            <v>1</v>
          </cell>
          <cell r="AQ94">
            <v>0</v>
          </cell>
          <cell r="AS94">
            <v>0</v>
          </cell>
        </row>
        <row r="95">
          <cell r="C95" t="str">
            <v>1.2.2.</v>
          </cell>
          <cell r="E95" t="str">
            <v>Камеры «Helicon» для электрофореза SE2 и VE2 4 шт.</v>
          </cell>
          <cell r="H95">
            <v>1</v>
          </cell>
          <cell r="I95">
            <v>0.2</v>
          </cell>
          <cell r="W95" t="str">
            <v>Конкурс</v>
          </cell>
          <cell r="X95">
            <v>38908</v>
          </cell>
          <cell r="Z95">
            <v>82</v>
          </cell>
          <cell r="AA95">
            <v>38939</v>
          </cell>
          <cell r="AC95">
            <v>51</v>
          </cell>
          <cell r="AD95">
            <v>38944</v>
          </cell>
          <cell r="AF95">
            <v>46</v>
          </cell>
          <cell r="AG95">
            <v>39001</v>
          </cell>
          <cell r="AI95">
            <v>0</v>
          </cell>
          <cell r="AP95">
            <v>1</v>
          </cell>
          <cell r="AQ95">
            <v>0</v>
          </cell>
          <cell r="AS95">
            <v>0</v>
          </cell>
        </row>
        <row r="96">
          <cell r="C96" t="str">
            <v>1.2.2.</v>
          </cell>
          <cell r="E96" t="str">
            <v>Жидкостной хроматограф «Люмофром»</v>
          </cell>
          <cell r="H96">
            <v>1</v>
          </cell>
          <cell r="I96">
            <v>0.67</v>
          </cell>
          <cell r="W96" t="str">
            <v>Конкурс</v>
          </cell>
          <cell r="X96">
            <v>38908</v>
          </cell>
          <cell r="Z96">
            <v>82</v>
          </cell>
          <cell r="AA96">
            <v>38939</v>
          </cell>
          <cell r="AC96">
            <v>51</v>
          </cell>
          <cell r="AD96">
            <v>38944</v>
          </cell>
          <cell r="AF96">
            <v>46</v>
          </cell>
          <cell r="AG96">
            <v>39001</v>
          </cell>
          <cell r="AI96">
            <v>0</v>
          </cell>
          <cell r="AP96">
            <v>1</v>
          </cell>
          <cell r="AQ96">
            <v>0</v>
          </cell>
          <cell r="AS96">
            <v>0</v>
          </cell>
        </row>
        <row r="97">
          <cell r="C97" t="str">
            <v>1.2.2.</v>
          </cell>
          <cell r="E97" t="str">
            <v>Система видеодокументирования Gel Imeger</v>
          </cell>
          <cell r="H97">
            <v>1</v>
          </cell>
          <cell r="I97">
            <v>0.08</v>
          </cell>
          <cell r="W97" t="str">
            <v>Конкурс</v>
          </cell>
          <cell r="X97">
            <v>38908</v>
          </cell>
          <cell r="Z97">
            <v>82</v>
          </cell>
          <cell r="AA97">
            <v>38939</v>
          </cell>
          <cell r="AC97">
            <v>51</v>
          </cell>
          <cell r="AD97">
            <v>38944</v>
          </cell>
          <cell r="AF97">
            <v>46</v>
          </cell>
          <cell r="AG97">
            <v>39001</v>
          </cell>
          <cell r="AI97">
            <v>0</v>
          </cell>
          <cell r="AP97">
            <v>1</v>
          </cell>
          <cell r="AQ97">
            <v>0</v>
          </cell>
          <cell r="AS97">
            <v>0</v>
          </cell>
        </row>
        <row r="98">
          <cell r="C98" t="str">
            <v>1.2.2.</v>
          </cell>
          <cell r="E98" t="str">
            <v>Сушилка лабораторная распылительная вакуумная для получения сухих продуктов (Дания)</v>
          </cell>
          <cell r="H98">
            <v>1</v>
          </cell>
          <cell r="I98">
            <v>1.2</v>
          </cell>
          <cell r="W98" t="str">
            <v>Конкурс</v>
          </cell>
          <cell r="X98">
            <v>38908</v>
          </cell>
          <cell r="Z98">
            <v>82</v>
          </cell>
          <cell r="AA98">
            <v>38939</v>
          </cell>
          <cell r="AC98">
            <v>51</v>
          </cell>
          <cell r="AD98">
            <v>38944</v>
          </cell>
          <cell r="AF98">
            <v>46</v>
          </cell>
          <cell r="AG98">
            <v>39036</v>
          </cell>
          <cell r="AI98">
            <v>0</v>
          </cell>
          <cell r="AP98">
            <v>1</v>
          </cell>
          <cell r="AQ98">
            <v>0</v>
          </cell>
          <cell r="AS98">
            <v>0</v>
          </cell>
        </row>
        <row r="99">
          <cell r="C99" t="str">
            <v>1.2.2.</v>
          </cell>
          <cell r="E99" t="str">
            <v>Научно-исследовательская лаборатория по анализу качества пектина и пектинопродуктов (УНИК «Технолог»)</v>
          </cell>
          <cell r="H99">
            <v>1</v>
          </cell>
          <cell r="I99">
            <v>5.2</v>
          </cell>
          <cell r="W99" t="str">
            <v>Конкурс</v>
          </cell>
          <cell r="X99">
            <v>38908</v>
          </cell>
          <cell r="Z99">
            <v>82</v>
          </cell>
          <cell r="AA99">
            <v>38939</v>
          </cell>
          <cell r="AC99">
            <v>51</v>
          </cell>
          <cell r="AD99">
            <v>38944</v>
          </cell>
          <cell r="AF99">
            <v>46</v>
          </cell>
          <cell r="AG99">
            <v>39032</v>
          </cell>
          <cell r="AI99">
            <v>0</v>
          </cell>
          <cell r="AP99">
            <v>1</v>
          </cell>
          <cell r="AQ99">
            <v>0</v>
          </cell>
          <cell r="AS99">
            <v>0</v>
          </cell>
        </row>
        <row r="100">
          <cell r="C100" t="str">
            <v>1.2.2.</v>
          </cell>
          <cell r="E100" t="str">
            <v>Автоклав SANYO MLS-3750 -2 шт.</v>
          </cell>
          <cell r="H100">
            <v>1</v>
          </cell>
          <cell r="I100">
            <v>1.24</v>
          </cell>
          <cell r="W100" t="str">
            <v>Конкурс</v>
          </cell>
          <cell r="X100">
            <v>38915</v>
          </cell>
          <cell r="Z100">
            <v>75</v>
          </cell>
          <cell r="AA100">
            <v>38946</v>
          </cell>
          <cell r="AC100">
            <v>44</v>
          </cell>
          <cell r="AD100">
            <v>38952</v>
          </cell>
          <cell r="AF100">
            <v>38</v>
          </cell>
          <cell r="AG100">
            <v>39045</v>
          </cell>
          <cell r="AI100">
            <v>0</v>
          </cell>
          <cell r="AP100">
            <v>1</v>
          </cell>
          <cell r="AQ100">
            <v>0</v>
          </cell>
          <cell r="AS100">
            <v>0</v>
          </cell>
        </row>
        <row r="101">
          <cell r="C101" t="str">
            <v>1.2.2.</v>
          </cell>
          <cell r="E101" t="str">
            <v>Автоклав Tuttnauer 2540 EK - 2 шт.</v>
          </cell>
          <cell r="H101">
            <v>1</v>
          </cell>
          <cell r="I101">
            <v>0.52</v>
          </cell>
          <cell r="W101" t="str">
            <v>Конкурс</v>
          </cell>
          <cell r="X101">
            <v>38908</v>
          </cell>
          <cell r="Z101">
            <v>82</v>
          </cell>
          <cell r="AA101">
            <v>38939</v>
          </cell>
          <cell r="AC101">
            <v>51</v>
          </cell>
          <cell r="AD101">
            <v>38944</v>
          </cell>
          <cell r="AF101">
            <v>46</v>
          </cell>
          <cell r="AG101">
            <v>39035</v>
          </cell>
          <cell r="AI101">
            <v>0</v>
          </cell>
          <cell r="AP101">
            <v>1</v>
          </cell>
          <cell r="AQ101">
            <v>0</v>
          </cell>
          <cell r="AS101">
            <v>0</v>
          </cell>
        </row>
        <row r="102">
          <cell r="C102" t="str">
            <v>1.2.2.</v>
          </cell>
          <cell r="E102" t="str">
            <v>Учебно-исследовательский комплекс оценки качества зерна (Россия)</v>
          </cell>
          <cell r="H102">
            <v>1</v>
          </cell>
          <cell r="I102">
            <v>1.8</v>
          </cell>
          <cell r="W102" t="str">
            <v>Конкурс</v>
          </cell>
          <cell r="X102">
            <v>38908</v>
          </cell>
          <cell r="Z102">
            <v>82</v>
          </cell>
          <cell r="AA102">
            <v>38939</v>
          </cell>
          <cell r="AC102">
            <v>51</v>
          </cell>
          <cell r="AD102">
            <v>38944</v>
          </cell>
          <cell r="AF102">
            <v>46</v>
          </cell>
          <cell r="AG102">
            <v>39004</v>
          </cell>
          <cell r="AI102">
            <v>0</v>
          </cell>
          <cell r="AP102">
            <v>1</v>
          </cell>
          <cell r="AQ102">
            <v>0</v>
          </cell>
          <cell r="AS102">
            <v>0</v>
          </cell>
        </row>
        <row r="103">
          <cell r="C103" t="str">
            <v>1.2.2.</v>
          </cell>
          <cell r="E103" t="str">
            <v>Система капиллярного электрофореза «Капель-103Р» (Россия)</v>
          </cell>
          <cell r="H103">
            <v>1</v>
          </cell>
          <cell r="I103">
            <v>0.4</v>
          </cell>
          <cell r="W103" t="str">
            <v>Конкурс</v>
          </cell>
          <cell r="X103">
            <v>38908</v>
          </cell>
          <cell r="Z103">
            <v>82</v>
          </cell>
          <cell r="AA103">
            <v>38939</v>
          </cell>
          <cell r="AC103">
            <v>51</v>
          </cell>
          <cell r="AD103">
            <v>38944</v>
          </cell>
          <cell r="AF103">
            <v>46</v>
          </cell>
          <cell r="AG103">
            <v>39001</v>
          </cell>
          <cell r="AI103">
            <v>0</v>
          </cell>
          <cell r="AP103">
            <v>1</v>
          </cell>
          <cell r="AQ103">
            <v>0</v>
          </cell>
          <cell r="AS103">
            <v>0</v>
          </cell>
        </row>
        <row r="104">
          <cell r="C104" t="str">
            <v>1.2.2.</v>
          </cell>
          <cell r="E104" t="str">
            <v>Хроматограф «Люмекс» (Россия) – 2 шт.</v>
          </cell>
          <cell r="H104">
            <v>1</v>
          </cell>
          <cell r="I104">
            <v>0.32</v>
          </cell>
          <cell r="W104" t="str">
            <v>Конкурс</v>
          </cell>
          <cell r="X104">
            <v>38908</v>
          </cell>
          <cell r="Z104">
            <v>82</v>
          </cell>
          <cell r="AA104">
            <v>38939</v>
          </cell>
          <cell r="AC104">
            <v>51</v>
          </cell>
          <cell r="AD104">
            <v>38944</v>
          </cell>
          <cell r="AF104">
            <v>46</v>
          </cell>
          <cell r="AG104">
            <v>39045</v>
          </cell>
          <cell r="AI104">
            <v>0</v>
          </cell>
          <cell r="AP104">
            <v>1</v>
          </cell>
          <cell r="AQ104">
            <v>0</v>
          </cell>
          <cell r="AS104">
            <v>0</v>
          </cell>
        </row>
        <row r="105">
          <cell r="C105" t="str">
            <v>1.2.2.</v>
          </cell>
          <cell r="E105" t="str">
            <v>Инфралюм ФЕ-11 (экспресс-анализ всех пищевых продуктов) (Россия) </v>
          </cell>
          <cell r="H105">
            <v>1</v>
          </cell>
          <cell r="I105">
            <v>0.7</v>
          </cell>
          <cell r="W105" t="str">
            <v>Конкурс</v>
          </cell>
          <cell r="X105">
            <v>38908</v>
          </cell>
          <cell r="Z105">
            <v>82</v>
          </cell>
          <cell r="AA105">
            <v>38939</v>
          </cell>
          <cell r="AC105">
            <v>51</v>
          </cell>
          <cell r="AD105">
            <v>38944</v>
          </cell>
          <cell r="AF105">
            <v>46</v>
          </cell>
          <cell r="AG105">
            <v>39045</v>
          </cell>
          <cell r="AI105">
            <v>0</v>
          </cell>
          <cell r="AP105">
            <v>1</v>
          </cell>
          <cell r="AQ105">
            <v>0</v>
          </cell>
          <cell r="AS105">
            <v>0</v>
          </cell>
        </row>
        <row r="106">
          <cell r="C106" t="str">
            <v>1.2.2.</v>
          </cell>
          <cell r="E106" t="str">
            <v>Аккредитованная лаборатория сертификации качества продукции растениеводства и функциональных продуктов питания</v>
          </cell>
          <cell r="H106">
            <v>1</v>
          </cell>
          <cell r="I106">
            <v>11.26</v>
          </cell>
          <cell r="W106" t="str">
            <v>Конкурс</v>
          </cell>
          <cell r="X106">
            <v>38915</v>
          </cell>
          <cell r="Z106">
            <v>75</v>
          </cell>
          <cell r="AA106">
            <v>38946</v>
          </cell>
          <cell r="AC106">
            <v>44</v>
          </cell>
          <cell r="AD106">
            <v>38952</v>
          </cell>
          <cell r="AF106">
            <v>38</v>
          </cell>
          <cell r="AG106">
            <v>39069</v>
          </cell>
          <cell r="AI106">
            <v>0</v>
          </cell>
          <cell r="AP106">
            <v>1</v>
          </cell>
          <cell r="AQ106">
            <v>0</v>
          </cell>
          <cell r="AS106">
            <v>0</v>
          </cell>
        </row>
        <row r="107">
          <cell r="C107" t="str">
            <v>1.2.2.</v>
          </cell>
          <cell r="E107" t="str">
            <v>Автоматический анализатор «Инфра Люм ФТ-10»</v>
          </cell>
          <cell r="H107">
            <v>1</v>
          </cell>
          <cell r="I107">
            <v>0.64</v>
          </cell>
          <cell r="W107" t="str">
            <v>Конкурс</v>
          </cell>
          <cell r="X107">
            <v>38915</v>
          </cell>
          <cell r="Z107">
            <v>75</v>
          </cell>
          <cell r="AA107">
            <v>38946</v>
          </cell>
          <cell r="AC107">
            <v>44</v>
          </cell>
          <cell r="AD107">
            <v>38952</v>
          </cell>
          <cell r="AF107">
            <v>38</v>
          </cell>
          <cell r="AG107">
            <v>39062</v>
          </cell>
          <cell r="AI107">
            <v>0</v>
          </cell>
          <cell r="AP107">
            <v>1</v>
          </cell>
          <cell r="AQ107">
            <v>0</v>
          </cell>
          <cell r="AS107">
            <v>0</v>
          </cell>
        </row>
        <row r="108">
          <cell r="C108" t="str">
            <v>1.2.2.</v>
          </cell>
          <cell r="E108" t="str">
            <v>Хроматографический комплекс «Флюорат-02-2М» (Россия) – 2 шт.</v>
          </cell>
          <cell r="H108">
            <v>1</v>
          </cell>
          <cell r="I108">
            <v>0.78</v>
          </cell>
          <cell r="W108" t="str">
            <v>Конкурс</v>
          </cell>
          <cell r="X108">
            <v>38915</v>
          </cell>
          <cell r="Z108">
            <v>75</v>
          </cell>
          <cell r="AA108">
            <v>38946</v>
          </cell>
          <cell r="AC108">
            <v>44</v>
          </cell>
          <cell r="AD108">
            <v>38952</v>
          </cell>
          <cell r="AF108">
            <v>38</v>
          </cell>
          <cell r="AG108">
            <v>39069</v>
          </cell>
          <cell r="AI108">
            <v>0</v>
          </cell>
          <cell r="AP108">
            <v>1</v>
          </cell>
          <cell r="AQ108">
            <v>0</v>
          </cell>
          <cell r="AS108">
            <v>0</v>
          </cell>
        </row>
        <row r="109">
          <cell r="C109" t="str">
            <v>1.2.2.</v>
          </cell>
          <cell r="E109" t="str">
            <v>Сушильные шкафы ШСВ-65  -10 шт.</v>
          </cell>
          <cell r="H109">
            <v>1</v>
          </cell>
          <cell r="I109">
            <v>0.4</v>
          </cell>
          <cell r="W109" t="str">
            <v>Конкурс</v>
          </cell>
          <cell r="X109">
            <v>38908</v>
          </cell>
          <cell r="Z109">
            <v>82</v>
          </cell>
          <cell r="AA109">
            <v>38939</v>
          </cell>
          <cell r="AC109">
            <v>51</v>
          </cell>
          <cell r="AD109">
            <v>38944</v>
          </cell>
          <cell r="AF109">
            <v>46</v>
          </cell>
          <cell r="AG109">
            <v>39004</v>
          </cell>
          <cell r="AI109">
            <v>0</v>
          </cell>
          <cell r="AP109">
            <v>1</v>
          </cell>
          <cell r="AQ109">
            <v>0</v>
          </cell>
          <cell r="AS109">
            <v>0</v>
          </cell>
        </row>
        <row r="110">
          <cell r="C110" t="str">
            <v>1.2.2.</v>
          </cell>
          <cell r="E110" t="str">
            <v>Электрофотоколориметр КФК-3-01 (Россия) -2 шт.</v>
          </cell>
          <cell r="H110">
            <v>1</v>
          </cell>
          <cell r="I110">
            <v>0.36</v>
          </cell>
          <cell r="W110" t="str">
            <v>Конкурс</v>
          </cell>
          <cell r="X110">
            <v>38915</v>
          </cell>
          <cell r="Z110">
            <v>75</v>
          </cell>
          <cell r="AA110">
            <v>38946</v>
          </cell>
          <cell r="AC110">
            <v>44</v>
          </cell>
          <cell r="AD110">
            <v>38952</v>
          </cell>
          <cell r="AF110">
            <v>38</v>
          </cell>
          <cell r="AG110">
            <v>39035</v>
          </cell>
          <cell r="AI110">
            <v>0</v>
          </cell>
          <cell r="AP110">
            <v>1</v>
          </cell>
          <cell r="AQ110">
            <v>0</v>
          </cell>
          <cell r="AS110">
            <v>0</v>
          </cell>
        </row>
        <row r="111">
          <cell r="C111" t="str">
            <v>1.2.2.</v>
          </cell>
          <cell r="E111" t="str">
            <v>Спектрофотометр СФ-2000 (190-1100 нм) (Россия)- 2 шт</v>
          </cell>
          <cell r="H111">
            <v>1</v>
          </cell>
          <cell r="I111">
            <v>1.3</v>
          </cell>
          <cell r="W111" t="str">
            <v>Конкурс</v>
          </cell>
          <cell r="X111">
            <v>38915</v>
          </cell>
          <cell r="Z111">
            <v>75</v>
          </cell>
          <cell r="AA111">
            <v>38946</v>
          </cell>
          <cell r="AC111">
            <v>44</v>
          </cell>
          <cell r="AD111">
            <v>38952</v>
          </cell>
          <cell r="AF111">
            <v>38</v>
          </cell>
          <cell r="AG111">
            <v>39039</v>
          </cell>
          <cell r="AI111">
            <v>0</v>
          </cell>
          <cell r="AP111">
            <v>1</v>
          </cell>
          <cell r="AQ111">
            <v>0</v>
          </cell>
          <cell r="AS111">
            <v>0</v>
          </cell>
        </row>
        <row r="112">
          <cell r="C112" t="str">
            <v>1.2.2.</v>
          </cell>
          <cell r="E112" t="str">
            <v>Газовый хроматограф ГАЛС-311 – 2 шт.</v>
          </cell>
          <cell r="H112">
            <v>1</v>
          </cell>
          <cell r="I112">
            <v>1.34</v>
          </cell>
          <cell r="W112" t="str">
            <v>Конкурс</v>
          </cell>
          <cell r="X112">
            <v>38915</v>
          </cell>
          <cell r="Z112">
            <v>75</v>
          </cell>
          <cell r="AA112">
            <v>38946</v>
          </cell>
          <cell r="AC112">
            <v>44</v>
          </cell>
          <cell r="AD112">
            <v>38952</v>
          </cell>
          <cell r="AF112">
            <v>38</v>
          </cell>
          <cell r="AG112">
            <v>39039</v>
          </cell>
          <cell r="AI112">
            <v>0</v>
          </cell>
          <cell r="AP112">
            <v>1</v>
          </cell>
          <cell r="AQ112">
            <v>0</v>
          </cell>
          <cell r="AS112">
            <v>0</v>
          </cell>
        </row>
        <row r="113">
          <cell r="C113" t="str">
            <v>1.2.2.</v>
          </cell>
          <cell r="E113" t="str">
            <v>Иономер «Комбинированный прибор Анион-7050 18-ти канальный»- 8 шт.</v>
          </cell>
          <cell r="H113">
            <v>1</v>
          </cell>
          <cell r="I113">
            <v>0.8</v>
          </cell>
          <cell r="W113" t="str">
            <v>Конкурс</v>
          </cell>
          <cell r="X113">
            <v>38915</v>
          </cell>
          <cell r="Z113">
            <v>75</v>
          </cell>
          <cell r="AA113">
            <v>38946</v>
          </cell>
          <cell r="AC113">
            <v>44</v>
          </cell>
          <cell r="AD113">
            <v>38952</v>
          </cell>
          <cell r="AF113">
            <v>38</v>
          </cell>
          <cell r="AG113">
            <v>39004</v>
          </cell>
          <cell r="AI113">
            <v>0</v>
          </cell>
          <cell r="AP113">
            <v>1</v>
          </cell>
          <cell r="AQ113">
            <v>0</v>
          </cell>
          <cell r="AS113">
            <v>0</v>
          </cell>
        </row>
        <row r="114">
          <cell r="C114" t="str">
            <v>1.2.2.</v>
          </cell>
          <cell r="E114" t="str">
            <v>Весы (аналитические, прецизионные, технические) – 10 шт</v>
          </cell>
          <cell r="H114">
            <v>1</v>
          </cell>
          <cell r="I114">
            <v>2.06</v>
          </cell>
          <cell r="W114" t="str">
            <v>Конкурс</v>
          </cell>
          <cell r="X114">
            <v>38915</v>
          </cell>
          <cell r="Z114">
            <v>75</v>
          </cell>
          <cell r="AA114">
            <v>38946</v>
          </cell>
          <cell r="AC114">
            <v>44</v>
          </cell>
          <cell r="AD114">
            <v>38952</v>
          </cell>
          <cell r="AF114">
            <v>38</v>
          </cell>
          <cell r="AG114">
            <v>39035</v>
          </cell>
          <cell r="AI114">
            <v>0</v>
          </cell>
          <cell r="AP114">
            <v>1</v>
          </cell>
          <cell r="AQ114">
            <v>0</v>
          </cell>
          <cell r="AS114">
            <v>0</v>
          </cell>
        </row>
        <row r="115">
          <cell r="C115" t="str">
            <v>1.2.2.</v>
          </cell>
          <cell r="E115" t="str">
            <v>Деионизатор воды Millipore Elix3- 4 шт.</v>
          </cell>
          <cell r="H115">
            <v>1</v>
          </cell>
          <cell r="I115">
            <v>1.16</v>
          </cell>
          <cell r="W115" t="str">
            <v>Конкурс</v>
          </cell>
          <cell r="X115">
            <v>38915</v>
          </cell>
          <cell r="Z115">
            <v>75</v>
          </cell>
          <cell r="AA115">
            <v>38946</v>
          </cell>
          <cell r="AC115">
            <v>44</v>
          </cell>
          <cell r="AD115">
            <v>38952</v>
          </cell>
          <cell r="AF115">
            <v>38</v>
          </cell>
          <cell r="AG115">
            <v>39004</v>
          </cell>
          <cell r="AI115">
            <v>0</v>
          </cell>
          <cell r="AP115">
            <v>1</v>
          </cell>
          <cell r="AQ115">
            <v>0</v>
          </cell>
          <cell r="AS115">
            <v>0</v>
          </cell>
        </row>
        <row r="116">
          <cell r="C116" t="str">
            <v>1.2.2.</v>
          </cell>
          <cell r="E116" t="str">
            <v>Специализированная лабораторная мебель (вытяжные шкафы, столы для приборов)</v>
          </cell>
          <cell r="H116">
            <v>1</v>
          </cell>
          <cell r="I116">
            <v>6.12</v>
          </cell>
          <cell r="W116" t="str">
            <v>Конкурс</v>
          </cell>
          <cell r="X116">
            <v>38915</v>
          </cell>
          <cell r="Z116">
            <v>75</v>
          </cell>
          <cell r="AA116">
            <v>38946</v>
          </cell>
          <cell r="AC116">
            <v>44</v>
          </cell>
          <cell r="AD116">
            <v>38952</v>
          </cell>
          <cell r="AF116">
            <v>38</v>
          </cell>
          <cell r="AG116">
            <v>39011</v>
          </cell>
          <cell r="AI116">
            <v>0</v>
          </cell>
          <cell r="AP116">
            <v>1</v>
          </cell>
          <cell r="AQ116">
            <v>0</v>
          </cell>
          <cell r="AS116">
            <v>0</v>
          </cell>
        </row>
        <row r="117">
          <cell r="B117">
            <v>31</v>
          </cell>
          <cell r="C117" t="str">
            <v>1.2.3.</v>
          </cell>
          <cell r="E117" t="str">
            <v>Приобретение, монтаж и ввод в эксплуатацию нового опытно-экспериментального оборудования</v>
          </cell>
          <cell r="H117">
            <v>1</v>
          </cell>
          <cell r="I117">
            <v>12.922</v>
          </cell>
          <cell r="W117" t="str">
            <v>----</v>
          </cell>
          <cell r="X117" t="str">
            <v>-</v>
          </cell>
          <cell r="Y117" t="str">
            <v>-</v>
          </cell>
          <cell r="Z117" t="str">
            <v>-</v>
          </cell>
          <cell r="AA117" t="str">
            <v>-</v>
          </cell>
          <cell r="AB117" t="str">
            <v>-</v>
          </cell>
          <cell r="AC117" t="str">
            <v>-</v>
          </cell>
          <cell r="AD117" t="str">
            <v>-</v>
          </cell>
          <cell r="AE117" t="str">
            <v>-</v>
          </cell>
          <cell r="AF117" t="str">
            <v>-</v>
          </cell>
          <cell r="AG117">
            <v>39405</v>
          </cell>
          <cell r="AH117" t="str">
            <v>-</v>
          </cell>
          <cell r="AI117">
            <v>0</v>
          </cell>
          <cell r="AP117">
            <v>4</v>
          </cell>
          <cell r="AQ117">
            <v>0</v>
          </cell>
          <cell r="AR117">
            <v>0</v>
          </cell>
          <cell r="AS117">
            <v>0</v>
          </cell>
          <cell r="AT117">
            <v>0</v>
          </cell>
        </row>
        <row r="118">
          <cell r="C118" t="str">
            <v>1.2.3.(а)</v>
          </cell>
          <cell r="E118" t="str">
            <v>Массажер для массы вакуумный «Vacona»</v>
          </cell>
          <cell r="H118">
            <v>1</v>
          </cell>
          <cell r="I118">
            <v>0.26</v>
          </cell>
          <cell r="W118" t="str">
            <v>Конкурс</v>
          </cell>
          <cell r="X118">
            <v>38908</v>
          </cell>
          <cell r="Z118">
            <v>82</v>
          </cell>
          <cell r="AA118">
            <v>38939</v>
          </cell>
          <cell r="AC118">
            <v>51</v>
          </cell>
          <cell r="AD118">
            <v>38944</v>
          </cell>
          <cell r="AF118">
            <v>46</v>
          </cell>
          <cell r="AG118">
            <v>39006</v>
          </cell>
          <cell r="AI118">
            <v>0</v>
          </cell>
          <cell r="AP118">
            <v>1</v>
          </cell>
          <cell r="AQ118">
            <v>0</v>
          </cell>
          <cell r="AS118">
            <v>0</v>
          </cell>
        </row>
        <row r="119">
          <cell r="C119" t="str">
            <v>1.2.3.(а)</v>
          </cell>
          <cell r="E119" t="str">
            <v>Клипсатор «Technopack» (Италия)</v>
          </cell>
          <cell r="H119">
            <v>1</v>
          </cell>
          <cell r="I119">
            <v>0.15</v>
          </cell>
          <cell r="W119" t="str">
            <v>Конкурс</v>
          </cell>
          <cell r="X119">
            <v>38908</v>
          </cell>
          <cell r="Z119">
            <v>82</v>
          </cell>
          <cell r="AA119">
            <v>38939</v>
          </cell>
          <cell r="AC119">
            <v>51</v>
          </cell>
          <cell r="AD119">
            <v>38944</v>
          </cell>
          <cell r="AF119">
            <v>46</v>
          </cell>
          <cell r="AG119">
            <v>39006</v>
          </cell>
          <cell r="AI119">
            <v>0</v>
          </cell>
          <cell r="AP119">
            <v>1</v>
          </cell>
          <cell r="AQ119">
            <v>0</v>
          </cell>
          <cell r="AS119">
            <v>0</v>
          </cell>
        </row>
        <row r="120">
          <cell r="C120" t="str">
            <v>1.2.3.(а)</v>
          </cell>
          <cell r="E120" t="str">
            <v>Льдогенератор «FUNK» С-100 или льдогенератор «Icematic» F-100</v>
          </cell>
          <cell r="H120">
            <v>1</v>
          </cell>
          <cell r="I120">
            <v>0.012</v>
          </cell>
          <cell r="W120" t="str">
            <v>Конкурс</v>
          </cell>
          <cell r="X120">
            <v>38908</v>
          </cell>
          <cell r="Z120">
            <v>82</v>
          </cell>
          <cell r="AA120">
            <v>38939</v>
          </cell>
          <cell r="AC120">
            <v>51</v>
          </cell>
          <cell r="AD120">
            <v>38944</v>
          </cell>
          <cell r="AF120">
            <v>46</v>
          </cell>
          <cell r="AG120">
            <v>39006</v>
          </cell>
          <cell r="AI120">
            <v>0</v>
          </cell>
          <cell r="AP120">
            <v>1</v>
          </cell>
          <cell r="AQ120">
            <v>0</v>
          </cell>
          <cell r="AS120">
            <v>0</v>
          </cell>
        </row>
        <row r="121">
          <cell r="C121" t="str">
            <v>1.2.3.(б)</v>
          </cell>
          <cell r="E121" t="str">
            <v>Учебно-лабораторно-производственный комплекс переработки плодов и винограда</v>
          </cell>
          <cell r="H121">
            <v>1</v>
          </cell>
          <cell r="I121">
            <v>12.5</v>
          </cell>
          <cell r="W121" t="str">
            <v>Конкурс</v>
          </cell>
          <cell r="X121">
            <v>39118</v>
          </cell>
          <cell r="Z121">
            <v>0</v>
          </cell>
          <cell r="AA121">
            <v>39146</v>
          </cell>
          <cell r="AC121">
            <v>0</v>
          </cell>
          <cell r="AD121">
            <v>39153</v>
          </cell>
          <cell r="AF121">
            <v>0</v>
          </cell>
          <cell r="AG121">
            <v>39405</v>
          </cell>
          <cell r="AI121">
            <v>0</v>
          </cell>
          <cell r="AP121">
            <v>1</v>
          </cell>
          <cell r="AQ121">
            <v>0</v>
          </cell>
          <cell r="AS121">
            <v>0</v>
          </cell>
        </row>
        <row r="122">
          <cell r="B122">
            <v>32</v>
          </cell>
          <cell r="C122" t="str">
            <v>1.2.4.</v>
          </cell>
          <cell r="E122" t="str">
            <v>Приобретение нового опытно-экспериментального оборудования для комплекса по производству функциональных продуктов питания</v>
          </cell>
          <cell r="H122">
            <v>1</v>
          </cell>
          <cell r="I122">
            <v>53.368</v>
          </cell>
          <cell r="W122" t="str">
            <v>----</v>
          </cell>
          <cell r="X122" t="str">
            <v>-</v>
          </cell>
          <cell r="Y122" t="str">
            <v>-</v>
          </cell>
          <cell r="Z122" t="str">
            <v>-</v>
          </cell>
          <cell r="AA122" t="str">
            <v>-</v>
          </cell>
          <cell r="AB122" t="str">
            <v>-</v>
          </cell>
          <cell r="AC122" t="str">
            <v>-</v>
          </cell>
          <cell r="AD122" t="str">
            <v>-</v>
          </cell>
          <cell r="AE122" t="str">
            <v>-</v>
          </cell>
          <cell r="AF122" t="str">
            <v>-</v>
          </cell>
          <cell r="AG122">
            <v>39075</v>
          </cell>
          <cell r="AH122" t="str">
            <v>-</v>
          </cell>
          <cell r="AI122">
            <v>0</v>
          </cell>
          <cell r="AP122">
            <v>2</v>
          </cell>
          <cell r="AQ122">
            <v>1</v>
          </cell>
          <cell r="AR122">
            <v>0.5</v>
          </cell>
          <cell r="AS122">
            <v>0</v>
          </cell>
          <cell r="AT122">
            <v>0</v>
          </cell>
        </row>
        <row r="123">
          <cell r="C123" t="str">
            <v>1.2.4.</v>
          </cell>
          <cell r="E123" t="str">
            <v>Полноцветная цифровая печатная машина</v>
          </cell>
          <cell r="H123">
            <v>1</v>
          </cell>
          <cell r="I123">
            <v>9.9</v>
          </cell>
          <cell r="W123" t="str">
            <v>Конкурс</v>
          </cell>
          <cell r="X123">
            <v>38908</v>
          </cell>
          <cell r="Z123">
            <v>82</v>
          </cell>
          <cell r="AA123">
            <v>38939</v>
          </cell>
          <cell r="AC123">
            <v>51</v>
          </cell>
          <cell r="AD123">
            <v>38944</v>
          </cell>
          <cell r="AF123">
            <v>46</v>
          </cell>
          <cell r="AG123">
            <v>38990</v>
          </cell>
          <cell r="AI123">
            <v>0</v>
          </cell>
          <cell r="AP123">
            <v>1</v>
          </cell>
          <cell r="AQ123">
            <v>1</v>
          </cell>
          <cell r="AS123">
            <v>0</v>
          </cell>
        </row>
        <row r="124">
          <cell r="C124" t="str">
            <v>1.2.4.</v>
          </cell>
          <cell r="E124" t="str">
            <v>Опытно-экспериментальный комплекс по производству функциональных продуктов питания</v>
          </cell>
          <cell r="H124">
            <v>1</v>
          </cell>
          <cell r="I124">
            <v>43.468</v>
          </cell>
          <cell r="W124" t="str">
            <v>Конкурс</v>
          </cell>
          <cell r="X124">
            <v>38908</v>
          </cell>
          <cell r="Z124">
            <v>82</v>
          </cell>
          <cell r="AA124">
            <v>38939</v>
          </cell>
          <cell r="AC124">
            <v>51</v>
          </cell>
          <cell r="AD124">
            <v>38944</v>
          </cell>
          <cell r="AF124">
            <v>46</v>
          </cell>
          <cell r="AG124">
            <v>39075</v>
          </cell>
          <cell r="AI124">
            <v>0</v>
          </cell>
          <cell r="AP124">
            <v>1</v>
          </cell>
          <cell r="AQ124">
            <v>0</v>
          </cell>
          <cell r="AS124">
            <v>0</v>
          </cell>
        </row>
        <row r="125">
          <cell r="B125">
            <v>33</v>
          </cell>
          <cell r="C125" t="str">
            <v>1.2.5.</v>
          </cell>
          <cell r="E125" t="str">
            <v>Приобретение, монтаж и ввод в эксплуатацию нового опытно-экспериментального оборудования для комплекса по производству функциональных продуктов питания</v>
          </cell>
          <cell r="H125">
            <v>1</v>
          </cell>
          <cell r="I125">
            <v>120.554</v>
          </cell>
          <cell r="W125" t="str">
            <v>----</v>
          </cell>
          <cell r="X125" t="str">
            <v>-</v>
          </cell>
          <cell r="Y125" t="str">
            <v>-</v>
          </cell>
          <cell r="Z125" t="str">
            <v>-</v>
          </cell>
          <cell r="AA125" t="str">
            <v>-</v>
          </cell>
          <cell r="AB125" t="str">
            <v>-</v>
          </cell>
          <cell r="AC125" t="str">
            <v>-</v>
          </cell>
          <cell r="AD125" t="str">
            <v>-</v>
          </cell>
          <cell r="AE125" t="str">
            <v>-</v>
          </cell>
          <cell r="AF125" t="str">
            <v>-</v>
          </cell>
          <cell r="AG125">
            <v>39405</v>
          </cell>
          <cell r="AH125" t="str">
            <v>-</v>
          </cell>
          <cell r="AI125">
            <v>0</v>
          </cell>
          <cell r="AP125">
            <v>2</v>
          </cell>
          <cell r="AQ125">
            <v>0</v>
          </cell>
          <cell r="AR125">
            <v>0</v>
          </cell>
          <cell r="AS125">
            <v>0</v>
          </cell>
          <cell r="AT125">
            <v>0</v>
          </cell>
        </row>
        <row r="126">
          <cell r="C126" t="str">
            <v>1.2.5.</v>
          </cell>
          <cell r="E126" t="str">
            <v>Опытно-экспериментальный комплекс по производству функциональных продуктов питания</v>
          </cell>
          <cell r="H126">
            <v>1</v>
          </cell>
          <cell r="I126">
            <v>118.824</v>
          </cell>
          <cell r="W126" t="str">
            <v>Конкурс</v>
          </cell>
          <cell r="X126">
            <v>39118</v>
          </cell>
          <cell r="Z126">
            <v>0</v>
          </cell>
          <cell r="AA126">
            <v>39146</v>
          </cell>
          <cell r="AC126">
            <v>0</v>
          </cell>
          <cell r="AD126">
            <v>39153</v>
          </cell>
          <cell r="AF126">
            <v>0</v>
          </cell>
          <cell r="AG126">
            <v>39405</v>
          </cell>
          <cell r="AI126">
            <v>0</v>
          </cell>
          <cell r="AP126">
            <v>1</v>
          </cell>
          <cell r="AQ126">
            <v>0</v>
          </cell>
          <cell r="AS126">
            <v>0</v>
          </cell>
        </row>
        <row r="127">
          <cell r="C127" t="str">
            <v>1.2.5.</v>
          </cell>
          <cell r="E127" t="str">
            <v>Низкотемпературный склад</v>
          </cell>
          <cell r="H127">
            <v>1</v>
          </cell>
          <cell r="I127">
            <v>1.73</v>
          </cell>
          <cell r="W127" t="str">
            <v>Конкурс</v>
          </cell>
          <cell r="X127">
            <v>39118</v>
          </cell>
          <cell r="Z127">
            <v>0</v>
          </cell>
          <cell r="AA127">
            <v>39146</v>
          </cell>
          <cell r="AC127">
            <v>0</v>
          </cell>
          <cell r="AD127">
            <v>39153</v>
          </cell>
          <cell r="AF127">
            <v>0</v>
          </cell>
          <cell r="AG127">
            <v>39405</v>
          </cell>
          <cell r="AI127">
            <v>0</v>
          </cell>
          <cell r="AP127">
            <v>1</v>
          </cell>
          <cell r="AQ127">
            <v>0</v>
          </cell>
          <cell r="AS127">
            <v>0</v>
          </cell>
        </row>
        <row r="128">
          <cell r="B128">
            <v>34</v>
          </cell>
          <cell r="C128" t="str">
            <v>1.2.6.</v>
          </cell>
          <cell r="E128" t="str">
            <v>Приобретение лабораторной посуды и химических реактивов</v>
          </cell>
          <cell r="H128">
            <v>1</v>
          </cell>
          <cell r="I128">
            <v>0.5</v>
          </cell>
          <cell r="W128" t="str">
            <v>----</v>
          </cell>
          <cell r="X128" t="str">
            <v>-</v>
          </cell>
          <cell r="Y128" t="str">
            <v>-</v>
          </cell>
          <cell r="Z128" t="str">
            <v>-</v>
          </cell>
          <cell r="AA128" t="str">
            <v>-</v>
          </cell>
          <cell r="AB128" t="str">
            <v>-</v>
          </cell>
          <cell r="AC128" t="str">
            <v>-</v>
          </cell>
          <cell r="AD128" t="str">
            <v>-</v>
          </cell>
          <cell r="AE128" t="str">
            <v>-</v>
          </cell>
          <cell r="AF128" t="str">
            <v>-</v>
          </cell>
          <cell r="AG128">
            <v>38990</v>
          </cell>
          <cell r="AH128" t="str">
            <v>-</v>
          </cell>
          <cell r="AI128">
            <v>0</v>
          </cell>
          <cell r="AP128">
            <v>1</v>
          </cell>
          <cell r="AQ128">
            <v>1</v>
          </cell>
          <cell r="AR128">
            <v>1</v>
          </cell>
          <cell r="AS128">
            <v>0</v>
          </cell>
          <cell r="AT128">
            <v>0</v>
          </cell>
        </row>
        <row r="129">
          <cell r="C129" t="str">
            <v>1.2.6.</v>
          </cell>
          <cell r="E129" t="str">
            <v>Приобретение лабораторной посуды и химических реактивов</v>
          </cell>
          <cell r="H129">
            <v>1</v>
          </cell>
          <cell r="I129">
            <v>0.5</v>
          </cell>
          <cell r="W129" t="str">
            <v>Конкурс</v>
          </cell>
          <cell r="X129">
            <v>38908</v>
          </cell>
          <cell r="Z129">
            <v>82</v>
          </cell>
          <cell r="AA129">
            <v>38939</v>
          </cell>
          <cell r="AC129">
            <v>51</v>
          </cell>
          <cell r="AD129">
            <v>38944</v>
          </cell>
          <cell r="AF129">
            <v>46</v>
          </cell>
          <cell r="AG129">
            <v>38990</v>
          </cell>
          <cell r="AI129">
            <v>0</v>
          </cell>
          <cell r="AP129">
            <v>1</v>
          </cell>
          <cell r="AQ129">
            <v>1</v>
          </cell>
          <cell r="AS129">
            <v>0</v>
          </cell>
        </row>
        <row r="130">
          <cell r="B130">
            <v>35</v>
          </cell>
          <cell r="C130" t="str">
            <v>1.2.7.</v>
          </cell>
          <cell r="E130" t="str">
            <v>Приобретение лабораторной посуды и химических реактивов</v>
          </cell>
          <cell r="H130">
            <v>1</v>
          </cell>
          <cell r="I130">
            <v>1</v>
          </cell>
          <cell r="W130" t="str">
            <v>----</v>
          </cell>
          <cell r="X130" t="str">
            <v>-</v>
          </cell>
          <cell r="Y130" t="str">
            <v>-</v>
          </cell>
          <cell r="Z130" t="str">
            <v>-</v>
          </cell>
          <cell r="AA130" t="str">
            <v>-</v>
          </cell>
          <cell r="AB130" t="str">
            <v>-</v>
          </cell>
          <cell r="AC130" t="str">
            <v>-</v>
          </cell>
          <cell r="AD130" t="str">
            <v>-</v>
          </cell>
          <cell r="AE130" t="str">
            <v>-</v>
          </cell>
          <cell r="AF130" t="str">
            <v>-</v>
          </cell>
          <cell r="AG130">
            <v>39076</v>
          </cell>
          <cell r="AH130" t="str">
            <v>-</v>
          </cell>
          <cell r="AI130">
            <v>0</v>
          </cell>
          <cell r="AP130">
            <v>1</v>
          </cell>
          <cell r="AQ130">
            <v>0</v>
          </cell>
          <cell r="AR130">
            <v>0</v>
          </cell>
          <cell r="AS130">
            <v>0</v>
          </cell>
          <cell r="AT130">
            <v>0</v>
          </cell>
        </row>
        <row r="131">
          <cell r="C131" t="str">
            <v>1.2.7.</v>
          </cell>
          <cell r="E131" t="str">
            <v>Приобретение лабораторной посуды и химических реактивов</v>
          </cell>
          <cell r="H131">
            <v>1</v>
          </cell>
          <cell r="I131">
            <v>1</v>
          </cell>
          <cell r="W131" t="str">
            <v>Конкурс</v>
          </cell>
          <cell r="X131">
            <v>38908</v>
          </cell>
          <cell r="Z131">
            <v>82</v>
          </cell>
          <cell r="AA131">
            <v>38939</v>
          </cell>
          <cell r="AC131">
            <v>51</v>
          </cell>
          <cell r="AD131">
            <v>38944</v>
          </cell>
          <cell r="AF131">
            <v>46</v>
          </cell>
          <cell r="AG131">
            <v>39076</v>
          </cell>
          <cell r="AI131">
            <v>0</v>
          </cell>
          <cell r="AP131">
            <v>1</v>
          </cell>
          <cell r="AQ131">
            <v>0</v>
          </cell>
          <cell r="AS131">
            <v>0</v>
          </cell>
        </row>
        <row r="132">
          <cell r="B132">
            <v>36</v>
          </cell>
          <cell r="C132" t="str">
            <v>1.2.8.</v>
          </cell>
          <cell r="E132" t="str">
            <v>Приобретение лабораторной посуды и химических реактивов</v>
          </cell>
          <cell r="H132">
            <v>1</v>
          </cell>
          <cell r="I132">
            <v>0.75</v>
          </cell>
          <cell r="W132" t="str">
            <v>----</v>
          </cell>
          <cell r="X132" t="str">
            <v>-</v>
          </cell>
          <cell r="Y132" t="str">
            <v>-</v>
          </cell>
          <cell r="Z132" t="str">
            <v>-</v>
          </cell>
          <cell r="AA132" t="str">
            <v>-</v>
          </cell>
          <cell r="AB132" t="str">
            <v>-</v>
          </cell>
          <cell r="AC132" t="str">
            <v>-</v>
          </cell>
          <cell r="AD132" t="str">
            <v>-</v>
          </cell>
          <cell r="AE132" t="str">
            <v>-</v>
          </cell>
          <cell r="AF132" t="str">
            <v>-</v>
          </cell>
          <cell r="AG132">
            <v>39172</v>
          </cell>
          <cell r="AH132" t="str">
            <v>-</v>
          </cell>
          <cell r="AI132">
            <v>0</v>
          </cell>
          <cell r="AP132">
            <v>1</v>
          </cell>
          <cell r="AQ132">
            <v>0</v>
          </cell>
          <cell r="AR132">
            <v>0</v>
          </cell>
          <cell r="AS132">
            <v>0</v>
          </cell>
          <cell r="AT132">
            <v>0</v>
          </cell>
        </row>
        <row r="133">
          <cell r="C133" t="str">
            <v>1.2.8.</v>
          </cell>
          <cell r="E133" t="str">
            <v>Приобретение лабораторной посуды и химических реактивов</v>
          </cell>
          <cell r="H133">
            <v>1</v>
          </cell>
          <cell r="I133">
            <v>0.75</v>
          </cell>
          <cell r="W133" t="str">
            <v>Конкурс</v>
          </cell>
          <cell r="X133">
            <v>39097</v>
          </cell>
          <cell r="Z133">
            <v>0</v>
          </cell>
          <cell r="AA133">
            <v>39128</v>
          </cell>
          <cell r="AC133">
            <v>0</v>
          </cell>
          <cell r="AD133">
            <v>39133</v>
          </cell>
          <cell r="AF133">
            <v>0</v>
          </cell>
          <cell r="AG133">
            <v>39172</v>
          </cell>
          <cell r="AI133">
            <v>0</v>
          </cell>
          <cell r="AP133">
            <v>1</v>
          </cell>
          <cell r="AQ133">
            <v>0</v>
          </cell>
          <cell r="AS133">
            <v>0</v>
          </cell>
        </row>
        <row r="134">
          <cell r="B134">
            <v>37</v>
          </cell>
          <cell r="C134" t="str">
            <v>1.2.9.</v>
          </cell>
          <cell r="E134" t="str">
            <v>Приобретение лабораторной посуды и химических реактивов</v>
          </cell>
          <cell r="H134">
            <v>1</v>
          </cell>
          <cell r="I134">
            <v>0.75</v>
          </cell>
          <cell r="W134" t="str">
            <v>----</v>
          </cell>
          <cell r="X134" t="str">
            <v>-</v>
          </cell>
          <cell r="Y134" t="str">
            <v>-</v>
          </cell>
          <cell r="Z134" t="str">
            <v>-</v>
          </cell>
          <cell r="AA134" t="str">
            <v>-</v>
          </cell>
          <cell r="AB134" t="str">
            <v>-</v>
          </cell>
          <cell r="AC134" t="str">
            <v>-</v>
          </cell>
          <cell r="AD134" t="str">
            <v>-</v>
          </cell>
          <cell r="AE134" t="str">
            <v>-</v>
          </cell>
          <cell r="AF134" t="str">
            <v>-</v>
          </cell>
          <cell r="AG134">
            <v>39263</v>
          </cell>
          <cell r="AH134" t="str">
            <v>-</v>
          </cell>
          <cell r="AI134">
            <v>0</v>
          </cell>
          <cell r="AP134">
            <v>1</v>
          </cell>
          <cell r="AQ134">
            <v>0</v>
          </cell>
          <cell r="AR134">
            <v>0</v>
          </cell>
          <cell r="AS134">
            <v>0</v>
          </cell>
          <cell r="AT134">
            <v>0</v>
          </cell>
        </row>
        <row r="135">
          <cell r="C135" t="str">
            <v>1.2.9.</v>
          </cell>
          <cell r="E135" t="str">
            <v>Приобретение лабораторной посуды и химических реактивов</v>
          </cell>
          <cell r="H135">
            <v>1</v>
          </cell>
          <cell r="I135">
            <v>0.75</v>
          </cell>
          <cell r="W135" t="str">
            <v>Конкурс</v>
          </cell>
          <cell r="X135">
            <v>39097</v>
          </cell>
          <cell r="Z135">
            <v>0</v>
          </cell>
          <cell r="AA135">
            <v>39128</v>
          </cell>
          <cell r="AC135">
            <v>0</v>
          </cell>
          <cell r="AD135">
            <v>39133</v>
          </cell>
          <cell r="AF135">
            <v>0</v>
          </cell>
          <cell r="AG135">
            <v>39263</v>
          </cell>
          <cell r="AI135">
            <v>0</v>
          </cell>
          <cell r="AP135">
            <v>1</v>
          </cell>
          <cell r="AQ135">
            <v>0</v>
          </cell>
          <cell r="AS135">
            <v>0</v>
          </cell>
        </row>
        <row r="136">
          <cell r="B136">
            <v>38</v>
          </cell>
          <cell r="C136" t="str">
            <v>1.2.10.</v>
          </cell>
          <cell r="E136" t="str">
            <v>Приобретение, монтаж и ввод в эксплуатацию лабораторий искусственного климата</v>
          </cell>
          <cell r="H136">
            <v>1</v>
          </cell>
          <cell r="I136">
            <v>31.316</v>
          </cell>
          <cell r="W136" t="str">
            <v>----</v>
          </cell>
          <cell r="X136" t="str">
            <v>-</v>
          </cell>
          <cell r="Y136" t="str">
            <v>-</v>
          </cell>
          <cell r="Z136" t="str">
            <v>-</v>
          </cell>
          <cell r="AA136" t="str">
            <v>-</v>
          </cell>
          <cell r="AB136" t="str">
            <v>-</v>
          </cell>
          <cell r="AC136" t="str">
            <v>-</v>
          </cell>
          <cell r="AD136" t="str">
            <v>-</v>
          </cell>
          <cell r="AE136" t="str">
            <v>-</v>
          </cell>
          <cell r="AF136" t="str">
            <v>-</v>
          </cell>
          <cell r="AG136">
            <v>39076</v>
          </cell>
          <cell r="AH136" t="str">
            <v>-</v>
          </cell>
          <cell r="AI136">
            <v>0</v>
          </cell>
          <cell r="AP136">
            <v>1</v>
          </cell>
          <cell r="AQ136">
            <v>0</v>
          </cell>
          <cell r="AR136">
            <v>0</v>
          </cell>
          <cell r="AS136">
            <v>0</v>
          </cell>
          <cell r="AT136">
            <v>0</v>
          </cell>
        </row>
        <row r="137">
          <cell r="C137" t="str">
            <v>1.2.10.</v>
          </cell>
          <cell r="E137" t="str">
            <v>Комплект оборудования для лаборатории искусственного климата</v>
          </cell>
          <cell r="H137">
            <v>1</v>
          </cell>
          <cell r="I137">
            <v>31.316</v>
          </cell>
          <cell r="W137" t="str">
            <v>Конкурс</v>
          </cell>
          <cell r="X137">
            <v>38908</v>
          </cell>
          <cell r="Z137">
            <v>82</v>
          </cell>
          <cell r="AA137">
            <v>38939</v>
          </cell>
          <cell r="AC137">
            <v>51</v>
          </cell>
          <cell r="AD137">
            <v>38944</v>
          </cell>
          <cell r="AF137">
            <v>46</v>
          </cell>
          <cell r="AG137">
            <v>39076</v>
          </cell>
          <cell r="AI137">
            <v>0</v>
          </cell>
          <cell r="AP137">
            <v>1</v>
          </cell>
          <cell r="AQ137">
            <v>0</v>
          </cell>
          <cell r="AS137">
            <v>0</v>
          </cell>
        </row>
        <row r="138">
          <cell r="B138">
            <v>39</v>
          </cell>
          <cell r="C138" t="str">
            <v>1.2.11.</v>
          </cell>
          <cell r="E138" t="str">
            <v>Приобретение, монтаж и ввод в эксплуатацию автоматизированного лабораторного комплекса по определению химического состава растительного сырья</v>
          </cell>
          <cell r="H138">
            <v>1</v>
          </cell>
          <cell r="I138">
            <v>3.81</v>
          </cell>
          <cell r="W138" t="str">
            <v>----</v>
          </cell>
          <cell r="X138" t="str">
            <v>-</v>
          </cell>
          <cell r="Y138" t="str">
            <v>-</v>
          </cell>
          <cell r="Z138" t="str">
            <v>-</v>
          </cell>
          <cell r="AA138" t="str">
            <v>-</v>
          </cell>
          <cell r="AB138" t="str">
            <v>-</v>
          </cell>
          <cell r="AC138" t="str">
            <v>-</v>
          </cell>
          <cell r="AD138" t="str">
            <v>-</v>
          </cell>
          <cell r="AE138" t="str">
            <v>-</v>
          </cell>
          <cell r="AF138" t="str">
            <v>-</v>
          </cell>
          <cell r="AG138">
            <v>39076</v>
          </cell>
          <cell r="AH138" t="str">
            <v>-</v>
          </cell>
          <cell r="AI138">
            <v>0</v>
          </cell>
          <cell r="AP138">
            <v>1</v>
          </cell>
          <cell r="AQ138">
            <v>0</v>
          </cell>
          <cell r="AR138">
            <v>0</v>
          </cell>
          <cell r="AS138">
            <v>0</v>
          </cell>
          <cell r="AT138">
            <v>0</v>
          </cell>
        </row>
        <row r="139">
          <cell r="C139" t="str">
            <v>1.2.11.</v>
          </cell>
          <cell r="E139" t="str">
            <v>Комплект оборудования для автоматизированного лабораторного комплекса по определению химического состава растительного сырья</v>
          </cell>
          <cell r="H139">
            <v>1</v>
          </cell>
          <cell r="I139">
            <v>3.81</v>
          </cell>
          <cell r="W139" t="str">
            <v>Конкурс</v>
          </cell>
          <cell r="X139">
            <v>38908</v>
          </cell>
          <cell r="Z139">
            <v>82</v>
          </cell>
          <cell r="AA139">
            <v>38939</v>
          </cell>
          <cell r="AC139">
            <v>51</v>
          </cell>
          <cell r="AD139">
            <v>38944</v>
          </cell>
          <cell r="AF139">
            <v>46</v>
          </cell>
          <cell r="AG139">
            <v>39076</v>
          </cell>
          <cell r="AI139">
            <v>0</v>
          </cell>
          <cell r="AP139">
            <v>1</v>
          </cell>
          <cell r="AQ139">
            <v>0</v>
          </cell>
          <cell r="AS139">
            <v>0</v>
          </cell>
        </row>
        <row r="140">
          <cell r="B140">
            <v>40</v>
          </cell>
          <cell r="C140" t="str">
            <v>1.2.12.</v>
          </cell>
          <cell r="E140" t="str">
            <v>Приобретение, монтаж и ввод в эксплуатацию автоматизированно-аналитического комплекса по определению химического состава почвы</v>
          </cell>
          <cell r="H140">
            <v>1</v>
          </cell>
          <cell r="I140">
            <v>3.7</v>
          </cell>
          <cell r="W140" t="str">
            <v>----</v>
          </cell>
          <cell r="X140" t="str">
            <v>-</v>
          </cell>
          <cell r="Y140" t="str">
            <v>-</v>
          </cell>
          <cell r="Z140" t="str">
            <v>-</v>
          </cell>
          <cell r="AA140" t="str">
            <v>-</v>
          </cell>
          <cell r="AB140" t="str">
            <v>-</v>
          </cell>
          <cell r="AC140" t="str">
            <v>-</v>
          </cell>
          <cell r="AD140" t="str">
            <v>-</v>
          </cell>
          <cell r="AE140" t="str">
            <v>-</v>
          </cell>
          <cell r="AF140" t="str">
            <v>-</v>
          </cell>
          <cell r="AG140">
            <v>39263</v>
          </cell>
          <cell r="AH140" t="str">
            <v>-</v>
          </cell>
          <cell r="AI140">
            <v>0</v>
          </cell>
          <cell r="AP140">
            <v>1</v>
          </cell>
          <cell r="AQ140">
            <v>0</v>
          </cell>
          <cell r="AR140">
            <v>0</v>
          </cell>
          <cell r="AS140">
            <v>0</v>
          </cell>
          <cell r="AT140">
            <v>0</v>
          </cell>
        </row>
        <row r="141">
          <cell r="C141" t="str">
            <v>1.2.12.</v>
          </cell>
          <cell r="E141" t="str">
            <v>Автоматизированно-аналитический комплекс по определению химического состава почвы</v>
          </cell>
          <cell r="H141">
            <v>1</v>
          </cell>
          <cell r="I141">
            <v>3.7</v>
          </cell>
          <cell r="W141" t="str">
            <v>Конкурс</v>
          </cell>
          <cell r="X141">
            <v>39097</v>
          </cell>
          <cell r="Z141">
            <v>0</v>
          </cell>
          <cell r="AA141">
            <v>39128</v>
          </cell>
          <cell r="AC141">
            <v>0</v>
          </cell>
          <cell r="AD141">
            <v>39133</v>
          </cell>
          <cell r="AF141">
            <v>0</v>
          </cell>
          <cell r="AG141">
            <v>39263</v>
          </cell>
          <cell r="AI141">
            <v>0</v>
          </cell>
          <cell r="AP141">
            <v>1</v>
          </cell>
          <cell r="AQ141">
            <v>0</v>
          </cell>
          <cell r="AS141">
            <v>0</v>
          </cell>
        </row>
        <row r="142">
          <cell r="B142">
            <v>41</v>
          </cell>
          <cell r="C142" t="str">
            <v>1.2.13.</v>
          </cell>
          <cell r="E142" t="str">
            <v>Приобретение, монтаж и ввод в эксплуатацию специализированной лаборатории по определению агрофизических показателей почвы</v>
          </cell>
          <cell r="H142">
            <v>1</v>
          </cell>
          <cell r="I142">
            <v>0.4</v>
          </cell>
          <cell r="W142" t="str">
            <v>----</v>
          </cell>
          <cell r="X142" t="str">
            <v>-</v>
          </cell>
          <cell r="Y142" t="str">
            <v>-</v>
          </cell>
          <cell r="Z142" t="str">
            <v>-</v>
          </cell>
          <cell r="AA142" t="str">
            <v>-</v>
          </cell>
          <cell r="AB142" t="str">
            <v>-</v>
          </cell>
          <cell r="AC142" t="str">
            <v>-</v>
          </cell>
          <cell r="AD142" t="str">
            <v>-</v>
          </cell>
          <cell r="AE142" t="str">
            <v>-</v>
          </cell>
          <cell r="AF142" t="str">
            <v>-</v>
          </cell>
          <cell r="AG142">
            <v>39076</v>
          </cell>
          <cell r="AH142" t="str">
            <v>-</v>
          </cell>
          <cell r="AI142">
            <v>0</v>
          </cell>
          <cell r="AP142">
            <v>1</v>
          </cell>
          <cell r="AQ142">
            <v>0</v>
          </cell>
          <cell r="AR142">
            <v>0</v>
          </cell>
          <cell r="AS142">
            <v>0</v>
          </cell>
          <cell r="AT142">
            <v>0</v>
          </cell>
        </row>
        <row r="143">
          <cell r="C143" t="str">
            <v>1.2.13.</v>
          </cell>
          <cell r="E143" t="str">
            <v>Оборудование для лаборатории по определению агрофизических показателей почвы</v>
          </cell>
          <cell r="H143">
            <v>1</v>
          </cell>
          <cell r="I143">
            <v>0.4</v>
          </cell>
          <cell r="W143" t="str">
            <v>Конкурс</v>
          </cell>
          <cell r="X143">
            <v>38908</v>
          </cell>
          <cell r="Z143">
            <v>82</v>
          </cell>
          <cell r="AA143">
            <v>38939</v>
          </cell>
          <cell r="AC143">
            <v>51</v>
          </cell>
          <cell r="AD143">
            <v>38944</v>
          </cell>
          <cell r="AF143">
            <v>46</v>
          </cell>
          <cell r="AG143">
            <v>39076</v>
          </cell>
          <cell r="AI143">
            <v>0</v>
          </cell>
          <cell r="AP143">
            <v>1</v>
          </cell>
          <cell r="AQ143">
            <v>0</v>
          </cell>
          <cell r="AS143">
            <v>0</v>
          </cell>
        </row>
        <row r="144">
          <cell r="B144">
            <v>42</v>
          </cell>
          <cell r="C144" t="str">
            <v>1.2.14.</v>
          </cell>
          <cell r="E144" t="str">
            <v>Приобретение, монтаж и ввод в эксплуатацию специализированной лаборатории по определению  ирригационных качеств воды</v>
          </cell>
          <cell r="H144">
            <v>1</v>
          </cell>
          <cell r="I144">
            <v>0.2</v>
          </cell>
          <cell r="W144" t="str">
            <v>----</v>
          </cell>
          <cell r="X144" t="str">
            <v> -</v>
          </cell>
          <cell r="Y144" t="str">
            <v>-</v>
          </cell>
          <cell r="Z144" t="str">
            <v>-</v>
          </cell>
          <cell r="AA144" t="str">
            <v>-</v>
          </cell>
          <cell r="AB144" t="str">
            <v>-</v>
          </cell>
          <cell r="AC144" t="str">
            <v>-</v>
          </cell>
          <cell r="AD144" t="str">
            <v>-</v>
          </cell>
          <cell r="AE144" t="str">
            <v>-</v>
          </cell>
          <cell r="AF144" t="str">
            <v>-</v>
          </cell>
          <cell r="AG144">
            <v>39076</v>
          </cell>
          <cell r="AH144" t="str">
            <v>-</v>
          </cell>
          <cell r="AI144">
            <v>0</v>
          </cell>
          <cell r="AP144">
            <v>1</v>
          </cell>
          <cell r="AQ144">
            <v>0</v>
          </cell>
          <cell r="AR144">
            <v>0</v>
          </cell>
          <cell r="AS144">
            <v>0</v>
          </cell>
          <cell r="AT144">
            <v>0</v>
          </cell>
        </row>
        <row r="145">
          <cell r="C145" t="str">
            <v>1.2.14.</v>
          </cell>
          <cell r="E145" t="str">
            <v>Оборудование для лаборатории ирригационных качеств воды</v>
          </cell>
          <cell r="H145">
            <v>1</v>
          </cell>
          <cell r="I145">
            <v>0.2</v>
          </cell>
          <cell r="W145" t="str">
            <v>Конкурс</v>
          </cell>
          <cell r="X145">
            <v>38908</v>
          </cell>
          <cell r="Z145">
            <v>82</v>
          </cell>
          <cell r="AA145">
            <v>38939</v>
          </cell>
          <cell r="AC145">
            <v>51</v>
          </cell>
          <cell r="AD145">
            <v>38944</v>
          </cell>
          <cell r="AF145">
            <v>46</v>
          </cell>
          <cell r="AG145">
            <v>39076</v>
          </cell>
          <cell r="AI145">
            <v>0</v>
          </cell>
          <cell r="AP145">
            <v>1</v>
          </cell>
          <cell r="AQ145">
            <v>0</v>
          </cell>
          <cell r="AS145">
            <v>0</v>
          </cell>
        </row>
        <row r="146">
          <cell r="B146">
            <v>43</v>
          </cell>
          <cell r="C146" t="str">
            <v>1.2.15.</v>
          </cell>
          <cell r="E146" t="str">
            <v> Комплекс почвообрабатывающих, посевных и уходных агрегатов, уборочной техники</v>
          </cell>
          <cell r="H146">
            <v>1</v>
          </cell>
          <cell r="I146">
            <v>39.25</v>
          </cell>
          <cell r="W146" t="str">
            <v>----</v>
          </cell>
          <cell r="X146" t="str">
            <v> -</v>
          </cell>
          <cell r="Y146" t="str">
            <v>-</v>
          </cell>
          <cell r="Z146" t="str">
            <v>-</v>
          </cell>
          <cell r="AA146" t="str">
            <v>-</v>
          </cell>
          <cell r="AB146" t="str">
            <v>-</v>
          </cell>
          <cell r="AC146" t="str">
            <v>-</v>
          </cell>
          <cell r="AD146" t="str">
            <v>-</v>
          </cell>
          <cell r="AE146" t="str">
            <v>-</v>
          </cell>
          <cell r="AF146" t="str">
            <v>-</v>
          </cell>
          <cell r="AG146">
            <v>39076</v>
          </cell>
          <cell r="AH146" t="str">
            <v>-</v>
          </cell>
          <cell r="AI146">
            <v>0</v>
          </cell>
          <cell r="AP146">
            <v>1</v>
          </cell>
          <cell r="AQ146">
            <v>0</v>
          </cell>
          <cell r="AR146">
            <v>0</v>
          </cell>
          <cell r="AS146">
            <v>0</v>
          </cell>
          <cell r="AT146">
            <v>0</v>
          </cell>
        </row>
        <row r="147">
          <cell r="C147" t="str">
            <v>1.2.15.</v>
          </cell>
          <cell r="E147" t="str">
            <v>Комплекс почвоперерабатывающих, посевных, уходных агрегатов и уборочной техники</v>
          </cell>
          <cell r="H147">
            <v>1</v>
          </cell>
          <cell r="I147">
            <v>39.25</v>
          </cell>
          <cell r="W147" t="str">
            <v>Конкурс</v>
          </cell>
          <cell r="X147">
            <v>38908</v>
          </cell>
          <cell r="Z147">
            <v>82</v>
          </cell>
          <cell r="AA147">
            <v>38939</v>
          </cell>
          <cell r="AC147">
            <v>51</v>
          </cell>
          <cell r="AD147">
            <v>38944</v>
          </cell>
          <cell r="AF147">
            <v>46</v>
          </cell>
          <cell r="AG147">
            <v>39076</v>
          </cell>
          <cell r="AI147">
            <v>0</v>
          </cell>
          <cell r="AP147">
            <v>1</v>
          </cell>
          <cell r="AQ147">
            <v>0</v>
          </cell>
          <cell r="AS147">
            <v>0</v>
          </cell>
        </row>
        <row r="148">
          <cell r="B148">
            <v>44</v>
          </cell>
          <cell r="C148" t="str">
            <v>1.2.16.</v>
          </cell>
          <cell r="E148" t="str">
            <v>Комплекс почвообрабатывающих, посевных и уходных агрегатов, уборочной техники</v>
          </cell>
          <cell r="H148">
            <v>1</v>
          </cell>
          <cell r="I148">
            <v>7.8</v>
          </cell>
          <cell r="K148">
            <v>0</v>
          </cell>
          <cell r="R148">
            <v>0</v>
          </cell>
          <cell r="S148" t="str">
            <v>-  </v>
          </cell>
          <cell r="T148" t="str">
            <v>-  </v>
          </cell>
          <cell r="W148" t="str">
            <v>----</v>
          </cell>
          <cell r="X148" t="str">
            <v> -</v>
          </cell>
          <cell r="Y148" t="str">
            <v>-</v>
          </cell>
          <cell r="Z148" t="str">
            <v>-</v>
          </cell>
          <cell r="AA148" t="str">
            <v>-</v>
          </cell>
          <cell r="AB148" t="str">
            <v>-</v>
          </cell>
          <cell r="AC148" t="str">
            <v>-</v>
          </cell>
          <cell r="AD148" t="str">
            <v>-</v>
          </cell>
          <cell r="AE148" t="str">
            <v>-</v>
          </cell>
          <cell r="AF148" t="str">
            <v>-</v>
          </cell>
          <cell r="AG148">
            <v>39171</v>
          </cell>
          <cell r="AH148" t="str">
            <v>-</v>
          </cell>
          <cell r="AI148">
            <v>0</v>
          </cell>
          <cell r="AP148">
            <v>1</v>
          </cell>
          <cell r="AQ148">
            <v>0</v>
          </cell>
          <cell r="AR148">
            <v>0</v>
          </cell>
          <cell r="AS148">
            <v>0</v>
          </cell>
          <cell r="AT148">
            <v>0</v>
          </cell>
        </row>
        <row r="149">
          <cell r="C149" t="str">
            <v>1.2.16.</v>
          </cell>
          <cell r="E149" t="str">
            <v>Комплекс почвоперерабатывающих, посевных, уходных агрегатов и уборочной техники</v>
          </cell>
          <cell r="H149">
            <v>1</v>
          </cell>
          <cell r="I149">
            <v>7.8</v>
          </cell>
          <cell r="W149" t="str">
            <v>Конкурс</v>
          </cell>
          <cell r="X149">
            <v>39097</v>
          </cell>
          <cell r="Z149">
            <v>0</v>
          </cell>
          <cell r="AA149">
            <v>39128</v>
          </cell>
          <cell r="AC149">
            <v>0</v>
          </cell>
          <cell r="AD149">
            <v>39133</v>
          </cell>
          <cell r="AF149">
            <v>0</v>
          </cell>
          <cell r="AG149">
            <v>39171</v>
          </cell>
          <cell r="AI149">
            <v>0</v>
          </cell>
          <cell r="AP149">
            <v>1</v>
          </cell>
          <cell r="AQ149">
            <v>0</v>
          </cell>
          <cell r="AS149">
            <v>0</v>
          </cell>
        </row>
        <row r="150">
          <cell r="B150">
            <v>45</v>
          </cell>
          <cell r="C150" t="str">
            <v>1.2.17.</v>
          </cell>
          <cell r="E150" t="str">
            <v>Комплекс почвообрабатывающих, посевных и уходных агрегатов, уборочной техники</v>
          </cell>
          <cell r="H150">
            <v>1</v>
          </cell>
          <cell r="I150">
            <v>13.89</v>
          </cell>
          <cell r="K150">
            <v>0</v>
          </cell>
          <cell r="R150">
            <v>0</v>
          </cell>
          <cell r="S150" t="str">
            <v>-  </v>
          </cell>
          <cell r="T150" t="str">
            <v>-  </v>
          </cell>
          <cell r="W150" t="str">
            <v>----</v>
          </cell>
          <cell r="X150" t="str">
            <v> -</v>
          </cell>
          <cell r="Y150" t="str">
            <v>-</v>
          </cell>
          <cell r="Z150" t="str">
            <v>-</v>
          </cell>
          <cell r="AA150" t="str">
            <v>-</v>
          </cell>
          <cell r="AB150" t="str">
            <v>-</v>
          </cell>
          <cell r="AC150" t="str">
            <v>-</v>
          </cell>
          <cell r="AD150" t="str">
            <v>-</v>
          </cell>
          <cell r="AE150" t="str">
            <v>-</v>
          </cell>
          <cell r="AF150" t="str">
            <v>-</v>
          </cell>
          <cell r="AG150">
            <v>39262</v>
          </cell>
          <cell r="AH150" t="str">
            <v>-</v>
          </cell>
          <cell r="AI150">
            <v>0</v>
          </cell>
          <cell r="AP150">
            <v>1</v>
          </cell>
          <cell r="AQ150">
            <v>0</v>
          </cell>
          <cell r="AR150">
            <v>0</v>
          </cell>
          <cell r="AS150">
            <v>0</v>
          </cell>
          <cell r="AT150">
            <v>0</v>
          </cell>
        </row>
        <row r="151">
          <cell r="C151" t="str">
            <v>1.2.17.</v>
          </cell>
          <cell r="E151" t="str">
            <v>Комплекс почвоперерабатывающих, посевных, уходных агрегатов и уборочной техники</v>
          </cell>
          <cell r="H151">
            <v>1</v>
          </cell>
          <cell r="I151">
            <v>13.89</v>
          </cell>
          <cell r="W151" t="str">
            <v>Конкурс</v>
          </cell>
          <cell r="X151">
            <v>39097</v>
          </cell>
          <cell r="Z151">
            <v>0</v>
          </cell>
          <cell r="AA151">
            <v>39128</v>
          </cell>
          <cell r="AC151">
            <v>0</v>
          </cell>
          <cell r="AD151">
            <v>39133</v>
          </cell>
          <cell r="AF151">
            <v>0</v>
          </cell>
          <cell r="AG151">
            <v>39262</v>
          </cell>
          <cell r="AI151">
            <v>0</v>
          </cell>
          <cell r="AP151">
            <v>1</v>
          </cell>
          <cell r="AQ151">
            <v>0</v>
          </cell>
          <cell r="AS151">
            <v>0</v>
          </cell>
        </row>
        <row r="152">
          <cell r="B152">
            <v>46</v>
          </cell>
          <cell r="C152" t="str">
            <v>1.2.18.</v>
          </cell>
          <cell r="E152" t="str">
            <v>Комплекс почвообрабатывающих, посевных и уходных агрегатов, уборочной техники</v>
          </cell>
          <cell r="H152">
            <v>1</v>
          </cell>
          <cell r="I152">
            <v>4.6</v>
          </cell>
          <cell r="K152">
            <v>0</v>
          </cell>
          <cell r="R152">
            <v>0</v>
          </cell>
          <cell r="S152" t="str">
            <v>-  </v>
          </cell>
          <cell r="T152" t="str">
            <v>-  </v>
          </cell>
          <cell r="W152" t="str">
            <v>----</v>
          </cell>
          <cell r="X152" t="str">
            <v> -</v>
          </cell>
          <cell r="Y152" t="str">
            <v>-</v>
          </cell>
          <cell r="Z152" t="str">
            <v>-</v>
          </cell>
          <cell r="AA152" t="str">
            <v>-</v>
          </cell>
          <cell r="AB152" t="str">
            <v>-</v>
          </cell>
          <cell r="AC152" t="str">
            <v>-</v>
          </cell>
          <cell r="AD152" t="str">
            <v>-</v>
          </cell>
          <cell r="AE152" t="str">
            <v>-</v>
          </cell>
          <cell r="AF152" t="str">
            <v>-</v>
          </cell>
          <cell r="AG152">
            <v>39353</v>
          </cell>
          <cell r="AH152" t="str">
            <v>-</v>
          </cell>
          <cell r="AI152">
            <v>0</v>
          </cell>
          <cell r="AP152">
            <v>1</v>
          </cell>
          <cell r="AQ152">
            <v>0</v>
          </cell>
          <cell r="AR152">
            <v>0</v>
          </cell>
          <cell r="AS152">
            <v>0</v>
          </cell>
          <cell r="AT152">
            <v>0</v>
          </cell>
        </row>
        <row r="153">
          <cell r="C153" t="str">
            <v>1.2.18.</v>
          </cell>
          <cell r="E153" t="str">
            <v>Комплекс почвоперерабатывающих, посевных, уходных агрегатов и уборочной техники</v>
          </cell>
          <cell r="H153">
            <v>1</v>
          </cell>
          <cell r="I153">
            <v>4.6</v>
          </cell>
          <cell r="W153" t="str">
            <v>Конкурс</v>
          </cell>
          <cell r="X153">
            <v>39097</v>
          </cell>
          <cell r="Z153">
            <v>0</v>
          </cell>
          <cell r="AA153">
            <v>39128</v>
          </cell>
          <cell r="AC153">
            <v>0</v>
          </cell>
          <cell r="AD153">
            <v>39133</v>
          </cell>
          <cell r="AF153">
            <v>0</v>
          </cell>
          <cell r="AG153">
            <v>39353</v>
          </cell>
          <cell r="AI153">
            <v>0</v>
          </cell>
          <cell r="AP153">
            <v>1</v>
          </cell>
          <cell r="AQ153">
            <v>0</v>
          </cell>
          <cell r="AS153">
            <v>0</v>
          </cell>
        </row>
        <row r="154">
          <cell r="B154">
            <v>47</v>
          </cell>
          <cell r="C154" t="str">
            <v>1.2.19.</v>
          </cell>
          <cell r="E154" t="str">
            <v>Комплекс почвообрабатывающих, посевных и уходных агрегатов, уборочной техники</v>
          </cell>
          <cell r="H154">
            <v>1</v>
          </cell>
          <cell r="I154">
            <v>18.67</v>
          </cell>
          <cell r="K154">
            <v>0</v>
          </cell>
          <cell r="R154">
            <v>0</v>
          </cell>
          <cell r="S154" t="str">
            <v>-  </v>
          </cell>
          <cell r="T154" t="str">
            <v>-  </v>
          </cell>
          <cell r="W154" t="str">
            <v>----</v>
          </cell>
          <cell r="X154" t="str">
            <v> -</v>
          </cell>
          <cell r="Y154" t="str">
            <v>-</v>
          </cell>
          <cell r="Z154" t="str">
            <v>-</v>
          </cell>
          <cell r="AA154" t="str">
            <v>-</v>
          </cell>
          <cell r="AB154" t="str">
            <v>-</v>
          </cell>
          <cell r="AC154" t="str">
            <v>-</v>
          </cell>
          <cell r="AD154" t="str">
            <v>-</v>
          </cell>
          <cell r="AE154" t="str">
            <v>-</v>
          </cell>
          <cell r="AF154" t="str">
            <v>-</v>
          </cell>
          <cell r="AG154">
            <v>39440</v>
          </cell>
          <cell r="AH154" t="str">
            <v>-</v>
          </cell>
          <cell r="AI154">
            <v>0</v>
          </cell>
          <cell r="AP154">
            <v>1</v>
          </cell>
          <cell r="AQ154">
            <v>0</v>
          </cell>
          <cell r="AR154">
            <v>0</v>
          </cell>
          <cell r="AS154">
            <v>0</v>
          </cell>
          <cell r="AT154">
            <v>0</v>
          </cell>
        </row>
        <row r="155">
          <cell r="C155" t="str">
            <v>1.2.19.</v>
          </cell>
          <cell r="E155" t="str">
            <v>Комплекс почвоперерабатывающих, посевных, уходных агрегатов и уборочной техники</v>
          </cell>
          <cell r="H155">
            <v>1</v>
          </cell>
          <cell r="I155">
            <v>18.67</v>
          </cell>
          <cell r="W155" t="str">
            <v>Конкурс</v>
          </cell>
          <cell r="X155">
            <v>39237</v>
          </cell>
          <cell r="Z155">
            <v>0</v>
          </cell>
          <cell r="AA155">
            <v>39267</v>
          </cell>
          <cell r="AC155">
            <v>0</v>
          </cell>
          <cell r="AD155">
            <v>39272</v>
          </cell>
          <cell r="AF155">
            <v>0</v>
          </cell>
          <cell r="AG155">
            <v>39440</v>
          </cell>
          <cell r="AI155">
            <v>0</v>
          </cell>
          <cell r="AP155">
            <v>1</v>
          </cell>
          <cell r="AQ155">
            <v>0</v>
          </cell>
          <cell r="AS155">
            <v>0</v>
          </cell>
        </row>
        <row r="156">
          <cell r="B156">
            <v>48</v>
          </cell>
          <cell r="C156" t="str">
            <v>1.2.20.</v>
          </cell>
          <cell r="E156" t="str">
            <v>Реконструкция учебных боксов под комплекс по производству функциональных продуктов питания</v>
          </cell>
          <cell r="H156">
            <v>3</v>
          </cell>
          <cell r="I156">
            <v>5</v>
          </cell>
          <cell r="K156">
            <v>0</v>
          </cell>
          <cell r="R156">
            <v>0</v>
          </cell>
          <cell r="S156" t="str">
            <v>-  </v>
          </cell>
          <cell r="T156" t="str">
            <v>-  </v>
          </cell>
          <cell r="W156" t="str">
            <v>----</v>
          </cell>
          <cell r="X156" t="str">
            <v> -</v>
          </cell>
          <cell r="Y156" t="str">
            <v>-</v>
          </cell>
          <cell r="Z156" t="str">
            <v>-</v>
          </cell>
          <cell r="AA156" t="str">
            <v>-</v>
          </cell>
          <cell r="AB156" t="str">
            <v>-</v>
          </cell>
          <cell r="AC156" t="str">
            <v>-</v>
          </cell>
          <cell r="AD156" t="str">
            <v>-</v>
          </cell>
          <cell r="AE156" t="str">
            <v>-</v>
          </cell>
          <cell r="AF156" t="str">
            <v>-</v>
          </cell>
          <cell r="AG156">
            <v>38990</v>
          </cell>
          <cell r="AH156" t="str">
            <v>-</v>
          </cell>
          <cell r="AI156">
            <v>0</v>
          </cell>
          <cell r="AP156">
            <v>1</v>
          </cell>
          <cell r="AQ156">
            <v>1</v>
          </cell>
          <cell r="AR156">
            <v>1</v>
          </cell>
          <cell r="AS156">
            <v>0</v>
          </cell>
          <cell r="AT156">
            <v>0</v>
          </cell>
        </row>
        <row r="157">
          <cell r="C157" t="str">
            <v>1.2.20.</v>
          </cell>
          <cell r="E157" t="str">
            <v>Реконструкция учебных боксов под комплекс функциональных продуктов питания</v>
          </cell>
          <cell r="H157">
            <v>3</v>
          </cell>
          <cell r="I157">
            <v>5</v>
          </cell>
          <cell r="W157" t="str">
            <v>Вн. вуза</v>
          </cell>
          <cell r="X157" t="str">
            <v>−</v>
          </cell>
          <cell r="Z157">
            <v>0</v>
          </cell>
          <cell r="AA157" t="str">
            <v>−</v>
          </cell>
          <cell r="AC157">
            <v>0</v>
          </cell>
          <cell r="AD157">
            <v>38901</v>
          </cell>
          <cell r="AF157">
            <v>89</v>
          </cell>
          <cell r="AG157">
            <v>38990</v>
          </cell>
          <cell r="AI157">
            <v>0</v>
          </cell>
          <cell r="AP157">
            <v>1</v>
          </cell>
          <cell r="AQ157">
            <v>1</v>
          </cell>
          <cell r="AS157">
            <v>0</v>
          </cell>
        </row>
        <row r="158">
          <cell r="B158">
            <v>49</v>
          </cell>
          <cell r="C158" t="str">
            <v>1.2.21.</v>
          </cell>
          <cell r="E158" t="str">
            <v>Реконструкция учебных боксов под комплекс по производству функциональных продуктов питания</v>
          </cell>
          <cell r="H158">
            <v>3</v>
          </cell>
          <cell r="I158">
            <v>5</v>
          </cell>
          <cell r="K158">
            <v>0</v>
          </cell>
          <cell r="R158">
            <v>0</v>
          </cell>
          <cell r="S158" t="str">
            <v>-  </v>
          </cell>
          <cell r="T158" t="str">
            <v>-  </v>
          </cell>
          <cell r="W158" t="str">
            <v>----</v>
          </cell>
          <cell r="X158" t="str">
            <v> -</v>
          </cell>
          <cell r="Y158" t="str">
            <v>-</v>
          </cell>
          <cell r="Z158" t="str">
            <v>-</v>
          </cell>
          <cell r="AA158" t="str">
            <v>-</v>
          </cell>
          <cell r="AB158" t="str">
            <v>-</v>
          </cell>
          <cell r="AC158" t="str">
            <v>-</v>
          </cell>
          <cell r="AD158" t="str">
            <v>-</v>
          </cell>
          <cell r="AE158" t="str">
            <v>-</v>
          </cell>
          <cell r="AF158" t="str">
            <v>-</v>
          </cell>
          <cell r="AG158">
            <v>39075</v>
          </cell>
          <cell r="AH158" t="str">
            <v>-</v>
          </cell>
          <cell r="AI158">
            <v>0</v>
          </cell>
          <cell r="AP158">
            <v>1</v>
          </cell>
          <cell r="AQ158">
            <v>0</v>
          </cell>
          <cell r="AR158">
            <v>0</v>
          </cell>
          <cell r="AS158">
            <v>0</v>
          </cell>
          <cell r="AT158">
            <v>0</v>
          </cell>
        </row>
        <row r="159">
          <cell r="C159" t="str">
            <v>1.2.21.</v>
          </cell>
          <cell r="E159" t="str">
            <v>Реконструкция учебных боксов под комплекс функциональных продуктов питания</v>
          </cell>
          <cell r="H159">
            <v>3</v>
          </cell>
          <cell r="I159">
            <v>5</v>
          </cell>
          <cell r="W159" t="str">
            <v>Вн. вуза</v>
          </cell>
          <cell r="X159" t="str">
            <v>−</v>
          </cell>
          <cell r="Z159">
            <v>0</v>
          </cell>
          <cell r="AA159" t="str">
            <v>−</v>
          </cell>
          <cell r="AC159">
            <v>0</v>
          </cell>
          <cell r="AD159">
            <v>38992</v>
          </cell>
          <cell r="AF159">
            <v>0</v>
          </cell>
          <cell r="AG159">
            <v>39075</v>
          </cell>
          <cell r="AI159">
            <v>0</v>
          </cell>
          <cell r="AP159">
            <v>1</v>
          </cell>
          <cell r="AQ159">
            <v>0</v>
          </cell>
          <cell r="AS159">
            <v>0</v>
          </cell>
        </row>
        <row r="160">
          <cell r="B160">
            <v>50</v>
          </cell>
          <cell r="C160" t="str">
            <v>1.2.22.</v>
          </cell>
          <cell r="E160" t="str">
            <v>Реконструкция учебных боксов под комплекс по производству функциональных продуктов питания</v>
          </cell>
          <cell r="H160">
            <v>3</v>
          </cell>
          <cell r="I160">
            <v>5.5</v>
          </cell>
          <cell r="K160">
            <v>0</v>
          </cell>
          <cell r="R160">
            <v>0</v>
          </cell>
          <cell r="S160" t="str">
            <v>-  </v>
          </cell>
          <cell r="T160" t="str">
            <v>-  </v>
          </cell>
          <cell r="W160" t="str">
            <v>----</v>
          </cell>
          <cell r="X160" t="str">
            <v> -</v>
          </cell>
          <cell r="Y160" t="str">
            <v>-</v>
          </cell>
          <cell r="Z160" t="str">
            <v>-</v>
          </cell>
          <cell r="AA160" t="str">
            <v>-</v>
          </cell>
          <cell r="AB160" t="str">
            <v>-</v>
          </cell>
          <cell r="AC160" t="str">
            <v>-</v>
          </cell>
          <cell r="AD160" t="str">
            <v>-</v>
          </cell>
          <cell r="AE160" t="str">
            <v>-</v>
          </cell>
          <cell r="AF160" t="str">
            <v>-</v>
          </cell>
          <cell r="AG160">
            <v>39172</v>
          </cell>
          <cell r="AH160" t="str">
            <v>-</v>
          </cell>
          <cell r="AI160">
            <v>0</v>
          </cell>
          <cell r="AP160">
            <v>1</v>
          </cell>
          <cell r="AQ160">
            <v>0</v>
          </cell>
          <cell r="AR160">
            <v>0</v>
          </cell>
          <cell r="AS160">
            <v>0</v>
          </cell>
          <cell r="AT160">
            <v>0</v>
          </cell>
        </row>
        <row r="161">
          <cell r="C161" t="str">
            <v>1.2.22.</v>
          </cell>
          <cell r="E161" t="str">
            <v>Реконструкция учебных боксов под комплекс функциональных продуктов питания</v>
          </cell>
          <cell r="H161">
            <v>3</v>
          </cell>
          <cell r="I161">
            <v>5.5</v>
          </cell>
          <cell r="W161" t="str">
            <v>Вн. вуза</v>
          </cell>
          <cell r="X161" t="str">
            <v>−</v>
          </cell>
          <cell r="Z161">
            <v>0</v>
          </cell>
          <cell r="AA161" t="str">
            <v>−</v>
          </cell>
          <cell r="AC161">
            <v>0</v>
          </cell>
          <cell r="AD161">
            <v>39090</v>
          </cell>
          <cell r="AF161">
            <v>0</v>
          </cell>
          <cell r="AG161">
            <v>39172</v>
          </cell>
          <cell r="AI161">
            <v>0</v>
          </cell>
          <cell r="AP161">
            <v>1</v>
          </cell>
          <cell r="AQ161">
            <v>0</v>
          </cell>
          <cell r="AS161">
            <v>0</v>
          </cell>
        </row>
        <row r="162">
          <cell r="B162">
            <v>51</v>
          </cell>
          <cell r="C162" t="str">
            <v>1.2.23.</v>
          </cell>
          <cell r="E162" t="str">
            <v>Реконструкция учебных боксов под комплекс по производству функциональных продуктов питания</v>
          </cell>
          <cell r="H162">
            <v>3</v>
          </cell>
          <cell r="I162">
            <v>5</v>
          </cell>
          <cell r="K162">
            <v>0</v>
          </cell>
          <cell r="R162">
            <v>0</v>
          </cell>
          <cell r="S162" t="str">
            <v>-  </v>
          </cell>
          <cell r="T162" t="str">
            <v>-  </v>
          </cell>
          <cell r="W162" t="str">
            <v>----</v>
          </cell>
          <cell r="X162" t="str">
            <v> -</v>
          </cell>
          <cell r="Y162" t="str">
            <v>-</v>
          </cell>
          <cell r="Z162" t="str">
            <v>-</v>
          </cell>
          <cell r="AA162" t="str">
            <v>-</v>
          </cell>
          <cell r="AB162" t="str">
            <v>-</v>
          </cell>
          <cell r="AC162" t="str">
            <v>-</v>
          </cell>
          <cell r="AD162" t="str">
            <v>-</v>
          </cell>
          <cell r="AE162" t="str">
            <v>-</v>
          </cell>
          <cell r="AF162" t="str">
            <v>-</v>
          </cell>
          <cell r="AG162">
            <v>39263</v>
          </cell>
          <cell r="AH162" t="str">
            <v>-</v>
          </cell>
          <cell r="AI162">
            <v>0</v>
          </cell>
          <cell r="AP162">
            <v>1</v>
          </cell>
          <cell r="AQ162">
            <v>0</v>
          </cell>
          <cell r="AR162">
            <v>0</v>
          </cell>
          <cell r="AS162">
            <v>0</v>
          </cell>
          <cell r="AT162">
            <v>0</v>
          </cell>
        </row>
        <row r="163">
          <cell r="C163" t="str">
            <v>1.2.23.</v>
          </cell>
          <cell r="E163" t="str">
            <v>Реконструкция учебных боксов под комплекс функциональных продуктов питания</v>
          </cell>
          <cell r="H163">
            <v>3</v>
          </cell>
          <cell r="I163">
            <v>5</v>
          </cell>
          <cell r="W163" t="str">
            <v>Вн. вуза</v>
          </cell>
          <cell r="X163" t="str">
            <v>−</v>
          </cell>
          <cell r="Z163">
            <v>0</v>
          </cell>
          <cell r="AA163" t="str">
            <v>−</v>
          </cell>
          <cell r="AC163">
            <v>0</v>
          </cell>
          <cell r="AD163">
            <v>39174</v>
          </cell>
          <cell r="AF163">
            <v>0</v>
          </cell>
          <cell r="AG163">
            <v>39263</v>
          </cell>
          <cell r="AI163">
            <v>0</v>
          </cell>
          <cell r="AP163">
            <v>1</v>
          </cell>
          <cell r="AQ163">
            <v>0</v>
          </cell>
          <cell r="AS163">
            <v>0</v>
          </cell>
        </row>
        <row r="164">
          <cell r="B164">
            <v>52</v>
          </cell>
          <cell r="C164" t="str">
            <v>1.2.24.</v>
          </cell>
          <cell r="E164" t="str">
            <v>Реконструкция учебных боксов под комплекс по производству функциональных продуктов питания</v>
          </cell>
          <cell r="H164">
            <v>3</v>
          </cell>
          <cell r="I164">
            <v>5</v>
          </cell>
          <cell r="K164">
            <v>0</v>
          </cell>
          <cell r="R164">
            <v>0</v>
          </cell>
          <cell r="S164" t="str">
            <v>-  </v>
          </cell>
          <cell r="T164" t="str">
            <v>-  </v>
          </cell>
          <cell r="W164" t="str">
            <v>----</v>
          </cell>
          <cell r="X164" t="str">
            <v> -</v>
          </cell>
          <cell r="Y164" t="str">
            <v>-</v>
          </cell>
          <cell r="Z164" t="str">
            <v>-</v>
          </cell>
          <cell r="AA164" t="str">
            <v>-</v>
          </cell>
          <cell r="AB164" t="str">
            <v>-</v>
          </cell>
          <cell r="AC164" t="str">
            <v>-</v>
          </cell>
          <cell r="AD164" t="str">
            <v>-</v>
          </cell>
          <cell r="AE164" t="str">
            <v>-</v>
          </cell>
          <cell r="AF164" t="str">
            <v>-</v>
          </cell>
          <cell r="AG164">
            <v>39354</v>
          </cell>
          <cell r="AH164" t="str">
            <v>-</v>
          </cell>
          <cell r="AI164">
            <v>0</v>
          </cell>
          <cell r="AP164">
            <v>1</v>
          </cell>
          <cell r="AQ164">
            <v>0</v>
          </cell>
          <cell r="AR164">
            <v>0</v>
          </cell>
          <cell r="AS164">
            <v>0</v>
          </cell>
          <cell r="AT164">
            <v>0</v>
          </cell>
        </row>
        <row r="165">
          <cell r="C165" t="str">
            <v>1.2.24.</v>
          </cell>
          <cell r="E165" t="str">
            <v>Реконструкция учебных боксов под комплекс функциональных продуктов питания</v>
          </cell>
          <cell r="H165">
            <v>3</v>
          </cell>
          <cell r="I165">
            <v>5</v>
          </cell>
          <cell r="W165" t="str">
            <v>Вн. вуза</v>
          </cell>
          <cell r="X165" t="str">
            <v>−</v>
          </cell>
          <cell r="Z165">
            <v>0</v>
          </cell>
          <cell r="AA165" t="str">
            <v>−</v>
          </cell>
          <cell r="AC165">
            <v>0</v>
          </cell>
          <cell r="AD165">
            <v>39265</v>
          </cell>
          <cell r="AF165">
            <v>0</v>
          </cell>
          <cell r="AG165">
            <v>39354</v>
          </cell>
          <cell r="AI165">
            <v>0</v>
          </cell>
          <cell r="AP165">
            <v>1</v>
          </cell>
          <cell r="AQ165">
            <v>0</v>
          </cell>
          <cell r="AS165">
            <v>0</v>
          </cell>
        </row>
        <row r="166">
          <cell r="B166">
            <v>53</v>
          </cell>
          <cell r="C166" t="str">
            <v>1.2.25.</v>
          </cell>
          <cell r="E166" t="str">
            <v>Реконструкция учебных боксов под комплекс по производству функциональных продуктов питания</v>
          </cell>
          <cell r="H166">
            <v>3</v>
          </cell>
          <cell r="I166">
            <v>5</v>
          </cell>
          <cell r="K166">
            <v>0</v>
          </cell>
          <cell r="R166">
            <v>0</v>
          </cell>
          <cell r="S166" t="str">
            <v>-  </v>
          </cell>
          <cell r="T166" t="str">
            <v>-  </v>
          </cell>
          <cell r="W166" t="str">
            <v>----</v>
          </cell>
          <cell r="X166" t="str">
            <v> -</v>
          </cell>
          <cell r="Y166" t="str">
            <v>-</v>
          </cell>
          <cell r="Z166" t="str">
            <v>-</v>
          </cell>
          <cell r="AA166" t="str">
            <v>-</v>
          </cell>
          <cell r="AB166" t="str">
            <v>-</v>
          </cell>
          <cell r="AC166" t="str">
            <v>-</v>
          </cell>
          <cell r="AD166" t="str">
            <v>-</v>
          </cell>
          <cell r="AE166" t="str">
            <v>-</v>
          </cell>
          <cell r="AF166" t="str">
            <v>-</v>
          </cell>
          <cell r="AG166">
            <v>39441</v>
          </cell>
          <cell r="AH166" t="str">
            <v>-</v>
          </cell>
          <cell r="AI166">
            <v>0</v>
          </cell>
          <cell r="AP166">
            <v>1</v>
          </cell>
          <cell r="AQ166">
            <v>0</v>
          </cell>
          <cell r="AR166">
            <v>0</v>
          </cell>
          <cell r="AS166">
            <v>0</v>
          </cell>
          <cell r="AT166">
            <v>0</v>
          </cell>
        </row>
        <row r="167">
          <cell r="C167" t="str">
            <v>1.2.25.</v>
          </cell>
          <cell r="E167" t="str">
            <v>Реконструкция учебных боксов под комплекс по производству функциональных продуктов питания</v>
          </cell>
          <cell r="H167">
            <v>3</v>
          </cell>
          <cell r="I167">
            <v>5</v>
          </cell>
          <cell r="W167" t="str">
            <v>Вн. вуза</v>
          </cell>
          <cell r="X167" t="str">
            <v>−</v>
          </cell>
          <cell r="Z167">
            <v>0</v>
          </cell>
          <cell r="AA167" t="str">
            <v>−</v>
          </cell>
          <cell r="AC167">
            <v>0</v>
          </cell>
          <cell r="AD167">
            <v>39356</v>
          </cell>
          <cell r="AF167">
            <v>0</v>
          </cell>
          <cell r="AG167">
            <v>39441</v>
          </cell>
          <cell r="AI167">
            <v>0</v>
          </cell>
          <cell r="AP167">
            <v>1</v>
          </cell>
          <cell r="AQ167">
            <v>0</v>
          </cell>
          <cell r="AS167">
            <v>0</v>
          </cell>
        </row>
        <row r="168">
          <cell r="B168">
            <v>54</v>
          </cell>
          <cell r="C168" t="str">
            <v>1.2.26.</v>
          </cell>
          <cell r="E168" t="str">
            <v>Реконструкци учебных боксов под комплекс по переработке растениеводческой продукции</v>
          </cell>
          <cell r="H168">
            <v>3</v>
          </cell>
          <cell r="I168">
            <v>5</v>
          </cell>
          <cell r="K168">
            <v>0</v>
          </cell>
          <cell r="R168">
            <v>0</v>
          </cell>
          <cell r="S168" t="str">
            <v>-  </v>
          </cell>
          <cell r="T168" t="str">
            <v>-  </v>
          </cell>
          <cell r="W168" t="str">
            <v>----</v>
          </cell>
          <cell r="X168" t="str">
            <v> -</v>
          </cell>
          <cell r="Y168" t="str">
            <v>-</v>
          </cell>
          <cell r="Z168" t="str">
            <v>-</v>
          </cell>
          <cell r="AA168" t="str">
            <v>-</v>
          </cell>
          <cell r="AB168" t="str">
            <v>-</v>
          </cell>
          <cell r="AC168" t="str">
            <v>-</v>
          </cell>
          <cell r="AD168" t="str">
            <v>-</v>
          </cell>
          <cell r="AE168" t="str">
            <v>-</v>
          </cell>
          <cell r="AF168" t="str">
            <v>-</v>
          </cell>
          <cell r="AG168">
            <v>38989</v>
          </cell>
          <cell r="AH168" t="str">
            <v>-</v>
          </cell>
          <cell r="AI168">
            <v>1</v>
          </cell>
          <cell r="AP168">
            <v>1</v>
          </cell>
          <cell r="AQ168">
            <v>1</v>
          </cell>
          <cell r="AR168">
            <v>1</v>
          </cell>
          <cell r="AS168">
            <v>0</v>
          </cell>
          <cell r="AT168">
            <v>0</v>
          </cell>
        </row>
        <row r="169">
          <cell r="C169" t="str">
            <v>1.2.26.</v>
          </cell>
          <cell r="E169" t="str">
            <v>Реконструкци учебных боксов под комплекс по переработке растениеводческой продукции</v>
          </cell>
          <cell r="H169">
            <v>3</v>
          </cell>
          <cell r="I169">
            <v>5</v>
          </cell>
          <cell r="W169" t="str">
            <v>Вн. вуза</v>
          </cell>
          <cell r="X169" t="str">
            <v>−</v>
          </cell>
          <cell r="Z169">
            <v>0</v>
          </cell>
          <cell r="AA169" t="str">
            <v>−</v>
          </cell>
          <cell r="AC169">
            <v>0</v>
          </cell>
          <cell r="AD169">
            <v>38900</v>
          </cell>
          <cell r="AF169">
            <v>90</v>
          </cell>
          <cell r="AG169">
            <v>38989</v>
          </cell>
          <cell r="AI169">
            <v>1</v>
          </cell>
          <cell r="AP169">
            <v>1</v>
          </cell>
          <cell r="AQ169">
            <v>1</v>
          </cell>
          <cell r="AS169">
            <v>0</v>
          </cell>
        </row>
        <row r="170">
          <cell r="B170">
            <v>55</v>
          </cell>
          <cell r="C170" t="str">
            <v>1.2.27.</v>
          </cell>
          <cell r="E170" t="str">
            <v>Реконструкци учебных боксов под комплекс по переработке растениеводческой продукции</v>
          </cell>
          <cell r="H170">
            <v>3</v>
          </cell>
          <cell r="I170">
            <v>7</v>
          </cell>
          <cell r="K170">
            <v>0</v>
          </cell>
          <cell r="R170">
            <v>0</v>
          </cell>
          <cell r="S170" t="str">
            <v>-  </v>
          </cell>
          <cell r="T170" t="str">
            <v>-  </v>
          </cell>
          <cell r="W170" t="str">
            <v>----</v>
          </cell>
          <cell r="X170" t="str">
            <v> -</v>
          </cell>
          <cell r="Y170" t="str">
            <v>-</v>
          </cell>
          <cell r="Z170" t="str">
            <v>-</v>
          </cell>
          <cell r="AA170" t="str">
            <v>-</v>
          </cell>
          <cell r="AB170" t="str">
            <v>-</v>
          </cell>
          <cell r="AC170" t="str">
            <v>-</v>
          </cell>
          <cell r="AD170" t="str">
            <v>-</v>
          </cell>
          <cell r="AE170" t="str">
            <v>-</v>
          </cell>
          <cell r="AF170" t="str">
            <v>-</v>
          </cell>
          <cell r="AG170">
            <v>39076</v>
          </cell>
          <cell r="AH170" t="str">
            <v>-</v>
          </cell>
          <cell r="AI170">
            <v>0</v>
          </cell>
          <cell r="AP170">
            <v>1</v>
          </cell>
          <cell r="AQ170">
            <v>0</v>
          </cell>
          <cell r="AR170">
            <v>0</v>
          </cell>
          <cell r="AS170">
            <v>0</v>
          </cell>
          <cell r="AT170">
            <v>0</v>
          </cell>
        </row>
        <row r="171">
          <cell r="C171" t="str">
            <v>1.2.27.</v>
          </cell>
          <cell r="E171" t="str">
            <v>Реконструкци учебных боксов под комплекс по переработке растениеводческой продукции</v>
          </cell>
          <cell r="H171">
            <v>3</v>
          </cell>
          <cell r="I171">
            <v>7</v>
          </cell>
          <cell r="W171" t="str">
            <v>Вн. вуза</v>
          </cell>
          <cell r="X171" t="str">
            <v>−</v>
          </cell>
          <cell r="Z171">
            <v>0</v>
          </cell>
          <cell r="AA171" t="str">
            <v>−</v>
          </cell>
          <cell r="AC171">
            <v>0</v>
          </cell>
          <cell r="AD171">
            <v>38992</v>
          </cell>
          <cell r="AF171">
            <v>0</v>
          </cell>
          <cell r="AG171">
            <v>39076</v>
          </cell>
          <cell r="AI171">
            <v>0</v>
          </cell>
          <cell r="AP171">
            <v>1</v>
          </cell>
          <cell r="AQ171">
            <v>0</v>
          </cell>
          <cell r="AS171">
            <v>0</v>
          </cell>
        </row>
        <row r="172">
          <cell r="B172">
            <v>56</v>
          </cell>
          <cell r="C172" t="str">
            <v>1.2.28.</v>
          </cell>
          <cell r="E172" t="str">
            <v>Реконструкци учебных боксов под комплекс по переработке растениеводческой продукции</v>
          </cell>
          <cell r="H172">
            <v>3</v>
          </cell>
          <cell r="I172">
            <v>3</v>
          </cell>
          <cell r="K172">
            <v>0</v>
          </cell>
          <cell r="R172">
            <v>0</v>
          </cell>
          <cell r="S172" t="str">
            <v>-  </v>
          </cell>
          <cell r="T172" t="str">
            <v>-  </v>
          </cell>
          <cell r="W172" t="str">
            <v>----</v>
          </cell>
          <cell r="X172" t="str">
            <v> -</v>
          </cell>
          <cell r="Y172" t="str">
            <v>-</v>
          </cell>
          <cell r="Z172" t="str">
            <v>-</v>
          </cell>
          <cell r="AA172" t="str">
            <v>-</v>
          </cell>
          <cell r="AB172" t="str">
            <v>-</v>
          </cell>
          <cell r="AC172" t="str">
            <v>-</v>
          </cell>
          <cell r="AD172" t="str">
            <v>-</v>
          </cell>
          <cell r="AE172" t="str">
            <v>-</v>
          </cell>
          <cell r="AF172" t="str">
            <v>-</v>
          </cell>
          <cell r="AG172">
            <v>39172</v>
          </cell>
          <cell r="AH172" t="str">
            <v>-</v>
          </cell>
          <cell r="AI172">
            <v>0</v>
          </cell>
          <cell r="AP172">
            <v>1</v>
          </cell>
          <cell r="AQ172">
            <v>0</v>
          </cell>
          <cell r="AR172">
            <v>0</v>
          </cell>
          <cell r="AS172">
            <v>0</v>
          </cell>
          <cell r="AT172">
            <v>0</v>
          </cell>
        </row>
        <row r="173">
          <cell r="C173" t="str">
            <v>1.2.28.</v>
          </cell>
          <cell r="E173" t="str">
            <v>Реконструкци учебных боксов под комплекс по переработке растениеводческой продукции</v>
          </cell>
          <cell r="H173">
            <v>3</v>
          </cell>
          <cell r="I173">
            <v>3</v>
          </cell>
          <cell r="W173" t="str">
            <v>Вн. вуза</v>
          </cell>
          <cell r="X173" t="str">
            <v>−</v>
          </cell>
          <cell r="Z173">
            <v>0</v>
          </cell>
          <cell r="AA173" t="str">
            <v>−</v>
          </cell>
          <cell r="AC173">
            <v>0</v>
          </cell>
          <cell r="AD173">
            <v>39090</v>
          </cell>
          <cell r="AF173">
            <v>0</v>
          </cell>
          <cell r="AG173">
            <v>39172</v>
          </cell>
          <cell r="AI173">
            <v>0</v>
          </cell>
          <cell r="AP173">
            <v>1</v>
          </cell>
          <cell r="AQ173">
            <v>0</v>
          </cell>
          <cell r="AS173">
            <v>0</v>
          </cell>
        </row>
        <row r="174">
          <cell r="B174">
            <v>57</v>
          </cell>
          <cell r="C174" t="str">
            <v>1.2.29.</v>
          </cell>
          <cell r="E174" t="str">
            <v>Реконструкци учебных боксов под комплекс по переработке растениеводческой продукции</v>
          </cell>
          <cell r="H174">
            <v>3</v>
          </cell>
          <cell r="I174">
            <v>5</v>
          </cell>
          <cell r="K174">
            <v>0</v>
          </cell>
          <cell r="R174">
            <v>0</v>
          </cell>
          <cell r="S174" t="str">
            <v>-  </v>
          </cell>
          <cell r="T174" t="str">
            <v>-  </v>
          </cell>
          <cell r="W174" t="str">
            <v>----</v>
          </cell>
          <cell r="X174" t="str">
            <v> -</v>
          </cell>
          <cell r="Y174" t="str">
            <v>-</v>
          </cell>
          <cell r="Z174" t="str">
            <v>-</v>
          </cell>
          <cell r="AA174" t="str">
            <v>-</v>
          </cell>
          <cell r="AB174" t="str">
            <v>-</v>
          </cell>
          <cell r="AC174" t="str">
            <v>-</v>
          </cell>
          <cell r="AD174" t="str">
            <v>-</v>
          </cell>
          <cell r="AE174" t="str">
            <v>-</v>
          </cell>
          <cell r="AF174" t="str">
            <v>-</v>
          </cell>
          <cell r="AG174">
            <v>39263</v>
          </cell>
          <cell r="AH174" t="str">
            <v>-</v>
          </cell>
          <cell r="AI174">
            <v>0</v>
          </cell>
          <cell r="AP174">
            <v>1</v>
          </cell>
          <cell r="AQ174">
            <v>0</v>
          </cell>
          <cell r="AR174">
            <v>0</v>
          </cell>
          <cell r="AS174">
            <v>0</v>
          </cell>
          <cell r="AT174">
            <v>0</v>
          </cell>
        </row>
        <row r="175">
          <cell r="C175" t="str">
            <v>1.2.29.</v>
          </cell>
          <cell r="E175" t="str">
            <v>Реконструкци учебных боксов под комплекс по переработке растениеводческой продукции</v>
          </cell>
          <cell r="H175">
            <v>3</v>
          </cell>
          <cell r="I175">
            <v>5</v>
          </cell>
          <cell r="W175" t="str">
            <v>Вн. вуза</v>
          </cell>
          <cell r="X175" t="str">
            <v>−</v>
          </cell>
          <cell r="Z175">
            <v>0</v>
          </cell>
          <cell r="AA175" t="str">
            <v>−</v>
          </cell>
          <cell r="AC175">
            <v>0</v>
          </cell>
          <cell r="AD175">
            <v>39174</v>
          </cell>
          <cell r="AF175">
            <v>0</v>
          </cell>
          <cell r="AG175">
            <v>39263</v>
          </cell>
          <cell r="AI175">
            <v>0</v>
          </cell>
          <cell r="AP175">
            <v>1</v>
          </cell>
          <cell r="AQ175">
            <v>0</v>
          </cell>
          <cell r="AS175">
            <v>0</v>
          </cell>
        </row>
        <row r="176">
          <cell r="B176">
            <v>58</v>
          </cell>
          <cell r="C176" t="str">
            <v>1.2.30.</v>
          </cell>
          <cell r="E176" t="str">
            <v>Реконструкци учебных боксов под комплекс по переработке растениеводческой продукции</v>
          </cell>
          <cell r="H176">
            <v>3</v>
          </cell>
          <cell r="I176">
            <v>5</v>
          </cell>
          <cell r="K176">
            <v>0</v>
          </cell>
          <cell r="R176">
            <v>0</v>
          </cell>
          <cell r="S176" t="str">
            <v>-  </v>
          </cell>
          <cell r="T176" t="str">
            <v>-  </v>
          </cell>
          <cell r="W176" t="str">
            <v>----</v>
          </cell>
          <cell r="X176" t="str">
            <v> -</v>
          </cell>
          <cell r="Y176" t="str">
            <v>-</v>
          </cell>
          <cell r="Z176" t="str">
            <v>-</v>
          </cell>
          <cell r="AA176" t="str">
            <v>-</v>
          </cell>
          <cell r="AB176" t="str">
            <v>-</v>
          </cell>
          <cell r="AC176" t="str">
            <v>-</v>
          </cell>
          <cell r="AD176" t="str">
            <v>-</v>
          </cell>
          <cell r="AE176" t="str">
            <v>-</v>
          </cell>
          <cell r="AF176" t="str">
            <v>-</v>
          </cell>
          <cell r="AG176">
            <v>39354</v>
          </cell>
          <cell r="AH176" t="str">
            <v>-</v>
          </cell>
          <cell r="AI176">
            <v>0</v>
          </cell>
          <cell r="AP176">
            <v>1</v>
          </cell>
          <cell r="AQ176">
            <v>0</v>
          </cell>
          <cell r="AR176">
            <v>0</v>
          </cell>
          <cell r="AS176">
            <v>0</v>
          </cell>
          <cell r="AT176">
            <v>0</v>
          </cell>
        </row>
        <row r="177">
          <cell r="C177" t="str">
            <v>1.2.30.</v>
          </cell>
          <cell r="E177" t="str">
            <v>Реконструкци учебных боксов под комплекс по переработке растениеводческой продукции</v>
          </cell>
          <cell r="H177">
            <v>3</v>
          </cell>
          <cell r="I177">
            <v>5</v>
          </cell>
          <cell r="W177" t="str">
            <v>Вн. вуза</v>
          </cell>
          <cell r="X177" t="str">
            <v>−</v>
          </cell>
          <cell r="Z177">
            <v>0</v>
          </cell>
          <cell r="AA177" t="str">
            <v>−</v>
          </cell>
          <cell r="AC177">
            <v>0</v>
          </cell>
          <cell r="AD177">
            <v>39265</v>
          </cell>
          <cell r="AF177">
            <v>0</v>
          </cell>
          <cell r="AG177">
            <v>39354</v>
          </cell>
          <cell r="AI177">
            <v>0</v>
          </cell>
          <cell r="AP177">
            <v>1</v>
          </cell>
          <cell r="AQ177">
            <v>0</v>
          </cell>
          <cell r="AS177">
            <v>0</v>
          </cell>
        </row>
        <row r="178">
          <cell r="B178">
            <v>59</v>
          </cell>
          <cell r="C178" t="str">
            <v>1.2.31.</v>
          </cell>
          <cell r="E178" t="str">
            <v>Реконструкци учебных боксов под комплекс по переработке растениеводческой продукции</v>
          </cell>
          <cell r="H178">
            <v>3</v>
          </cell>
          <cell r="I178">
            <v>4</v>
          </cell>
          <cell r="K178">
            <v>0</v>
          </cell>
          <cell r="R178">
            <v>0</v>
          </cell>
          <cell r="S178" t="str">
            <v>-  </v>
          </cell>
          <cell r="T178" t="str">
            <v>-  </v>
          </cell>
          <cell r="W178" t="str">
            <v>----</v>
          </cell>
          <cell r="X178" t="str">
            <v> -</v>
          </cell>
          <cell r="Y178" t="str">
            <v>-</v>
          </cell>
          <cell r="Z178" t="str">
            <v>-</v>
          </cell>
          <cell r="AA178" t="str">
            <v>-</v>
          </cell>
          <cell r="AB178" t="str">
            <v>-</v>
          </cell>
          <cell r="AC178" t="str">
            <v>-</v>
          </cell>
          <cell r="AD178" t="str">
            <v>-</v>
          </cell>
          <cell r="AE178" t="str">
            <v>-</v>
          </cell>
          <cell r="AF178" t="str">
            <v>-</v>
          </cell>
          <cell r="AG178">
            <v>39441</v>
          </cell>
          <cell r="AH178" t="str">
            <v>-</v>
          </cell>
          <cell r="AI178">
            <v>0</v>
          </cell>
          <cell r="AP178">
            <v>1</v>
          </cell>
          <cell r="AQ178">
            <v>0</v>
          </cell>
          <cell r="AR178">
            <v>0</v>
          </cell>
          <cell r="AS178">
            <v>0</v>
          </cell>
          <cell r="AT178">
            <v>0</v>
          </cell>
        </row>
        <row r="179">
          <cell r="C179" t="str">
            <v>1.2.31.</v>
          </cell>
          <cell r="E179" t="str">
            <v>Реконструкци учебных боксов под комплекс по переработке растениеводческой продукции</v>
          </cell>
          <cell r="H179">
            <v>3</v>
          </cell>
          <cell r="I179">
            <v>4</v>
          </cell>
          <cell r="W179" t="str">
            <v>Вн. вуза</v>
          </cell>
          <cell r="X179" t="str">
            <v>−</v>
          </cell>
          <cell r="Z179">
            <v>0</v>
          </cell>
          <cell r="AA179" t="str">
            <v>−</v>
          </cell>
          <cell r="AC179">
            <v>0</v>
          </cell>
          <cell r="AD179">
            <v>39356</v>
          </cell>
          <cell r="AF179">
            <v>0</v>
          </cell>
          <cell r="AG179">
            <v>39441</v>
          </cell>
          <cell r="AI179">
            <v>0</v>
          </cell>
          <cell r="AP179">
            <v>1</v>
          </cell>
          <cell r="AQ179">
            <v>0</v>
          </cell>
          <cell r="AS179">
            <v>0</v>
          </cell>
        </row>
        <row r="180">
          <cell r="B180">
            <v>60</v>
          </cell>
          <cell r="C180" t="str">
            <v>1.2.32.</v>
          </cell>
          <cell r="E180" t="str">
            <v>Модернизация аудиторий для реализуемой программы</v>
          </cell>
          <cell r="H180">
            <v>3</v>
          </cell>
          <cell r="I180">
            <v>5</v>
          </cell>
          <cell r="K180">
            <v>0</v>
          </cell>
          <cell r="R180">
            <v>0</v>
          </cell>
          <cell r="S180" t="str">
            <v>-  </v>
          </cell>
          <cell r="T180" t="str">
            <v>-  </v>
          </cell>
          <cell r="W180" t="str">
            <v>----</v>
          </cell>
          <cell r="X180" t="str">
            <v> -</v>
          </cell>
          <cell r="Y180" t="str">
            <v>-</v>
          </cell>
          <cell r="Z180" t="str">
            <v>-</v>
          </cell>
          <cell r="AA180" t="str">
            <v>-</v>
          </cell>
          <cell r="AB180" t="str">
            <v>-</v>
          </cell>
          <cell r="AC180" t="str">
            <v>-</v>
          </cell>
          <cell r="AD180" t="str">
            <v>-</v>
          </cell>
          <cell r="AE180" t="str">
            <v>-</v>
          </cell>
          <cell r="AF180" t="str">
            <v>-</v>
          </cell>
          <cell r="AG180">
            <v>38990</v>
          </cell>
          <cell r="AH180" t="str">
            <v>-</v>
          </cell>
          <cell r="AI180">
            <v>0</v>
          </cell>
          <cell r="AJ180" t="str">
            <v>-</v>
          </cell>
          <cell r="AK180">
            <v>0</v>
          </cell>
          <cell r="AL180">
            <v>0</v>
          </cell>
          <cell r="AM180">
            <v>0</v>
          </cell>
          <cell r="AN180">
            <v>1</v>
          </cell>
          <cell r="AO180">
            <v>0</v>
          </cell>
          <cell r="AP180">
            <v>1</v>
          </cell>
          <cell r="AQ180">
            <v>1</v>
          </cell>
          <cell r="AR180">
            <v>1</v>
          </cell>
          <cell r="AS180">
            <v>0</v>
          </cell>
          <cell r="AT180">
            <v>0</v>
          </cell>
        </row>
        <row r="181">
          <cell r="C181" t="str">
            <v>1.2.32.</v>
          </cell>
          <cell r="E181" t="str">
            <v>Модернизация аудиторий для реализуемой программы</v>
          </cell>
          <cell r="H181">
            <v>3</v>
          </cell>
          <cell r="I181">
            <v>5</v>
          </cell>
          <cell r="W181" t="str">
            <v>Вн. вуза</v>
          </cell>
          <cell r="X181" t="str">
            <v> -</v>
          </cell>
          <cell r="Z181">
            <v>0</v>
          </cell>
          <cell r="AA181" t="str">
            <v> -</v>
          </cell>
          <cell r="AC181">
            <v>0</v>
          </cell>
          <cell r="AD181">
            <v>38901</v>
          </cell>
          <cell r="AF181">
            <v>89</v>
          </cell>
          <cell r="AG181">
            <v>38990</v>
          </cell>
          <cell r="AI181">
            <v>0</v>
          </cell>
          <cell r="AP181">
            <v>1</v>
          </cell>
          <cell r="AQ181">
            <v>1</v>
          </cell>
          <cell r="AS181">
            <v>0</v>
          </cell>
        </row>
        <row r="182">
          <cell r="B182">
            <v>61</v>
          </cell>
          <cell r="C182" t="str">
            <v>1.2.33.</v>
          </cell>
          <cell r="E182" t="str">
            <v>Модернизация аудиторий для реализуемой программы</v>
          </cell>
          <cell r="H182">
            <v>3</v>
          </cell>
          <cell r="I182">
            <v>4.15</v>
          </cell>
          <cell r="K182">
            <v>0</v>
          </cell>
          <cell r="R182">
            <v>0</v>
          </cell>
          <cell r="S182" t="str">
            <v>-  </v>
          </cell>
          <cell r="T182" t="str">
            <v>-  </v>
          </cell>
          <cell r="W182" t="str">
            <v>----</v>
          </cell>
          <cell r="X182" t="str">
            <v> -</v>
          </cell>
          <cell r="Y182" t="str">
            <v>-</v>
          </cell>
          <cell r="Z182" t="str">
            <v>-</v>
          </cell>
          <cell r="AA182" t="str">
            <v>-</v>
          </cell>
          <cell r="AB182" t="str">
            <v>-</v>
          </cell>
          <cell r="AC182" t="str">
            <v>-</v>
          </cell>
          <cell r="AD182" t="str">
            <v>-</v>
          </cell>
          <cell r="AE182" t="str">
            <v>-</v>
          </cell>
          <cell r="AF182" t="str">
            <v>-</v>
          </cell>
          <cell r="AG182">
            <v>39076</v>
          </cell>
          <cell r="AH182" t="str">
            <v>-</v>
          </cell>
          <cell r="AI182">
            <v>0</v>
          </cell>
          <cell r="AJ182" t="str">
            <v>-</v>
          </cell>
          <cell r="AK182">
            <v>-86</v>
          </cell>
          <cell r="AL182">
            <v>86</v>
          </cell>
          <cell r="AM182">
            <v>0</v>
          </cell>
          <cell r="AN182">
            <v>0</v>
          </cell>
          <cell r="AO182">
            <v>0</v>
          </cell>
          <cell r="AP182">
            <v>1</v>
          </cell>
          <cell r="AQ182">
            <v>0</v>
          </cell>
          <cell r="AR182">
            <v>0</v>
          </cell>
          <cell r="AS182">
            <v>0</v>
          </cell>
          <cell r="AT182">
            <v>0</v>
          </cell>
        </row>
        <row r="183">
          <cell r="C183" t="str">
            <v>1.2.33.</v>
          </cell>
          <cell r="E183" t="str">
            <v>Модернизация аудиторий для реализуемой программы</v>
          </cell>
          <cell r="H183">
            <v>3</v>
          </cell>
          <cell r="I183">
            <v>4.15</v>
          </cell>
          <cell r="W183" t="str">
            <v>Вн. вуза</v>
          </cell>
          <cell r="X183" t="str">
            <v> -</v>
          </cell>
          <cell r="Z183">
            <v>0</v>
          </cell>
          <cell r="AA183" t="str">
            <v> -</v>
          </cell>
          <cell r="AC183">
            <v>0</v>
          </cell>
          <cell r="AD183">
            <v>38992</v>
          </cell>
          <cell r="AF183">
            <v>0</v>
          </cell>
          <cell r="AG183">
            <v>39076</v>
          </cell>
          <cell r="AI183">
            <v>0</v>
          </cell>
          <cell r="AP183">
            <v>1</v>
          </cell>
          <cell r="AQ183">
            <v>0</v>
          </cell>
          <cell r="AS183">
            <v>0</v>
          </cell>
        </row>
        <row r="184">
          <cell r="B184">
            <v>62</v>
          </cell>
          <cell r="C184" t="str">
            <v>1.2.34.</v>
          </cell>
          <cell r="E184" t="str">
            <v>Реконструкция учебных боксов под лабораторию искусственного климата</v>
          </cell>
          <cell r="H184">
            <v>3</v>
          </cell>
          <cell r="I184">
            <v>2</v>
          </cell>
          <cell r="K184">
            <v>0</v>
          </cell>
          <cell r="R184">
            <v>0</v>
          </cell>
          <cell r="S184" t="str">
            <v>-  </v>
          </cell>
          <cell r="T184" t="str">
            <v>-  </v>
          </cell>
          <cell r="W184" t="str">
            <v>----</v>
          </cell>
          <cell r="X184" t="str">
            <v> -</v>
          </cell>
          <cell r="Y184" t="str">
            <v>-</v>
          </cell>
          <cell r="Z184" t="str">
            <v>-</v>
          </cell>
          <cell r="AA184" t="str">
            <v>-</v>
          </cell>
          <cell r="AB184" t="str">
            <v>-</v>
          </cell>
          <cell r="AC184" t="str">
            <v>-</v>
          </cell>
          <cell r="AD184" t="str">
            <v>-</v>
          </cell>
          <cell r="AE184" t="str">
            <v>-</v>
          </cell>
          <cell r="AF184" t="str">
            <v>-</v>
          </cell>
          <cell r="AG184">
            <v>38990</v>
          </cell>
          <cell r="AH184" t="str">
            <v>-</v>
          </cell>
          <cell r="AI184">
            <v>0</v>
          </cell>
          <cell r="AJ184" t="str">
            <v>-</v>
          </cell>
          <cell r="AK184">
            <v>0</v>
          </cell>
          <cell r="AL184">
            <v>0</v>
          </cell>
          <cell r="AM184">
            <v>0</v>
          </cell>
          <cell r="AN184">
            <v>1</v>
          </cell>
          <cell r="AO184">
            <v>0</v>
          </cell>
          <cell r="AP184">
            <v>1</v>
          </cell>
          <cell r="AQ184">
            <v>1</v>
          </cell>
          <cell r="AR184">
            <v>1</v>
          </cell>
          <cell r="AS184">
            <v>0</v>
          </cell>
          <cell r="AT184">
            <v>0</v>
          </cell>
        </row>
        <row r="185">
          <cell r="C185" t="str">
            <v>1.2.34.</v>
          </cell>
          <cell r="E185" t="str">
            <v>Реконструкция учебных боксов под лабораторию искусственного климата</v>
          </cell>
          <cell r="H185">
            <v>3</v>
          </cell>
          <cell r="I185">
            <v>2</v>
          </cell>
          <cell r="W185" t="str">
            <v>Вн. вуза</v>
          </cell>
          <cell r="X185" t="str">
            <v> -</v>
          </cell>
          <cell r="Z185">
            <v>0</v>
          </cell>
          <cell r="AA185" t="str">
            <v> -</v>
          </cell>
          <cell r="AC185">
            <v>0</v>
          </cell>
          <cell r="AD185">
            <v>38901</v>
          </cell>
          <cell r="AF185">
            <v>89</v>
          </cell>
          <cell r="AG185">
            <v>38990</v>
          </cell>
          <cell r="AI185">
            <v>0</v>
          </cell>
          <cell r="AP185">
            <v>1</v>
          </cell>
          <cell r="AQ185">
            <v>1</v>
          </cell>
          <cell r="AS185">
            <v>0</v>
          </cell>
        </row>
        <row r="186">
          <cell r="B186">
            <v>63</v>
          </cell>
          <cell r="C186" t="str">
            <v>1.2.35.</v>
          </cell>
          <cell r="E186" t="str">
            <v> Реконструкция учебных боксов под лабораторию искусственного климата</v>
          </cell>
          <cell r="H186">
            <v>3</v>
          </cell>
          <cell r="I186">
            <v>3</v>
          </cell>
          <cell r="K186">
            <v>0</v>
          </cell>
          <cell r="R186">
            <v>0</v>
          </cell>
          <cell r="S186" t="str">
            <v>-  </v>
          </cell>
          <cell r="T186" t="str">
            <v>-  </v>
          </cell>
          <cell r="W186" t="str">
            <v>----</v>
          </cell>
          <cell r="X186" t="str">
            <v> -</v>
          </cell>
          <cell r="Y186" t="str">
            <v>-</v>
          </cell>
          <cell r="Z186" t="str">
            <v>-</v>
          </cell>
          <cell r="AA186" t="str">
            <v>-</v>
          </cell>
          <cell r="AB186" t="str">
            <v>-</v>
          </cell>
          <cell r="AC186" t="str">
            <v>-</v>
          </cell>
          <cell r="AD186" t="str">
            <v>-</v>
          </cell>
          <cell r="AE186" t="str">
            <v>-</v>
          </cell>
          <cell r="AF186" t="str">
            <v>-</v>
          </cell>
          <cell r="AG186">
            <v>39076</v>
          </cell>
          <cell r="AH186" t="str">
            <v>-</v>
          </cell>
          <cell r="AI186">
            <v>0</v>
          </cell>
          <cell r="AP186">
            <v>1</v>
          </cell>
          <cell r="AQ186">
            <v>0</v>
          </cell>
          <cell r="AR186">
            <v>0</v>
          </cell>
          <cell r="AS186">
            <v>0</v>
          </cell>
          <cell r="AT186">
            <v>0</v>
          </cell>
        </row>
        <row r="187">
          <cell r="C187" t="str">
            <v>1.2.35.</v>
          </cell>
          <cell r="E187" t="str">
            <v>Реконструкция учебных боксов под лабораторию искусственного климата</v>
          </cell>
          <cell r="H187">
            <v>3</v>
          </cell>
          <cell r="I187">
            <v>3</v>
          </cell>
          <cell r="W187" t="str">
            <v>Вн. вуза</v>
          </cell>
          <cell r="X187" t="str">
            <v> -</v>
          </cell>
          <cell r="Z187">
            <v>0</v>
          </cell>
          <cell r="AA187" t="str">
            <v> -</v>
          </cell>
          <cell r="AC187">
            <v>0</v>
          </cell>
          <cell r="AD187">
            <v>38992</v>
          </cell>
          <cell r="AF187">
            <v>0</v>
          </cell>
          <cell r="AG187">
            <v>39076</v>
          </cell>
          <cell r="AI187">
            <v>0</v>
          </cell>
          <cell r="AP187">
            <v>1</v>
          </cell>
          <cell r="AQ187">
            <v>0</v>
          </cell>
          <cell r="AS187">
            <v>0</v>
          </cell>
        </row>
        <row r="188">
          <cell r="B188">
            <v>64</v>
          </cell>
          <cell r="C188" t="str">
            <v>1.3.1(а)</v>
          </cell>
          <cell r="D188" t="str">
            <v>----</v>
          </cell>
          <cell r="E188" t="str">
            <v>Углубленная подготовка преподавателей в области информационных технологий</v>
          </cell>
          <cell r="F188" t="str">
            <v>----</v>
          </cell>
          <cell r="G188" t="str">
            <v>----</v>
          </cell>
          <cell r="H188">
            <v>2</v>
          </cell>
          <cell r="I188">
            <v>0.2</v>
          </cell>
          <cell r="K188">
            <v>0</v>
          </cell>
          <cell r="R188">
            <v>0</v>
          </cell>
          <cell r="S188" t="str">
            <v>-  </v>
          </cell>
          <cell r="T188" t="str">
            <v>-  </v>
          </cell>
          <cell r="W188" t="str">
            <v>----</v>
          </cell>
          <cell r="X188" t="str">
            <v> -</v>
          </cell>
          <cell r="Y188" t="str">
            <v>-</v>
          </cell>
          <cell r="Z188" t="str">
            <v>-</v>
          </cell>
          <cell r="AA188" t="str">
            <v>-</v>
          </cell>
          <cell r="AB188" t="str">
            <v>-</v>
          </cell>
          <cell r="AC188" t="str">
            <v>-</v>
          </cell>
          <cell r="AD188" t="str">
            <v>-</v>
          </cell>
          <cell r="AE188" t="str">
            <v>-</v>
          </cell>
          <cell r="AF188" t="str">
            <v>-</v>
          </cell>
          <cell r="AG188">
            <v>39438</v>
          </cell>
          <cell r="AH188" t="str">
            <v>-</v>
          </cell>
          <cell r="AI188">
            <v>0</v>
          </cell>
          <cell r="AJ188">
            <v>450</v>
          </cell>
          <cell r="AK188" t="str">
            <v>-</v>
          </cell>
          <cell r="AL188">
            <v>450</v>
          </cell>
          <cell r="AM188">
            <v>0</v>
          </cell>
          <cell r="AN188">
            <v>0</v>
          </cell>
          <cell r="AO188">
            <v>0</v>
          </cell>
          <cell r="AP188">
            <v>1</v>
          </cell>
          <cell r="AQ188">
            <v>0</v>
          </cell>
          <cell r="AR188">
            <v>0</v>
          </cell>
          <cell r="AS188">
            <v>0</v>
          </cell>
          <cell r="AT188">
            <v>0</v>
          </cell>
        </row>
        <row r="189">
          <cell r="C189" t="str">
            <v>1.3.1.(а)</v>
          </cell>
          <cell r="E189" t="str">
            <v>Приобретение лицензионных программных продуктов</v>
          </cell>
          <cell r="H189">
            <v>2</v>
          </cell>
          <cell r="I189">
            <v>0.2</v>
          </cell>
          <cell r="W189" t="str">
            <v>Конкурс</v>
          </cell>
          <cell r="X189">
            <v>38908</v>
          </cell>
          <cell r="Z189">
            <v>82</v>
          </cell>
          <cell r="AA189">
            <v>38939</v>
          </cell>
          <cell r="AC189">
            <v>51</v>
          </cell>
          <cell r="AD189">
            <v>38944</v>
          </cell>
          <cell r="AF189">
            <v>46</v>
          </cell>
          <cell r="AG189">
            <v>39076</v>
          </cell>
          <cell r="AI189">
            <v>0</v>
          </cell>
          <cell r="AP189">
            <v>1</v>
          </cell>
          <cell r="AQ189">
            <v>0</v>
          </cell>
          <cell r="AS189">
            <v>0</v>
          </cell>
        </row>
        <row r="190">
          <cell r="B190">
            <v>65</v>
          </cell>
          <cell r="C190" t="str">
            <v>1.3.1(б)</v>
          </cell>
          <cell r="D190" t="str">
            <v>----</v>
          </cell>
          <cell r="E190" t="str">
            <v>Углубленная подготовка преподавателей в области информационных технологий</v>
          </cell>
          <cell r="F190" t="str">
            <v>----</v>
          </cell>
          <cell r="G190" t="str">
            <v>----</v>
          </cell>
          <cell r="H190">
            <v>4</v>
          </cell>
          <cell r="I190">
            <v>0.2</v>
          </cell>
          <cell r="K190">
            <v>0</v>
          </cell>
          <cell r="R190">
            <v>0</v>
          </cell>
          <cell r="S190" t="str">
            <v>-  </v>
          </cell>
          <cell r="T190" t="str">
            <v>-  </v>
          </cell>
          <cell r="W190" t="str">
            <v>----</v>
          </cell>
          <cell r="X190" t="str">
            <v> -</v>
          </cell>
          <cell r="Y190" t="str">
            <v>-</v>
          </cell>
          <cell r="Z190" t="str">
            <v>-</v>
          </cell>
          <cell r="AA190" t="str">
            <v>-</v>
          </cell>
          <cell r="AB190" t="str">
            <v>-</v>
          </cell>
          <cell r="AC190" t="str">
            <v>-</v>
          </cell>
          <cell r="AD190" t="str">
            <v>-</v>
          </cell>
          <cell r="AE190" t="str">
            <v>-</v>
          </cell>
          <cell r="AF190" t="str">
            <v>-</v>
          </cell>
          <cell r="AG190">
            <v>39438</v>
          </cell>
          <cell r="AH190" t="str">
            <v>-</v>
          </cell>
          <cell r="AI190">
            <v>0</v>
          </cell>
          <cell r="AJ190">
            <v>450</v>
          </cell>
          <cell r="AK190" t="str">
            <v>-</v>
          </cell>
          <cell r="AL190">
            <v>450</v>
          </cell>
          <cell r="AM190">
            <v>0</v>
          </cell>
          <cell r="AN190">
            <v>0</v>
          </cell>
          <cell r="AO190">
            <v>0</v>
          </cell>
          <cell r="AP190">
            <v>1</v>
          </cell>
          <cell r="AQ190">
            <v>0</v>
          </cell>
          <cell r="AR190">
            <v>0</v>
          </cell>
          <cell r="AS190">
            <v>0</v>
          </cell>
          <cell r="AT190">
            <v>0</v>
          </cell>
        </row>
        <row r="191">
          <cell r="C191" t="str">
            <v>1.3.1.(б)</v>
          </cell>
          <cell r="E191" t="str">
            <v>Повышение квалификации преподавателей в области информационных технологий</v>
          </cell>
          <cell r="H191">
            <v>4</v>
          </cell>
          <cell r="I191">
            <v>0.2</v>
          </cell>
          <cell r="W191" t="str">
            <v>Вн. вуза</v>
          </cell>
          <cell r="X191" t="str">
            <v>−</v>
          </cell>
          <cell r="Z191">
            <v>0</v>
          </cell>
          <cell r="AA191" t="str">
            <v>−</v>
          </cell>
          <cell r="AC191">
            <v>0</v>
          </cell>
          <cell r="AD191">
            <v>38961</v>
          </cell>
          <cell r="AF191">
            <v>29</v>
          </cell>
          <cell r="AG191">
            <v>39076</v>
          </cell>
          <cell r="AI191">
            <v>0</v>
          </cell>
          <cell r="AP191">
            <v>1</v>
          </cell>
          <cell r="AQ191">
            <v>0</v>
          </cell>
          <cell r="AS191">
            <v>0</v>
          </cell>
        </row>
        <row r="192">
          <cell r="B192">
            <v>66</v>
          </cell>
          <cell r="C192" t="str">
            <v>1.3.2(а)</v>
          </cell>
          <cell r="E192"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2">
            <v>2</v>
          </cell>
          <cell r="I192">
            <v>0.3</v>
          </cell>
          <cell r="K192">
            <v>0</v>
          </cell>
          <cell r="R192">
            <v>0</v>
          </cell>
          <cell r="S192" t="str">
            <v>-  </v>
          </cell>
          <cell r="T192" t="str">
            <v>-  </v>
          </cell>
          <cell r="W192" t="str">
            <v>----</v>
          </cell>
          <cell r="X192" t="str">
            <v> -</v>
          </cell>
          <cell r="Y192" t="str">
            <v>-</v>
          </cell>
          <cell r="Z192" t="str">
            <v>-</v>
          </cell>
          <cell r="AA192" t="str">
            <v>-</v>
          </cell>
          <cell r="AB192" t="str">
            <v>-</v>
          </cell>
          <cell r="AC192" t="str">
            <v>-</v>
          </cell>
          <cell r="AD192" t="str">
            <v>-</v>
          </cell>
          <cell r="AE192" t="str">
            <v>-</v>
          </cell>
          <cell r="AF192" t="str">
            <v>-</v>
          </cell>
          <cell r="AG192">
            <v>39438</v>
          </cell>
          <cell r="AH192" t="str">
            <v>-</v>
          </cell>
          <cell r="AI192">
            <v>0</v>
          </cell>
          <cell r="AP192">
            <v>1</v>
          </cell>
          <cell r="AQ192">
            <v>0</v>
          </cell>
          <cell r="AR192">
            <v>0</v>
          </cell>
          <cell r="AS192">
            <v>0</v>
          </cell>
          <cell r="AT192">
            <v>0</v>
          </cell>
        </row>
        <row r="193">
          <cell r="C193" t="str">
            <v>1.3.2.(а)</v>
          </cell>
          <cell r="E193" t="str">
            <v>Разработка методического обеспечения по дисциплинам инновационной программы</v>
          </cell>
          <cell r="H193">
            <v>2</v>
          </cell>
          <cell r="I193">
            <v>0.3</v>
          </cell>
          <cell r="W193" t="str">
            <v>Вн. вуза</v>
          </cell>
          <cell r="X193" t="str">
            <v>−</v>
          </cell>
          <cell r="Z193">
            <v>0</v>
          </cell>
          <cell r="AA193" t="str">
            <v>−</v>
          </cell>
          <cell r="AC193">
            <v>0</v>
          </cell>
          <cell r="AD193">
            <v>38944</v>
          </cell>
          <cell r="AF193">
            <v>46</v>
          </cell>
          <cell r="AG193">
            <v>39076</v>
          </cell>
          <cell r="AI193">
            <v>0</v>
          </cell>
          <cell r="AP193">
            <v>1</v>
          </cell>
          <cell r="AQ193">
            <v>0</v>
          </cell>
          <cell r="AS193">
            <v>0</v>
          </cell>
        </row>
        <row r="194">
          <cell r="B194">
            <v>67</v>
          </cell>
          <cell r="C194" t="str">
            <v>1.3.2(б)</v>
          </cell>
          <cell r="E194"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4">
            <v>4</v>
          </cell>
          <cell r="I194">
            <v>0.5</v>
          </cell>
          <cell r="K194">
            <v>0</v>
          </cell>
          <cell r="R194">
            <v>0</v>
          </cell>
          <cell r="S194" t="str">
            <v>-  </v>
          </cell>
          <cell r="T194" t="str">
            <v>-  </v>
          </cell>
          <cell r="W194" t="str">
            <v>----</v>
          </cell>
          <cell r="X194" t="str">
            <v> -</v>
          </cell>
          <cell r="Y194" t="str">
            <v>-</v>
          </cell>
          <cell r="Z194" t="str">
            <v>-</v>
          </cell>
          <cell r="AA194" t="str">
            <v>-</v>
          </cell>
          <cell r="AB194" t="str">
            <v>-</v>
          </cell>
          <cell r="AC194" t="str">
            <v>-</v>
          </cell>
          <cell r="AD194" t="str">
            <v>-</v>
          </cell>
          <cell r="AE194" t="str">
            <v>-</v>
          </cell>
          <cell r="AF194" t="str">
            <v>-</v>
          </cell>
          <cell r="AG194">
            <v>39438</v>
          </cell>
          <cell r="AH194" t="str">
            <v>-</v>
          </cell>
          <cell r="AI194">
            <v>0</v>
          </cell>
          <cell r="AP194">
            <v>1</v>
          </cell>
          <cell r="AQ194">
            <v>0</v>
          </cell>
          <cell r="AR194">
            <v>0</v>
          </cell>
          <cell r="AS194">
            <v>0</v>
          </cell>
          <cell r="AT194">
            <v>0</v>
          </cell>
        </row>
        <row r="195">
          <cell r="C195" t="str">
            <v>1.3.2.(б)</v>
          </cell>
          <cell r="E195" t="str">
            <v>Создание новых учебных образовательных программ и программ дополнительного образования, методического обеспечения к ним</v>
          </cell>
          <cell r="H195">
            <v>4</v>
          </cell>
          <cell r="I195">
            <v>0.5</v>
          </cell>
          <cell r="W195" t="str">
            <v>Вн. вуза</v>
          </cell>
          <cell r="X195" t="str">
            <v>−</v>
          </cell>
          <cell r="Z195">
            <v>0</v>
          </cell>
          <cell r="AA195" t="str">
            <v>−</v>
          </cell>
          <cell r="AC195">
            <v>0</v>
          </cell>
          <cell r="AD195">
            <v>38961</v>
          </cell>
          <cell r="AF195">
            <v>29</v>
          </cell>
          <cell r="AG195">
            <v>39076</v>
          </cell>
          <cell r="AI195">
            <v>0</v>
          </cell>
          <cell r="AP195">
            <v>1</v>
          </cell>
          <cell r="AQ195">
            <v>0</v>
          </cell>
          <cell r="AS195">
            <v>0</v>
          </cell>
        </row>
        <row r="196">
          <cell r="B196">
            <v>68</v>
          </cell>
          <cell r="C196" t="str">
            <v>1.3.3(а)</v>
          </cell>
          <cell r="E196"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6">
            <v>2</v>
          </cell>
          <cell r="I196">
            <v>0.3</v>
          </cell>
          <cell r="K196">
            <v>0</v>
          </cell>
          <cell r="R196">
            <v>0</v>
          </cell>
          <cell r="S196" t="str">
            <v>-  </v>
          </cell>
          <cell r="T196" t="str">
            <v>-  </v>
          </cell>
          <cell r="W196" t="str">
            <v>----</v>
          </cell>
          <cell r="X196" t="str">
            <v> -</v>
          </cell>
          <cell r="Y196" t="str">
            <v>-</v>
          </cell>
          <cell r="Z196" t="str">
            <v>-</v>
          </cell>
          <cell r="AA196" t="str">
            <v>-</v>
          </cell>
          <cell r="AB196" t="str">
            <v>-</v>
          </cell>
          <cell r="AC196" t="str">
            <v>-</v>
          </cell>
          <cell r="AD196" t="str">
            <v>-</v>
          </cell>
          <cell r="AE196" t="str">
            <v>-</v>
          </cell>
          <cell r="AF196" t="str">
            <v>-</v>
          </cell>
          <cell r="AG196">
            <v>39438</v>
          </cell>
          <cell r="AH196" t="str">
            <v>-</v>
          </cell>
          <cell r="AI196">
            <v>0</v>
          </cell>
          <cell r="AP196">
            <v>1</v>
          </cell>
          <cell r="AQ196">
            <v>0</v>
          </cell>
          <cell r="AR196">
            <v>0</v>
          </cell>
          <cell r="AS196">
            <v>0</v>
          </cell>
          <cell r="AT196">
            <v>0</v>
          </cell>
        </row>
        <row r="197">
          <cell r="C197" t="str">
            <v>1.3.3.(а)</v>
          </cell>
          <cell r="E197" t="str">
            <v>Разработка методического обеспечения по дисциплинам инновационной программы</v>
          </cell>
          <cell r="H197">
            <v>2</v>
          </cell>
          <cell r="I197">
            <v>0.3</v>
          </cell>
          <cell r="W197" t="str">
            <v>Вн. вуза</v>
          </cell>
          <cell r="X197" t="str">
            <v>−</v>
          </cell>
          <cell r="Z197">
            <v>0</v>
          </cell>
          <cell r="AA197" t="str">
            <v>−</v>
          </cell>
          <cell r="AC197">
            <v>0</v>
          </cell>
          <cell r="AD197">
            <v>39133</v>
          </cell>
          <cell r="AF197">
            <v>0</v>
          </cell>
          <cell r="AG197">
            <v>39172</v>
          </cell>
          <cell r="AI197">
            <v>0</v>
          </cell>
          <cell r="AP197">
            <v>1</v>
          </cell>
          <cell r="AQ197">
            <v>0</v>
          </cell>
          <cell r="AS197">
            <v>0</v>
          </cell>
        </row>
        <row r="198">
          <cell r="B198">
            <v>69</v>
          </cell>
          <cell r="C198" t="str">
            <v>1.3.3(б)</v>
          </cell>
          <cell r="E198"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198">
            <v>4</v>
          </cell>
          <cell r="I198">
            <v>0.5</v>
          </cell>
          <cell r="K198">
            <v>0</v>
          </cell>
          <cell r="R198">
            <v>0</v>
          </cell>
          <cell r="S198" t="str">
            <v>-  </v>
          </cell>
          <cell r="T198" t="str">
            <v>-  </v>
          </cell>
          <cell r="W198" t="str">
            <v>----</v>
          </cell>
          <cell r="X198" t="str">
            <v> -</v>
          </cell>
          <cell r="Y198" t="str">
            <v>-</v>
          </cell>
          <cell r="Z198" t="str">
            <v>-</v>
          </cell>
          <cell r="AA198" t="str">
            <v>-</v>
          </cell>
          <cell r="AB198" t="str">
            <v>-</v>
          </cell>
          <cell r="AC198" t="str">
            <v>-</v>
          </cell>
          <cell r="AD198" t="str">
            <v>-</v>
          </cell>
          <cell r="AE198" t="str">
            <v>-</v>
          </cell>
          <cell r="AF198" t="str">
            <v>-</v>
          </cell>
          <cell r="AG198">
            <v>39438</v>
          </cell>
          <cell r="AH198" t="str">
            <v>-</v>
          </cell>
          <cell r="AI198">
            <v>0</v>
          </cell>
          <cell r="AP198">
            <v>1</v>
          </cell>
          <cell r="AQ198">
            <v>0</v>
          </cell>
          <cell r="AR198">
            <v>0</v>
          </cell>
          <cell r="AS198">
            <v>0</v>
          </cell>
          <cell r="AT198">
            <v>0</v>
          </cell>
        </row>
        <row r="199">
          <cell r="C199" t="str">
            <v>1.3.3.(б)</v>
          </cell>
          <cell r="E199"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199">
            <v>4</v>
          </cell>
          <cell r="I199">
            <v>0.5</v>
          </cell>
          <cell r="W199" t="str">
            <v>Вн. вуза</v>
          </cell>
          <cell r="X199" t="str">
            <v>−</v>
          </cell>
          <cell r="Z199">
            <v>0</v>
          </cell>
          <cell r="AA199" t="str">
            <v>−</v>
          </cell>
          <cell r="AC199">
            <v>0</v>
          </cell>
          <cell r="AD199">
            <v>39090</v>
          </cell>
          <cell r="AF199">
            <v>0</v>
          </cell>
          <cell r="AG199">
            <v>39172</v>
          </cell>
          <cell r="AI199">
            <v>0</v>
          </cell>
          <cell r="AP199">
            <v>1</v>
          </cell>
          <cell r="AQ199">
            <v>0</v>
          </cell>
          <cell r="AS199">
            <v>0</v>
          </cell>
        </row>
        <row r="200">
          <cell r="B200">
            <v>70</v>
          </cell>
          <cell r="C200" t="str">
            <v>1.3.4(а)</v>
          </cell>
          <cell r="E200"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00">
            <v>2</v>
          </cell>
          <cell r="I200">
            <v>0.3</v>
          </cell>
          <cell r="K200">
            <v>0</v>
          </cell>
          <cell r="R200">
            <v>0</v>
          </cell>
          <cell r="S200" t="str">
            <v>-  </v>
          </cell>
          <cell r="T200" t="str">
            <v>-  </v>
          </cell>
          <cell r="W200" t="str">
            <v>----</v>
          </cell>
          <cell r="X200" t="str">
            <v> -</v>
          </cell>
          <cell r="Y200" t="str">
            <v>-</v>
          </cell>
          <cell r="Z200" t="str">
            <v>-</v>
          </cell>
          <cell r="AA200" t="str">
            <v>-</v>
          </cell>
          <cell r="AB200" t="str">
            <v>-</v>
          </cell>
          <cell r="AC200" t="str">
            <v>-</v>
          </cell>
          <cell r="AD200" t="str">
            <v>-</v>
          </cell>
          <cell r="AE200" t="str">
            <v>-</v>
          </cell>
          <cell r="AF200" t="str">
            <v>-</v>
          </cell>
          <cell r="AG200">
            <v>39438</v>
          </cell>
          <cell r="AH200" t="str">
            <v>-</v>
          </cell>
          <cell r="AI200">
            <v>0</v>
          </cell>
          <cell r="AP200">
            <v>1</v>
          </cell>
          <cell r="AQ200">
            <v>0</v>
          </cell>
          <cell r="AR200">
            <v>0</v>
          </cell>
          <cell r="AS200">
            <v>0</v>
          </cell>
          <cell r="AT200">
            <v>0</v>
          </cell>
        </row>
        <row r="201">
          <cell r="C201" t="str">
            <v>1.3.4.(а)</v>
          </cell>
          <cell r="E201" t="str">
            <v>Разработка методического обеспечения по дисциплинам инновационной программы</v>
          </cell>
          <cell r="H201">
            <v>2</v>
          </cell>
          <cell r="I201">
            <v>0.3</v>
          </cell>
          <cell r="W201" t="str">
            <v>Вн. вуза</v>
          </cell>
          <cell r="X201" t="str">
            <v>−</v>
          </cell>
          <cell r="Z201">
            <v>0</v>
          </cell>
          <cell r="AA201" t="str">
            <v>−</v>
          </cell>
          <cell r="AC201">
            <v>0</v>
          </cell>
          <cell r="AD201">
            <v>39133</v>
          </cell>
          <cell r="AF201">
            <v>0</v>
          </cell>
          <cell r="AG201">
            <v>39263</v>
          </cell>
          <cell r="AI201">
            <v>0</v>
          </cell>
          <cell r="AP201">
            <v>1</v>
          </cell>
          <cell r="AQ201">
            <v>0</v>
          </cell>
          <cell r="AS201">
            <v>0</v>
          </cell>
        </row>
        <row r="202">
          <cell r="B202">
            <v>71</v>
          </cell>
          <cell r="C202" t="str">
            <v>1.3.4(б)</v>
          </cell>
          <cell r="E202"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02">
            <v>4</v>
          </cell>
          <cell r="I202">
            <v>0.5</v>
          </cell>
          <cell r="K202">
            <v>0</v>
          </cell>
          <cell r="R202">
            <v>0</v>
          </cell>
          <cell r="S202" t="str">
            <v>-  </v>
          </cell>
          <cell r="T202" t="str">
            <v>-  </v>
          </cell>
          <cell r="W202" t="str">
            <v>----</v>
          </cell>
          <cell r="X202" t="str">
            <v> -</v>
          </cell>
          <cell r="Y202" t="str">
            <v>-</v>
          </cell>
          <cell r="Z202" t="str">
            <v>-</v>
          </cell>
          <cell r="AA202" t="str">
            <v>-</v>
          </cell>
          <cell r="AB202" t="str">
            <v>-</v>
          </cell>
          <cell r="AC202" t="str">
            <v>-</v>
          </cell>
          <cell r="AD202" t="str">
            <v>-</v>
          </cell>
          <cell r="AE202" t="str">
            <v>-</v>
          </cell>
          <cell r="AF202" t="str">
            <v>-</v>
          </cell>
          <cell r="AG202">
            <v>39438</v>
          </cell>
          <cell r="AH202" t="str">
            <v>-</v>
          </cell>
          <cell r="AI202">
            <v>0</v>
          </cell>
          <cell r="AP202">
            <v>1</v>
          </cell>
          <cell r="AQ202">
            <v>0</v>
          </cell>
          <cell r="AR202">
            <v>0</v>
          </cell>
          <cell r="AS202">
            <v>0</v>
          </cell>
          <cell r="AT202">
            <v>0</v>
          </cell>
        </row>
        <row r="203">
          <cell r="C203" t="str">
            <v>1.3.4.(б)</v>
          </cell>
          <cell r="E203"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203">
            <v>4</v>
          </cell>
          <cell r="I203">
            <v>0.5</v>
          </cell>
          <cell r="W203" t="str">
            <v>Вн. вуза</v>
          </cell>
          <cell r="X203" t="str">
            <v>−</v>
          </cell>
          <cell r="Z203">
            <v>0</v>
          </cell>
          <cell r="AA203" t="str">
            <v>−</v>
          </cell>
          <cell r="AC203">
            <v>0</v>
          </cell>
          <cell r="AD203">
            <v>39174</v>
          </cell>
          <cell r="AF203">
            <v>0</v>
          </cell>
          <cell r="AG203">
            <v>39263</v>
          </cell>
          <cell r="AI203">
            <v>0</v>
          </cell>
          <cell r="AP203">
            <v>1</v>
          </cell>
          <cell r="AQ203">
            <v>0</v>
          </cell>
          <cell r="AS203">
            <v>0</v>
          </cell>
        </row>
        <row r="204">
          <cell r="B204">
            <v>72</v>
          </cell>
          <cell r="C204" t="str">
            <v> 1.3.5(а)</v>
          </cell>
          <cell r="E204" t="str">
            <v> 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v>
          </cell>
          <cell r="H204">
            <v>2</v>
          </cell>
          <cell r="I204">
            <v>0.3</v>
          </cell>
          <cell r="K204">
            <v>0</v>
          </cell>
          <cell r="R204">
            <v>0</v>
          </cell>
          <cell r="S204" t="str">
            <v>-  </v>
          </cell>
          <cell r="T204" t="str">
            <v>-  </v>
          </cell>
          <cell r="W204" t="str">
            <v>----</v>
          </cell>
          <cell r="X204" t="str">
            <v> -</v>
          </cell>
          <cell r="Y204" t="str">
            <v>-</v>
          </cell>
          <cell r="Z204" t="str">
            <v>-</v>
          </cell>
          <cell r="AA204" t="str">
            <v>-</v>
          </cell>
          <cell r="AB204" t="str">
            <v>-</v>
          </cell>
          <cell r="AC204" t="str">
            <v>-</v>
          </cell>
          <cell r="AD204" t="str">
            <v>-</v>
          </cell>
          <cell r="AE204" t="str">
            <v>-</v>
          </cell>
          <cell r="AF204" t="str">
            <v>-</v>
          </cell>
          <cell r="AG204">
            <v>39438</v>
          </cell>
          <cell r="AH204" t="str">
            <v>-</v>
          </cell>
          <cell r="AI204">
            <v>0</v>
          </cell>
          <cell r="AP204">
            <v>1</v>
          </cell>
          <cell r="AQ204">
            <v>0</v>
          </cell>
          <cell r="AR204">
            <v>0</v>
          </cell>
          <cell r="AS204">
            <v>0</v>
          </cell>
          <cell r="AT204">
            <v>0</v>
          </cell>
        </row>
        <row r="205">
          <cell r="C205" t="str">
            <v> 1.3.5.(а)</v>
          </cell>
          <cell r="E205" t="str">
            <v>Приобретение лицензионных программных продуктов</v>
          </cell>
          <cell r="H205">
            <v>2</v>
          </cell>
          <cell r="I205">
            <v>0.3</v>
          </cell>
          <cell r="W205" t="str">
            <v>Конкурс</v>
          </cell>
          <cell r="X205">
            <v>39237</v>
          </cell>
          <cell r="Z205">
            <v>0</v>
          </cell>
          <cell r="AA205">
            <v>39267</v>
          </cell>
          <cell r="AC205">
            <v>0</v>
          </cell>
          <cell r="AD205">
            <v>39273</v>
          </cell>
          <cell r="AF205">
            <v>0</v>
          </cell>
          <cell r="AG205">
            <v>39354</v>
          </cell>
          <cell r="AI205">
            <v>0</v>
          </cell>
          <cell r="AP205">
            <v>1</v>
          </cell>
          <cell r="AQ205">
            <v>0</v>
          </cell>
          <cell r="AS205">
            <v>0</v>
          </cell>
        </row>
        <row r="206">
          <cell r="B206">
            <v>73</v>
          </cell>
          <cell r="C206" t="str">
            <v> 1.3.5(б)</v>
          </cell>
          <cell r="E206" t="str">
            <v> 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v>
          </cell>
          <cell r="H206">
            <v>4</v>
          </cell>
          <cell r="I206">
            <v>0.5</v>
          </cell>
          <cell r="K206">
            <v>0</v>
          </cell>
          <cell r="R206">
            <v>0</v>
          </cell>
          <cell r="S206" t="str">
            <v>-  </v>
          </cell>
          <cell r="T206" t="str">
            <v>-  </v>
          </cell>
          <cell r="W206" t="str">
            <v>----</v>
          </cell>
          <cell r="X206" t="str">
            <v> -</v>
          </cell>
          <cell r="Y206" t="str">
            <v>-</v>
          </cell>
          <cell r="Z206" t="str">
            <v>-</v>
          </cell>
          <cell r="AA206" t="str">
            <v>-</v>
          </cell>
          <cell r="AB206" t="str">
            <v>-</v>
          </cell>
          <cell r="AC206" t="str">
            <v>-</v>
          </cell>
          <cell r="AD206" t="str">
            <v>-</v>
          </cell>
          <cell r="AE206" t="str">
            <v>-</v>
          </cell>
          <cell r="AF206" t="str">
            <v>-</v>
          </cell>
          <cell r="AG206">
            <v>39438</v>
          </cell>
          <cell r="AH206" t="str">
            <v>-</v>
          </cell>
          <cell r="AI206">
            <v>0</v>
          </cell>
          <cell r="AP206">
            <v>1</v>
          </cell>
          <cell r="AQ206">
            <v>0</v>
          </cell>
          <cell r="AR206">
            <v>0</v>
          </cell>
          <cell r="AS206">
            <v>0</v>
          </cell>
          <cell r="AT206">
            <v>0</v>
          </cell>
        </row>
        <row r="207">
          <cell r="C207" t="str">
            <v> 1.3.5.(б)</v>
          </cell>
          <cell r="E207"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207">
            <v>4</v>
          </cell>
          <cell r="I207">
            <v>0.5</v>
          </cell>
          <cell r="W207" t="str">
            <v>Вн. вуза</v>
          </cell>
          <cell r="X207" t="str">
            <v>−</v>
          </cell>
          <cell r="Z207">
            <v>0</v>
          </cell>
          <cell r="AA207" t="str">
            <v>−</v>
          </cell>
          <cell r="AC207">
            <v>0</v>
          </cell>
          <cell r="AD207">
            <v>39265</v>
          </cell>
          <cell r="AF207">
            <v>0</v>
          </cell>
          <cell r="AG207">
            <v>39354</v>
          </cell>
          <cell r="AI207">
            <v>0</v>
          </cell>
          <cell r="AP207">
            <v>1</v>
          </cell>
          <cell r="AQ207">
            <v>0</v>
          </cell>
          <cell r="AS207">
            <v>0</v>
          </cell>
        </row>
        <row r="208">
          <cell r="B208">
            <v>74</v>
          </cell>
          <cell r="C208" t="str">
            <v> 1.3.6(а)</v>
          </cell>
          <cell r="E208"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08">
            <v>2</v>
          </cell>
          <cell r="I208">
            <v>0.3</v>
          </cell>
          <cell r="K208">
            <v>0</v>
          </cell>
          <cell r="R208">
            <v>0</v>
          </cell>
          <cell r="S208" t="str">
            <v>-  </v>
          </cell>
          <cell r="T208" t="str">
            <v>-  </v>
          </cell>
          <cell r="W208" t="str">
            <v>----</v>
          </cell>
          <cell r="X208" t="str">
            <v> -</v>
          </cell>
          <cell r="Y208" t="str">
            <v>-</v>
          </cell>
          <cell r="Z208" t="str">
            <v>-</v>
          </cell>
          <cell r="AA208" t="str">
            <v>-</v>
          </cell>
          <cell r="AB208" t="str">
            <v>-</v>
          </cell>
          <cell r="AC208" t="str">
            <v>-</v>
          </cell>
          <cell r="AD208" t="str">
            <v>-</v>
          </cell>
          <cell r="AE208" t="str">
            <v>-</v>
          </cell>
          <cell r="AF208" t="str">
            <v>-</v>
          </cell>
          <cell r="AG208">
            <v>39438</v>
          </cell>
          <cell r="AH208" t="str">
            <v>-</v>
          </cell>
          <cell r="AI208">
            <v>0</v>
          </cell>
          <cell r="AJ208" t="str">
            <v>-</v>
          </cell>
          <cell r="AP208">
            <v>1</v>
          </cell>
          <cell r="AQ208">
            <v>0</v>
          </cell>
          <cell r="AR208">
            <v>0</v>
          </cell>
          <cell r="AS208">
            <v>0</v>
          </cell>
          <cell r="AT208">
            <v>0</v>
          </cell>
        </row>
        <row r="209">
          <cell r="C209" t="str">
            <v> 1.3.6.(а)</v>
          </cell>
          <cell r="E209" t="str">
            <v>Разработка методического обеспечения по дисциплинам инновационной программы</v>
          </cell>
          <cell r="H209">
            <v>2</v>
          </cell>
          <cell r="I209">
            <v>0.3</v>
          </cell>
          <cell r="W209" t="str">
            <v>Вн. вуза</v>
          </cell>
          <cell r="X209" t="str">
            <v>−</v>
          </cell>
          <cell r="Z209">
            <v>0</v>
          </cell>
          <cell r="AA209" t="str">
            <v>−</v>
          </cell>
          <cell r="AC209">
            <v>0</v>
          </cell>
          <cell r="AD209">
            <v>39272</v>
          </cell>
          <cell r="AF209">
            <v>0</v>
          </cell>
          <cell r="AG209">
            <v>39438</v>
          </cell>
          <cell r="AI209">
            <v>0</v>
          </cell>
          <cell r="AP209">
            <v>1</v>
          </cell>
          <cell r="AQ209">
            <v>0</v>
          </cell>
          <cell r="AS209">
            <v>0</v>
          </cell>
        </row>
        <row r="210">
          <cell r="B210">
            <v>75</v>
          </cell>
          <cell r="C210" t="str">
            <v> 1.3.6(б)</v>
          </cell>
          <cell r="E210" t="str">
            <v>Создание и развитие учебных образовательных программ и программ дополнительного образования с учетом приоритетных направлений мирового развития науки и технологий по направлениям инновационной образовательной программы с участием высокотехнологичных предп</v>
          </cell>
          <cell r="H210">
            <v>4</v>
          </cell>
          <cell r="I210">
            <v>0.5</v>
          </cell>
          <cell r="K210">
            <v>0</v>
          </cell>
          <cell r="R210">
            <v>0</v>
          </cell>
          <cell r="S210" t="str">
            <v>-  </v>
          </cell>
          <cell r="T210" t="str">
            <v>-  </v>
          </cell>
          <cell r="W210" t="str">
            <v>----</v>
          </cell>
          <cell r="X210" t="str">
            <v> -</v>
          </cell>
          <cell r="Y210" t="str">
            <v>-</v>
          </cell>
          <cell r="Z210" t="str">
            <v>-</v>
          </cell>
          <cell r="AA210" t="str">
            <v>-</v>
          </cell>
          <cell r="AB210" t="str">
            <v>-</v>
          </cell>
          <cell r="AC210" t="str">
            <v>-</v>
          </cell>
          <cell r="AD210" t="str">
            <v>-</v>
          </cell>
          <cell r="AE210" t="str">
            <v>-</v>
          </cell>
          <cell r="AF210" t="str">
            <v>-</v>
          </cell>
          <cell r="AG210">
            <v>39438</v>
          </cell>
          <cell r="AH210" t="str">
            <v>-</v>
          </cell>
          <cell r="AI210">
            <v>0</v>
          </cell>
          <cell r="AJ210" t="str">
            <v>-</v>
          </cell>
          <cell r="AP210">
            <v>1</v>
          </cell>
          <cell r="AQ210">
            <v>0</v>
          </cell>
          <cell r="AR210">
            <v>0</v>
          </cell>
          <cell r="AS210">
            <v>0</v>
          </cell>
          <cell r="AT210">
            <v>0</v>
          </cell>
        </row>
        <row r="211">
          <cell r="C211" t="str">
            <v> 1.3.6.(б)</v>
          </cell>
          <cell r="E211" t="str">
            <v>Стажировка преподавателей по направлениям инновационно-образовательной программы на высокотехнологичных предприятиях и учреждения отраслевой науки</v>
          </cell>
          <cell r="H211">
            <v>4</v>
          </cell>
          <cell r="I211">
            <v>0.5</v>
          </cell>
          <cell r="W211" t="str">
            <v>Вн. вуза</v>
          </cell>
          <cell r="X211" t="str">
            <v>−</v>
          </cell>
          <cell r="Z211">
            <v>0</v>
          </cell>
          <cell r="AA211" t="str">
            <v>−</v>
          </cell>
          <cell r="AC211">
            <v>0</v>
          </cell>
          <cell r="AD211">
            <v>39356</v>
          </cell>
          <cell r="AF211">
            <v>0</v>
          </cell>
          <cell r="AG211">
            <v>39438</v>
          </cell>
          <cell r="AI211">
            <v>0</v>
          </cell>
          <cell r="AP211">
            <v>1</v>
          </cell>
          <cell r="AQ211">
            <v>0</v>
          </cell>
          <cell r="AS211">
            <v>0</v>
          </cell>
        </row>
        <row r="212">
          <cell r="B212">
            <v>76</v>
          </cell>
          <cell r="C212" t="str">
            <v> 1.3.7.</v>
          </cell>
          <cell r="E212"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2">
            <v>4</v>
          </cell>
          <cell r="I212">
            <v>0.4</v>
          </cell>
          <cell r="K212">
            <v>0</v>
          </cell>
          <cell r="R212">
            <v>0</v>
          </cell>
          <cell r="S212" t="str">
            <v>-  </v>
          </cell>
          <cell r="T212" t="str">
            <v>-  </v>
          </cell>
          <cell r="W212" t="str">
            <v>----</v>
          </cell>
          <cell r="X212" t="str">
            <v> -</v>
          </cell>
          <cell r="Y212" t="str">
            <v>-</v>
          </cell>
          <cell r="Z212" t="str">
            <v>-</v>
          </cell>
          <cell r="AA212" t="str">
            <v>-</v>
          </cell>
          <cell r="AB212" t="str">
            <v>-</v>
          </cell>
          <cell r="AC212" t="str">
            <v>-</v>
          </cell>
          <cell r="AD212" t="str">
            <v>-</v>
          </cell>
          <cell r="AE212" t="str">
            <v>-</v>
          </cell>
          <cell r="AF212" t="str">
            <v>-</v>
          </cell>
          <cell r="AG212">
            <v>39076</v>
          </cell>
          <cell r="AH212" t="str">
            <v>-</v>
          </cell>
          <cell r="AI212">
            <v>0</v>
          </cell>
          <cell r="AP212">
            <v>1</v>
          </cell>
          <cell r="AQ212">
            <v>0</v>
          </cell>
          <cell r="AR212">
            <v>0</v>
          </cell>
          <cell r="AS212">
            <v>0</v>
          </cell>
          <cell r="AT212">
            <v>0</v>
          </cell>
        </row>
        <row r="213">
          <cell r="C213" t="str">
            <v> 1.3.7.</v>
          </cell>
          <cell r="E213"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3">
            <v>4</v>
          </cell>
          <cell r="I213">
            <v>0.4</v>
          </cell>
          <cell r="W213" t="str">
            <v>Вн. вуза</v>
          </cell>
          <cell r="X213" t="str">
            <v>−</v>
          </cell>
          <cell r="Z213">
            <v>0</v>
          </cell>
          <cell r="AA213" t="str">
            <v>−</v>
          </cell>
          <cell r="AC213">
            <v>0</v>
          </cell>
          <cell r="AD213">
            <v>38992</v>
          </cell>
          <cell r="AF213">
            <v>0</v>
          </cell>
          <cell r="AG213">
            <v>39076</v>
          </cell>
          <cell r="AI213">
            <v>0</v>
          </cell>
          <cell r="AP213">
            <v>1</v>
          </cell>
          <cell r="AQ213">
            <v>0</v>
          </cell>
          <cell r="AS213">
            <v>0</v>
          </cell>
        </row>
        <row r="214">
          <cell r="B214">
            <v>77</v>
          </cell>
          <cell r="C214" t="str">
            <v> 1.3.8.</v>
          </cell>
          <cell r="E214"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4">
            <v>4</v>
          </cell>
          <cell r="I214">
            <v>0.2</v>
          </cell>
          <cell r="K214">
            <v>0</v>
          </cell>
          <cell r="R214">
            <v>0</v>
          </cell>
          <cell r="S214" t="str">
            <v>-  </v>
          </cell>
          <cell r="T214" t="str">
            <v>-  </v>
          </cell>
          <cell r="W214" t="str">
            <v>----</v>
          </cell>
          <cell r="X214" t="str">
            <v> -</v>
          </cell>
          <cell r="Y214" t="str">
            <v>-</v>
          </cell>
          <cell r="Z214" t="str">
            <v>-</v>
          </cell>
          <cell r="AA214" t="str">
            <v>-</v>
          </cell>
          <cell r="AB214" t="str">
            <v>-</v>
          </cell>
          <cell r="AC214" t="str">
            <v>-</v>
          </cell>
          <cell r="AD214" t="str">
            <v>-</v>
          </cell>
          <cell r="AE214" t="str">
            <v>-</v>
          </cell>
          <cell r="AF214" t="str">
            <v>-</v>
          </cell>
          <cell r="AG214">
            <v>39172</v>
          </cell>
          <cell r="AH214" t="str">
            <v>-</v>
          </cell>
          <cell r="AI214">
            <v>0</v>
          </cell>
          <cell r="AP214">
            <v>1</v>
          </cell>
          <cell r="AQ214">
            <v>0</v>
          </cell>
          <cell r="AR214">
            <v>0</v>
          </cell>
          <cell r="AS214">
            <v>0</v>
          </cell>
          <cell r="AT214">
            <v>0</v>
          </cell>
        </row>
        <row r="215">
          <cell r="C215" t="str">
            <v> 1.3.8.</v>
          </cell>
          <cell r="E215"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5">
            <v>4</v>
          </cell>
          <cell r="I215">
            <v>0.2</v>
          </cell>
          <cell r="W215" t="str">
            <v>Вн. вуза</v>
          </cell>
          <cell r="X215" t="str">
            <v>−</v>
          </cell>
          <cell r="Z215">
            <v>0</v>
          </cell>
          <cell r="AA215" t="str">
            <v>−</v>
          </cell>
          <cell r="AC215">
            <v>0</v>
          </cell>
          <cell r="AD215">
            <v>39090</v>
          </cell>
          <cell r="AF215">
            <v>0</v>
          </cell>
          <cell r="AG215">
            <v>39172</v>
          </cell>
          <cell r="AI215">
            <v>0</v>
          </cell>
          <cell r="AP215">
            <v>1</v>
          </cell>
          <cell r="AQ215">
            <v>0</v>
          </cell>
          <cell r="AS215">
            <v>0</v>
          </cell>
        </row>
        <row r="216">
          <cell r="B216">
            <v>78</v>
          </cell>
          <cell r="C216" t="str">
            <v> 1.3.9.</v>
          </cell>
          <cell r="E216" t="str">
            <v> 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6">
            <v>4</v>
          </cell>
          <cell r="I216">
            <v>0.6</v>
          </cell>
          <cell r="K216">
            <v>0</v>
          </cell>
          <cell r="R216">
            <v>0</v>
          </cell>
          <cell r="S216" t="str">
            <v>-  </v>
          </cell>
          <cell r="T216" t="str">
            <v>-  </v>
          </cell>
          <cell r="W216" t="str">
            <v>----</v>
          </cell>
          <cell r="X216" t="str">
            <v> -</v>
          </cell>
          <cell r="Y216" t="str">
            <v>-</v>
          </cell>
          <cell r="Z216" t="str">
            <v>-</v>
          </cell>
          <cell r="AA216" t="str">
            <v>-</v>
          </cell>
          <cell r="AB216" t="str">
            <v>-</v>
          </cell>
          <cell r="AC216" t="str">
            <v>-</v>
          </cell>
          <cell r="AD216" t="str">
            <v>-</v>
          </cell>
          <cell r="AE216" t="str">
            <v>-</v>
          </cell>
          <cell r="AF216" t="str">
            <v>-</v>
          </cell>
          <cell r="AG216">
            <v>39263</v>
          </cell>
          <cell r="AH216" t="str">
            <v>-</v>
          </cell>
          <cell r="AI216">
            <v>0</v>
          </cell>
          <cell r="AP216">
            <v>1</v>
          </cell>
          <cell r="AQ216">
            <v>0</v>
          </cell>
          <cell r="AR216">
            <v>0</v>
          </cell>
          <cell r="AS216">
            <v>0</v>
          </cell>
          <cell r="AT216">
            <v>0</v>
          </cell>
        </row>
        <row r="217">
          <cell r="C217" t="str">
            <v> 1.3.9.</v>
          </cell>
          <cell r="E217"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7">
            <v>4</v>
          </cell>
          <cell r="I217">
            <v>0.6</v>
          </cell>
          <cell r="W217" t="str">
            <v>Вн. вуза</v>
          </cell>
          <cell r="X217" t="str">
            <v>−</v>
          </cell>
          <cell r="Z217">
            <v>0</v>
          </cell>
          <cell r="AA217" t="str">
            <v>−</v>
          </cell>
          <cell r="AC217">
            <v>0</v>
          </cell>
          <cell r="AD217">
            <v>39174</v>
          </cell>
          <cell r="AF217">
            <v>0</v>
          </cell>
          <cell r="AG217">
            <v>39263</v>
          </cell>
          <cell r="AI217">
            <v>0</v>
          </cell>
          <cell r="AP217">
            <v>1</v>
          </cell>
          <cell r="AQ217">
            <v>0</v>
          </cell>
          <cell r="AS217">
            <v>0</v>
          </cell>
        </row>
        <row r="218">
          <cell r="B218">
            <v>79</v>
          </cell>
          <cell r="C218" t="str">
            <v> 1.3.10.</v>
          </cell>
          <cell r="E218"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18">
            <v>4</v>
          </cell>
          <cell r="I218">
            <v>0.2</v>
          </cell>
          <cell r="K218">
            <v>0</v>
          </cell>
          <cell r="R218">
            <v>0</v>
          </cell>
          <cell r="S218" t="str">
            <v>-  </v>
          </cell>
          <cell r="T218" t="str">
            <v>-  </v>
          </cell>
          <cell r="W218" t="str">
            <v>----</v>
          </cell>
          <cell r="X218" t="str">
            <v> -</v>
          </cell>
          <cell r="Y218" t="str">
            <v>-</v>
          </cell>
          <cell r="Z218" t="str">
            <v>-</v>
          </cell>
          <cell r="AA218" t="str">
            <v>-</v>
          </cell>
          <cell r="AB218" t="str">
            <v>-</v>
          </cell>
          <cell r="AC218" t="str">
            <v>-</v>
          </cell>
          <cell r="AD218" t="str">
            <v>-</v>
          </cell>
          <cell r="AE218" t="str">
            <v>-</v>
          </cell>
          <cell r="AF218" t="str">
            <v>-</v>
          </cell>
          <cell r="AG218">
            <v>39354</v>
          </cell>
          <cell r="AH218" t="str">
            <v>-</v>
          </cell>
          <cell r="AI218">
            <v>0</v>
          </cell>
          <cell r="AP218">
            <v>1</v>
          </cell>
          <cell r="AQ218">
            <v>0</v>
          </cell>
          <cell r="AR218">
            <v>0</v>
          </cell>
          <cell r="AS218">
            <v>0</v>
          </cell>
          <cell r="AT218">
            <v>0</v>
          </cell>
        </row>
        <row r="219">
          <cell r="C219" t="str">
            <v> 1.3.10.</v>
          </cell>
          <cell r="E219"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19">
            <v>4</v>
          </cell>
          <cell r="I219">
            <v>0.2</v>
          </cell>
          <cell r="W219" t="str">
            <v>Вн. вуза</v>
          </cell>
          <cell r="X219" t="str">
            <v>−</v>
          </cell>
          <cell r="Z219">
            <v>0</v>
          </cell>
          <cell r="AA219" t="str">
            <v>−</v>
          </cell>
          <cell r="AC219">
            <v>0</v>
          </cell>
          <cell r="AD219">
            <v>39265</v>
          </cell>
          <cell r="AF219">
            <v>0</v>
          </cell>
          <cell r="AG219">
            <v>39354</v>
          </cell>
          <cell r="AI219">
            <v>0</v>
          </cell>
          <cell r="AP219">
            <v>1</v>
          </cell>
          <cell r="AQ219">
            <v>0</v>
          </cell>
          <cell r="AS219">
            <v>0</v>
          </cell>
        </row>
        <row r="220">
          <cell r="B220">
            <v>80</v>
          </cell>
          <cell r="C220" t="str">
            <v> 1.3.11.</v>
          </cell>
          <cell r="E220" t="str">
            <v>Повышение профессиональной квалификации педагогического и научного коллективов путем участия в семинарах, конференциях, симпозиумах, выставках в России и за рубежом</v>
          </cell>
          <cell r="H220">
            <v>4</v>
          </cell>
          <cell r="I220">
            <v>0.4</v>
          </cell>
          <cell r="K220">
            <v>0</v>
          </cell>
          <cell r="R220">
            <v>0</v>
          </cell>
          <cell r="S220" t="str">
            <v>-  </v>
          </cell>
          <cell r="T220" t="str">
            <v>-  </v>
          </cell>
          <cell r="W220" t="str">
            <v>----</v>
          </cell>
          <cell r="X220" t="str">
            <v> -</v>
          </cell>
          <cell r="Y220" t="str">
            <v>-</v>
          </cell>
          <cell r="Z220" t="str">
            <v>-</v>
          </cell>
          <cell r="AA220" t="str">
            <v>-</v>
          </cell>
          <cell r="AB220" t="str">
            <v>-</v>
          </cell>
          <cell r="AC220" t="str">
            <v>-</v>
          </cell>
          <cell r="AD220" t="str">
            <v>-</v>
          </cell>
          <cell r="AE220" t="str">
            <v>-</v>
          </cell>
          <cell r="AF220" t="str">
            <v>-</v>
          </cell>
          <cell r="AG220">
            <v>39438</v>
          </cell>
          <cell r="AH220" t="str">
            <v>-</v>
          </cell>
          <cell r="AI220">
            <v>0</v>
          </cell>
          <cell r="AP220">
            <v>1</v>
          </cell>
          <cell r="AQ220">
            <v>0</v>
          </cell>
          <cell r="AR220">
            <v>0</v>
          </cell>
          <cell r="AS220">
            <v>0</v>
          </cell>
          <cell r="AT220">
            <v>0</v>
          </cell>
        </row>
        <row r="221">
          <cell r="C221" t="str">
            <v> 1.3.11.</v>
          </cell>
          <cell r="E221" t="str">
            <v>Повышение профессиональной квалификации педогагического и научного коллективов путем участия в семинарах, конференциях, симпозиумах, выставках в России и за рубежом</v>
          </cell>
          <cell r="H221">
            <v>4</v>
          </cell>
          <cell r="I221">
            <v>0.4</v>
          </cell>
          <cell r="W221" t="str">
            <v>Вн. вуза</v>
          </cell>
          <cell r="X221" t="str">
            <v>−</v>
          </cell>
          <cell r="Z221">
            <v>0</v>
          </cell>
          <cell r="AA221" t="str">
            <v>−</v>
          </cell>
          <cell r="AC221">
            <v>0</v>
          </cell>
          <cell r="AD221">
            <v>39356</v>
          </cell>
          <cell r="AF221">
            <v>0</v>
          </cell>
          <cell r="AG221">
            <v>39438</v>
          </cell>
          <cell r="AI221">
            <v>0</v>
          </cell>
          <cell r="AP221">
            <v>1</v>
          </cell>
          <cell r="AQ221">
            <v>0</v>
          </cell>
          <cell r="AS221">
            <v>0</v>
          </cell>
        </row>
        <row r="222">
          <cell r="B222">
            <v>81</v>
          </cell>
          <cell r="C222" t="str">
            <v> 1.3.12.</v>
          </cell>
          <cell r="E222" t="str">
            <v>Международное сотрудничество с ведущими образовательными учреждениями по основным направлениям образовательной программы</v>
          </cell>
          <cell r="H222">
            <v>4</v>
          </cell>
          <cell r="I222">
            <v>0.3</v>
          </cell>
          <cell r="K222">
            <v>0</v>
          </cell>
          <cell r="R222">
            <v>0</v>
          </cell>
          <cell r="S222" t="str">
            <v>-  </v>
          </cell>
          <cell r="T222" t="str">
            <v>-  </v>
          </cell>
          <cell r="W222" t="str">
            <v>----</v>
          </cell>
          <cell r="X222" t="str">
            <v> -</v>
          </cell>
          <cell r="Y222" t="str">
            <v>-</v>
          </cell>
          <cell r="Z222" t="str">
            <v>-</v>
          </cell>
          <cell r="AA222" t="str">
            <v>-</v>
          </cell>
          <cell r="AB222" t="str">
            <v>-</v>
          </cell>
          <cell r="AC222" t="str">
            <v>-</v>
          </cell>
          <cell r="AD222" t="str">
            <v>-</v>
          </cell>
          <cell r="AE222" t="str">
            <v>-</v>
          </cell>
          <cell r="AF222" t="str">
            <v>-</v>
          </cell>
          <cell r="AG222">
            <v>39172</v>
          </cell>
          <cell r="AH222" t="str">
            <v>-</v>
          </cell>
          <cell r="AI222">
            <v>0</v>
          </cell>
          <cell r="AJ222" t="str">
            <v>-</v>
          </cell>
          <cell r="AK222">
            <v>-182</v>
          </cell>
          <cell r="AL222">
            <v>182</v>
          </cell>
          <cell r="AM222">
            <v>0</v>
          </cell>
          <cell r="AN222">
            <v>0</v>
          </cell>
          <cell r="AO222">
            <v>0</v>
          </cell>
          <cell r="AP222">
            <v>1</v>
          </cell>
          <cell r="AQ222">
            <v>0</v>
          </cell>
          <cell r="AR222">
            <v>0</v>
          </cell>
          <cell r="AS222">
            <v>0</v>
          </cell>
          <cell r="AT222">
            <v>0</v>
          </cell>
        </row>
        <row r="223">
          <cell r="C223" t="str">
            <v> 1.3.12.</v>
          </cell>
          <cell r="E223"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3">
            <v>4</v>
          </cell>
          <cell r="I223">
            <v>0.3</v>
          </cell>
          <cell r="W223" t="str">
            <v>Вн. вуза</v>
          </cell>
          <cell r="X223" t="str">
            <v>−</v>
          </cell>
          <cell r="Z223">
            <v>0</v>
          </cell>
          <cell r="AA223" t="str">
            <v>−</v>
          </cell>
          <cell r="AC223">
            <v>0</v>
          </cell>
          <cell r="AD223">
            <v>39090</v>
          </cell>
          <cell r="AF223">
            <v>0</v>
          </cell>
          <cell r="AG223">
            <v>39172</v>
          </cell>
          <cell r="AI223">
            <v>0</v>
          </cell>
          <cell r="AP223">
            <v>1</v>
          </cell>
          <cell r="AQ223">
            <v>0</v>
          </cell>
          <cell r="AS223">
            <v>0</v>
          </cell>
        </row>
        <row r="224">
          <cell r="B224">
            <v>82</v>
          </cell>
          <cell r="C224" t="str">
            <v> 1.3.13.</v>
          </cell>
          <cell r="E224" t="str">
            <v>Международное сотрудничество с ведущими образовательными учреждениями по основным направлениям образовательной программы</v>
          </cell>
          <cell r="H224">
            <v>4</v>
          </cell>
          <cell r="I224">
            <v>0.3</v>
          </cell>
          <cell r="K224">
            <v>0</v>
          </cell>
          <cell r="R224">
            <v>0</v>
          </cell>
          <cell r="S224" t="str">
            <v>-  </v>
          </cell>
          <cell r="T224" t="str">
            <v>-  </v>
          </cell>
          <cell r="W224" t="str">
            <v>----</v>
          </cell>
          <cell r="X224" t="str">
            <v> -</v>
          </cell>
          <cell r="Y224" t="str">
            <v>-</v>
          </cell>
          <cell r="Z224" t="str">
            <v>-</v>
          </cell>
          <cell r="AA224" t="str">
            <v>-</v>
          </cell>
          <cell r="AB224" t="str">
            <v>-</v>
          </cell>
          <cell r="AC224" t="str">
            <v>-</v>
          </cell>
          <cell r="AD224" t="str">
            <v>-</v>
          </cell>
          <cell r="AE224" t="str">
            <v>-</v>
          </cell>
          <cell r="AF224" t="str">
            <v>-</v>
          </cell>
          <cell r="AG224">
            <v>39263</v>
          </cell>
          <cell r="AH224" t="str">
            <v>-</v>
          </cell>
          <cell r="AI224">
            <v>0</v>
          </cell>
          <cell r="AP224">
            <v>1</v>
          </cell>
          <cell r="AQ224">
            <v>0</v>
          </cell>
          <cell r="AR224">
            <v>0</v>
          </cell>
          <cell r="AS224">
            <v>0</v>
          </cell>
          <cell r="AT224">
            <v>0</v>
          </cell>
        </row>
        <row r="225">
          <cell r="C225" t="str">
            <v> 1.3.13.</v>
          </cell>
          <cell r="E225"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5">
            <v>4</v>
          </cell>
          <cell r="I225">
            <v>0.3</v>
          </cell>
          <cell r="W225" t="str">
            <v>Вн. вуза</v>
          </cell>
          <cell r="X225" t="str">
            <v>−</v>
          </cell>
          <cell r="Z225">
            <v>0</v>
          </cell>
          <cell r="AA225" t="str">
            <v>−</v>
          </cell>
          <cell r="AC225">
            <v>0</v>
          </cell>
          <cell r="AD225">
            <v>39174</v>
          </cell>
          <cell r="AF225">
            <v>0</v>
          </cell>
          <cell r="AG225">
            <v>39263</v>
          </cell>
          <cell r="AI225">
            <v>0</v>
          </cell>
          <cell r="AP225">
            <v>1</v>
          </cell>
          <cell r="AQ225">
            <v>0</v>
          </cell>
          <cell r="AS225">
            <v>0</v>
          </cell>
        </row>
        <row r="226">
          <cell r="B226">
            <v>83</v>
          </cell>
          <cell r="C226" t="str">
            <v> 1.3.14.</v>
          </cell>
          <cell r="E226" t="str">
            <v> Международное сотрудничество с ведущими образовательными учреждениями по основным направлениям образовательной программы</v>
          </cell>
          <cell r="H226">
            <v>4</v>
          </cell>
          <cell r="I226">
            <v>0.3</v>
          </cell>
          <cell r="K226">
            <v>0</v>
          </cell>
          <cell r="R226">
            <v>0</v>
          </cell>
          <cell r="S226" t="str">
            <v>-  </v>
          </cell>
          <cell r="T226" t="str">
            <v>-  </v>
          </cell>
          <cell r="W226" t="str">
            <v>----</v>
          </cell>
          <cell r="X226" t="str">
            <v> -</v>
          </cell>
          <cell r="Y226" t="str">
            <v>-</v>
          </cell>
          <cell r="Z226" t="str">
            <v>-</v>
          </cell>
          <cell r="AA226" t="str">
            <v>-</v>
          </cell>
          <cell r="AB226" t="str">
            <v>-</v>
          </cell>
          <cell r="AC226" t="str">
            <v>-</v>
          </cell>
          <cell r="AD226" t="str">
            <v>-</v>
          </cell>
          <cell r="AE226" t="str">
            <v>-</v>
          </cell>
          <cell r="AF226" t="str">
            <v>-</v>
          </cell>
          <cell r="AG226">
            <v>39354</v>
          </cell>
          <cell r="AH226" t="str">
            <v>-</v>
          </cell>
          <cell r="AI226">
            <v>0</v>
          </cell>
          <cell r="AJ226" t="str">
            <v>-</v>
          </cell>
          <cell r="AK226">
            <v>-364</v>
          </cell>
          <cell r="AL226">
            <v>364</v>
          </cell>
          <cell r="AM226">
            <v>0</v>
          </cell>
          <cell r="AN226">
            <v>0</v>
          </cell>
          <cell r="AO226">
            <v>0</v>
          </cell>
          <cell r="AP226">
            <v>1</v>
          </cell>
          <cell r="AQ226">
            <v>0</v>
          </cell>
          <cell r="AR226">
            <v>0</v>
          </cell>
          <cell r="AS226">
            <v>0</v>
          </cell>
          <cell r="AT226">
            <v>0</v>
          </cell>
        </row>
        <row r="227">
          <cell r="C227" t="str">
            <v> 1.3.14.</v>
          </cell>
          <cell r="E227"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7">
            <v>4</v>
          </cell>
          <cell r="I227">
            <v>0.3</v>
          </cell>
          <cell r="W227" t="str">
            <v>Вн. вуза</v>
          </cell>
          <cell r="X227" t="str">
            <v>−</v>
          </cell>
          <cell r="Z227">
            <v>0</v>
          </cell>
          <cell r="AA227" t="str">
            <v>−</v>
          </cell>
          <cell r="AC227">
            <v>0</v>
          </cell>
          <cell r="AD227">
            <v>39265</v>
          </cell>
          <cell r="AF227">
            <v>0</v>
          </cell>
          <cell r="AG227">
            <v>39354</v>
          </cell>
          <cell r="AI227">
            <v>0</v>
          </cell>
          <cell r="AP227">
            <v>1</v>
          </cell>
          <cell r="AQ227">
            <v>0</v>
          </cell>
          <cell r="AS227">
            <v>0</v>
          </cell>
        </row>
        <row r="228">
          <cell r="B228">
            <v>84</v>
          </cell>
          <cell r="C228" t="str">
            <v> 1.3.15.</v>
          </cell>
          <cell r="E228" t="str">
            <v>Международное сотрудничество с ведущими образовательными учреждениями по основным направлениям образовательной программы</v>
          </cell>
          <cell r="H228">
            <v>4</v>
          </cell>
          <cell r="I228">
            <v>0.3</v>
          </cell>
          <cell r="K228">
            <v>0</v>
          </cell>
          <cell r="R228">
            <v>0</v>
          </cell>
          <cell r="S228" t="str">
            <v>-  </v>
          </cell>
          <cell r="T228" t="str">
            <v>-  </v>
          </cell>
          <cell r="W228" t="str">
            <v>----</v>
          </cell>
          <cell r="X228" t="str">
            <v> -</v>
          </cell>
          <cell r="Y228" t="str">
            <v>-</v>
          </cell>
          <cell r="Z228" t="str">
            <v>-</v>
          </cell>
          <cell r="AA228" t="str">
            <v>-</v>
          </cell>
          <cell r="AB228" t="str">
            <v>-</v>
          </cell>
          <cell r="AC228" t="str">
            <v>-</v>
          </cell>
          <cell r="AD228" t="str">
            <v>-</v>
          </cell>
          <cell r="AE228" t="str">
            <v>-</v>
          </cell>
          <cell r="AF228" t="str">
            <v>-</v>
          </cell>
          <cell r="AG228">
            <v>39438</v>
          </cell>
          <cell r="AH228" t="str">
            <v>-</v>
          </cell>
          <cell r="AI228">
            <v>0</v>
          </cell>
          <cell r="AJ228" t="str">
            <v>-</v>
          </cell>
          <cell r="AK228">
            <v>-448</v>
          </cell>
          <cell r="AL228">
            <v>448</v>
          </cell>
          <cell r="AM228">
            <v>0</v>
          </cell>
          <cell r="AN228">
            <v>0</v>
          </cell>
          <cell r="AO228">
            <v>0</v>
          </cell>
          <cell r="AP228">
            <v>1</v>
          </cell>
          <cell r="AQ228">
            <v>0</v>
          </cell>
          <cell r="AR228">
            <v>0</v>
          </cell>
          <cell r="AS228">
            <v>0</v>
          </cell>
          <cell r="AT228">
            <v>0</v>
          </cell>
        </row>
        <row r="229">
          <cell r="C229" t="str">
            <v> 1.3.15.</v>
          </cell>
          <cell r="E229" t="str">
            <v>Повышение профессиональной квалификации педогагического и научного коллективов в зарубежных ведущих образовательных учреждениях по основным направления образовательной программы</v>
          </cell>
          <cell r="H229">
            <v>4</v>
          </cell>
          <cell r="I229">
            <v>0.3</v>
          </cell>
          <cell r="W229" t="str">
            <v>Вн. вуза</v>
          </cell>
          <cell r="X229" t="str">
            <v>−</v>
          </cell>
          <cell r="Z229">
            <v>0</v>
          </cell>
          <cell r="AA229" t="str">
            <v>−</v>
          </cell>
          <cell r="AC229">
            <v>0</v>
          </cell>
          <cell r="AD229">
            <v>39356</v>
          </cell>
          <cell r="AF229">
            <v>0</v>
          </cell>
          <cell r="AG229">
            <v>39438</v>
          </cell>
          <cell r="AI229">
            <v>0</v>
          </cell>
          <cell r="AP229">
            <v>1</v>
          </cell>
          <cell r="AQ229">
            <v>0</v>
          </cell>
          <cell r="AS229">
            <v>0</v>
          </cell>
        </row>
        <row r="230">
          <cell r="B230">
            <v>85</v>
          </cell>
          <cell r="C230" t="str">
            <v>1.4.1(а)</v>
          </cell>
          <cell r="D230" t="str">
            <v>----</v>
          </cell>
          <cell r="E230" t="str">
            <v>Создание системы дистанционного обучения </v>
          </cell>
          <cell r="F230" t="str">
            <v>----</v>
          </cell>
          <cell r="G230" t="str">
            <v>----</v>
          </cell>
          <cell r="H230">
            <v>1</v>
          </cell>
          <cell r="I230">
            <v>0.5</v>
          </cell>
          <cell r="K230">
            <v>0</v>
          </cell>
          <cell r="R230">
            <v>0</v>
          </cell>
          <cell r="S230" t="str">
            <v>-  </v>
          </cell>
          <cell r="T230" t="str">
            <v>-  </v>
          </cell>
          <cell r="W230" t="str">
            <v>----</v>
          </cell>
          <cell r="X230" t="str">
            <v> -</v>
          </cell>
          <cell r="Y230" t="str">
            <v>-</v>
          </cell>
          <cell r="Z230" t="str">
            <v>-</v>
          </cell>
          <cell r="AA230" t="str">
            <v>-</v>
          </cell>
          <cell r="AB230" t="str">
            <v>-</v>
          </cell>
          <cell r="AC230" t="str">
            <v>-</v>
          </cell>
          <cell r="AD230" t="str">
            <v>-</v>
          </cell>
          <cell r="AE230" t="str">
            <v>-</v>
          </cell>
          <cell r="AF230" t="str">
            <v>-</v>
          </cell>
          <cell r="AG230">
            <v>39438</v>
          </cell>
          <cell r="AH230" t="str">
            <v>-</v>
          </cell>
          <cell r="AI230">
            <v>0</v>
          </cell>
          <cell r="AJ230">
            <v>450</v>
          </cell>
          <cell r="AK230" t="str">
            <v>-</v>
          </cell>
          <cell r="AL230">
            <v>450</v>
          </cell>
          <cell r="AM230">
            <v>0</v>
          </cell>
          <cell r="AN230">
            <v>0</v>
          </cell>
          <cell r="AO230">
            <v>0</v>
          </cell>
          <cell r="AP230">
            <v>1</v>
          </cell>
          <cell r="AQ230">
            <v>0</v>
          </cell>
          <cell r="AR230">
            <v>0</v>
          </cell>
          <cell r="AS230">
            <v>0</v>
          </cell>
          <cell r="AT230">
            <v>0</v>
          </cell>
        </row>
        <row r="231">
          <cell r="C231" t="str">
            <v> 1.4.1.(а)</v>
          </cell>
          <cell r="E231" t="str">
            <v>Оборудование для дистанционнного обучения</v>
          </cell>
          <cell r="H231">
            <v>1</v>
          </cell>
          <cell r="I231">
            <v>0.5</v>
          </cell>
          <cell r="W231" t="str">
            <v>Конкурс</v>
          </cell>
          <cell r="X231">
            <v>38991</v>
          </cell>
          <cell r="Z231">
            <v>0</v>
          </cell>
          <cell r="AA231">
            <v>39022</v>
          </cell>
          <cell r="AC231">
            <v>0</v>
          </cell>
          <cell r="AD231">
            <v>39027</v>
          </cell>
          <cell r="AF231">
            <v>0</v>
          </cell>
          <cell r="AG231">
            <v>39172</v>
          </cell>
          <cell r="AI231">
            <v>0</v>
          </cell>
          <cell r="AP231">
            <v>1</v>
          </cell>
          <cell r="AQ231">
            <v>0</v>
          </cell>
          <cell r="AS231">
            <v>0</v>
          </cell>
        </row>
        <row r="232">
          <cell r="B232">
            <v>86</v>
          </cell>
          <cell r="C232" t="str">
            <v>1.4.1(б)</v>
          </cell>
          <cell r="D232" t="str">
            <v>----</v>
          </cell>
          <cell r="E232" t="str">
            <v>Создание системы дистанционного обучения </v>
          </cell>
          <cell r="F232" t="str">
            <v>----</v>
          </cell>
          <cell r="G232" t="str">
            <v>----</v>
          </cell>
          <cell r="H232">
            <v>2</v>
          </cell>
          <cell r="I232">
            <v>0.2</v>
          </cell>
          <cell r="K232">
            <v>0</v>
          </cell>
          <cell r="R232">
            <v>0</v>
          </cell>
          <cell r="S232" t="str">
            <v>-  </v>
          </cell>
          <cell r="T232" t="str">
            <v>-  </v>
          </cell>
          <cell r="W232" t="str">
            <v>----</v>
          </cell>
          <cell r="X232" t="str">
            <v> -</v>
          </cell>
          <cell r="Y232" t="str">
            <v>-</v>
          </cell>
          <cell r="Z232" t="str">
            <v>-</v>
          </cell>
          <cell r="AA232" t="str">
            <v>-</v>
          </cell>
          <cell r="AB232" t="str">
            <v>-</v>
          </cell>
          <cell r="AC232" t="str">
            <v>-</v>
          </cell>
          <cell r="AD232" t="str">
            <v>-</v>
          </cell>
          <cell r="AE232" t="str">
            <v>-</v>
          </cell>
          <cell r="AF232" t="str">
            <v>-</v>
          </cell>
          <cell r="AG232">
            <v>39438</v>
          </cell>
          <cell r="AH232" t="str">
            <v>-</v>
          </cell>
          <cell r="AI232">
            <v>0</v>
          </cell>
          <cell r="AJ232">
            <v>450</v>
          </cell>
          <cell r="AK232" t="str">
            <v>-</v>
          </cell>
          <cell r="AL232">
            <v>450</v>
          </cell>
          <cell r="AM232">
            <v>0</v>
          </cell>
          <cell r="AN232">
            <v>0</v>
          </cell>
          <cell r="AO232">
            <v>0</v>
          </cell>
          <cell r="AP232">
            <v>2</v>
          </cell>
          <cell r="AQ232">
            <v>0</v>
          </cell>
          <cell r="AR232">
            <v>0</v>
          </cell>
          <cell r="AS232">
            <v>0</v>
          </cell>
          <cell r="AT232">
            <v>0</v>
          </cell>
        </row>
        <row r="233">
          <cell r="C233" t="str">
            <v> 1.4.1.(б)</v>
          </cell>
          <cell r="E233" t="str">
            <v>Приобретение лицензионных программных продуктов</v>
          </cell>
          <cell r="H233">
            <v>2</v>
          </cell>
          <cell r="I233">
            <v>0.1</v>
          </cell>
          <cell r="W233" t="str">
            <v>Конкурс</v>
          </cell>
          <cell r="X233">
            <v>39097</v>
          </cell>
          <cell r="Z233">
            <v>0</v>
          </cell>
          <cell r="AA233">
            <v>39128</v>
          </cell>
          <cell r="AC233">
            <v>0</v>
          </cell>
          <cell r="AD233">
            <v>39133</v>
          </cell>
          <cell r="AF233">
            <v>0</v>
          </cell>
          <cell r="AG233">
            <v>39172</v>
          </cell>
          <cell r="AI233">
            <v>0</v>
          </cell>
          <cell r="AP233">
            <v>1</v>
          </cell>
          <cell r="AQ233">
            <v>0</v>
          </cell>
          <cell r="AS233">
            <v>0</v>
          </cell>
        </row>
        <row r="234">
          <cell r="C234" t="str">
            <v> 1.4.1.(б)</v>
          </cell>
          <cell r="E234" t="str">
            <v>Разработка методического обеспечения по дисциплинам инновационной программы</v>
          </cell>
          <cell r="H234">
            <v>2</v>
          </cell>
          <cell r="I234">
            <v>0.1</v>
          </cell>
          <cell r="W234" t="str">
            <v>Вн. вуза</v>
          </cell>
          <cell r="X234" t="str">
            <v>−</v>
          </cell>
          <cell r="Z234">
            <v>0</v>
          </cell>
          <cell r="AA234" t="str">
            <v>−</v>
          </cell>
          <cell r="AC234">
            <v>0</v>
          </cell>
          <cell r="AD234">
            <v>39133</v>
          </cell>
          <cell r="AF234">
            <v>0</v>
          </cell>
          <cell r="AG234">
            <v>39172</v>
          </cell>
          <cell r="AI234">
            <v>0</v>
          </cell>
          <cell r="AP234">
            <v>1</v>
          </cell>
          <cell r="AQ234">
            <v>0</v>
          </cell>
          <cell r="AS234">
            <v>0</v>
          </cell>
        </row>
        <row r="235">
          <cell r="B235">
            <v>87</v>
          </cell>
          <cell r="C235" t="str">
            <v>1.4.1(в)</v>
          </cell>
          <cell r="D235" t="str">
            <v>----</v>
          </cell>
          <cell r="E235" t="str">
            <v>Создание системы дистанционного обучения </v>
          </cell>
          <cell r="F235" t="str">
            <v>----</v>
          </cell>
          <cell r="G235" t="str">
            <v>----</v>
          </cell>
          <cell r="H235">
            <v>3</v>
          </cell>
          <cell r="I235">
            <v>0.2</v>
          </cell>
          <cell r="K235">
            <v>0</v>
          </cell>
          <cell r="R235">
            <v>0</v>
          </cell>
          <cell r="S235" t="str">
            <v>-  </v>
          </cell>
          <cell r="T235" t="str">
            <v>-  </v>
          </cell>
          <cell r="W235" t="str">
            <v>----</v>
          </cell>
          <cell r="X235" t="str">
            <v> -</v>
          </cell>
          <cell r="Y235" t="str">
            <v>-</v>
          </cell>
          <cell r="Z235" t="str">
            <v>-</v>
          </cell>
          <cell r="AA235" t="str">
            <v>-</v>
          </cell>
          <cell r="AB235" t="str">
            <v>-</v>
          </cell>
          <cell r="AC235" t="str">
            <v>-</v>
          </cell>
          <cell r="AD235" t="str">
            <v>-</v>
          </cell>
          <cell r="AE235" t="str">
            <v>-</v>
          </cell>
          <cell r="AF235" t="str">
            <v>-</v>
          </cell>
          <cell r="AG235">
            <v>39438</v>
          </cell>
          <cell r="AH235" t="str">
            <v>-</v>
          </cell>
          <cell r="AI235">
            <v>0</v>
          </cell>
          <cell r="AJ235">
            <v>450</v>
          </cell>
          <cell r="AK235" t="str">
            <v>-</v>
          </cell>
          <cell r="AL235">
            <v>450</v>
          </cell>
          <cell r="AM235">
            <v>0</v>
          </cell>
          <cell r="AN235">
            <v>0</v>
          </cell>
          <cell r="AO235">
            <v>0</v>
          </cell>
          <cell r="AP235">
            <v>1</v>
          </cell>
          <cell r="AQ235">
            <v>0</v>
          </cell>
          <cell r="AR235">
            <v>0</v>
          </cell>
          <cell r="AS235">
            <v>0</v>
          </cell>
          <cell r="AT235">
            <v>0</v>
          </cell>
        </row>
        <row r="236">
          <cell r="C236" t="str">
            <v> 1.4.1.(в)</v>
          </cell>
          <cell r="E236" t="str">
            <v>Интеграция системы дистанционного обучения в компьютерную сеть университета</v>
          </cell>
          <cell r="H236">
            <v>3</v>
          </cell>
          <cell r="I236">
            <v>0.2</v>
          </cell>
          <cell r="W236" t="str">
            <v>Конкурс</v>
          </cell>
          <cell r="X236">
            <v>39097</v>
          </cell>
          <cell r="Z236">
            <v>0</v>
          </cell>
          <cell r="AA236">
            <v>39128</v>
          </cell>
          <cell r="AC236">
            <v>0</v>
          </cell>
          <cell r="AD236">
            <v>39133</v>
          </cell>
          <cell r="AF236">
            <v>0</v>
          </cell>
          <cell r="AG236">
            <v>39172</v>
          </cell>
          <cell r="AI236">
            <v>0</v>
          </cell>
          <cell r="AP236">
            <v>1</v>
          </cell>
          <cell r="AQ236">
            <v>0</v>
          </cell>
          <cell r="AS236">
            <v>0</v>
          </cell>
        </row>
        <row r="237">
          <cell r="B237">
            <v>88</v>
          </cell>
          <cell r="C237" t="str">
            <v>1.4.1(г)</v>
          </cell>
          <cell r="D237" t="str">
            <v>----</v>
          </cell>
          <cell r="E237" t="str">
            <v>Создание системы дистанционного обучения </v>
          </cell>
          <cell r="F237" t="str">
            <v>----</v>
          </cell>
          <cell r="G237" t="str">
            <v>----</v>
          </cell>
          <cell r="H237">
            <v>4</v>
          </cell>
          <cell r="I237">
            <v>0.1</v>
          </cell>
          <cell r="K237">
            <v>0</v>
          </cell>
          <cell r="R237">
            <v>0</v>
          </cell>
          <cell r="S237" t="str">
            <v>-  </v>
          </cell>
          <cell r="T237" t="str">
            <v>-  </v>
          </cell>
          <cell r="W237" t="str">
            <v>----</v>
          </cell>
          <cell r="X237" t="str">
            <v> -</v>
          </cell>
          <cell r="Y237" t="str">
            <v>-</v>
          </cell>
          <cell r="Z237" t="str">
            <v>-</v>
          </cell>
          <cell r="AA237" t="str">
            <v>-</v>
          </cell>
          <cell r="AB237" t="str">
            <v>-</v>
          </cell>
          <cell r="AC237" t="str">
            <v>-</v>
          </cell>
          <cell r="AD237" t="str">
            <v>-</v>
          </cell>
          <cell r="AE237" t="str">
            <v>-</v>
          </cell>
          <cell r="AF237" t="str">
            <v>-</v>
          </cell>
          <cell r="AG237">
            <v>39438</v>
          </cell>
          <cell r="AH237" t="str">
            <v>-</v>
          </cell>
          <cell r="AI237">
            <v>0</v>
          </cell>
          <cell r="AJ237">
            <v>450</v>
          </cell>
          <cell r="AK237" t="str">
            <v>-</v>
          </cell>
          <cell r="AL237">
            <v>450</v>
          </cell>
          <cell r="AM237">
            <v>0</v>
          </cell>
          <cell r="AN237">
            <v>0</v>
          </cell>
          <cell r="AO237">
            <v>0</v>
          </cell>
          <cell r="AP237">
            <v>1</v>
          </cell>
          <cell r="AQ237">
            <v>0</v>
          </cell>
          <cell r="AR237">
            <v>0</v>
          </cell>
          <cell r="AS237">
            <v>0</v>
          </cell>
          <cell r="AT237">
            <v>0</v>
          </cell>
        </row>
        <row r="238">
          <cell r="C238" t="str">
            <v> 1.4.1.(г)</v>
          </cell>
          <cell r="E238" t="str">
            <v>Повышение квалификации сотрудников в области дистанционного обучения</v>
          </cell>
          <cell r="H238">
            <v>4</v>
          </cell>
          <cell r="I238">
            <v>0.1</v>
          </cell>
          <cell r="W238" t="str">
            <v>Вн. вуза</v>
          </cell>
          <cell r="X238" t="str">
            <v>−</v>
          </cell>
          <cell r="Z238">
            <v>0</v>
          </cell>
          <cell r="AA238" t="str">
            <v>−</v>
          </cell>
          <cell r="AC238">
            <v>0</v>
          </cell>
          <cell r="AD238">
            <v>39090</v>
          </cell>
          <cell r="AF238">
            <v>0</v>
          </cell>
          <cell r="AG238">
            <v>39172</v>
          </cell>
          <cell r="AI238">
            <v>0</v>
          </cell>
          <cell r="AP238">
            <v>1</v>
          </cell>
          <cell r="AQ238">
            <v>0</v>
          </cell>
          <cell r="AS238">
            <v>0</v>
          </cell>
        </row>
        <row r="239">
          <cell r="B239">
            <v>89</v>
          </cell>
          <cell r="C239" t="str">
            <v> 1.4.2(а)</v>
          </cell>
          <cell r="E239" t="str">
            <v>Создание системы дистанционного обучения </v>
          </cell>
          <cell r="H239">
            <v>1</v>
          </cell>
          <cell r="I239">
            <v>0.5</v>
          </cell>
          <cell r="K239">
            <v>0</v>
          </cell>
          <cell r="R239">
            <v>0</v>
          </cell>
          <cell r="S239" t="str">
            <v>-  </v>
          </cell>
          <cell r="T239" t="str">
            <v>-  </v>
          </cell>
          <cell r="W239" t="str">
            <v>----</v>
          </cell>
          <cell r="X239" t="str">
            <v> -</v>
          </cell>
          <cell r="Y239" t="str">
            <v>-</v>
          </cell>
          <cell r="Z239" t="str">
            <v>-</v>
          </cell>
          <cell r="AA239" t="str">
            <v>-</v>
          </cell>
          <cell r="AB239" t="str">
            <v>-</v>
          </cell>
          <cell r="AC239" t="str">
            <v>-</v>
          </cell>
          <cell r="AD239" t="str">
            <v>-</v>
          </cell>
          <cell r="AE239" t="str">
            <v>-</v>
          </cell>
          <cell r="AF239" t="str">
            <v>-</v>
          </cell>
          <cell r="AG239">
            <v>39263</v>
          </cell>
          <cell r="AH239" t="str">
            <v>-</v>
          </cell>
          <cell r="AI239">
            <v>0</v>
          </cell>
          <cell r="AP239">
            <v>1</v>
          </cell>
          <cell r="AQ239">
            <v>0</v>
          </cell>
          <cell r="AR239">
            <v>0</v>
          </cell>
          <cell r="AS239">
            <v>0</v>
          </cell>
          <cell r="AT239">
            <v>0</v>
          </cell>
        </row>
        <row r="240">
          <cell r="C240" t="str">
            <v> 1.4.2.(а)</v>
          </cell>
          <cell r="E240" t="str">
            <v>Оборудование для дистанционнного обучения</v>
          </cell>
          <cell r="H240">
            <v>1</v>
          </cell>
          <cell r="I240">
            <v>0.5</v>
          </cell>
          <cell r="W240" t="str">
            <v>Конкурс</v>
          </cell>
          <cell r="X240">
            <v>39097</v>
          </cell>
          <cell r="Z240">
            <v>0</v>
          </cell>
          <cell r="AA240">
            <v>39128</v>
          </cell>
          <cell r="AC240">
            <v>0</v>
          </cell>
          <cell r="AD240">
            <v>39133</v>
          </cell>
          <cell r="AF240">
            <v>0</v>
          </cell>
          <cell r="AG240">
            <v>39263</v>
          </cell>
          <cell r="AI240">
            <v>0</v>
          </cell>
          <cell r="AP240">
            <v>1</v>
          </cell>
          <cell r="AQ240">
            <v>0</v>
          </cell>
          <cell r="AS240">
            <v>0</v>
          </cell>
        </row>
        <row r="241">
          <cell r="B241">
            <v>90</v>
          </cell>
          <cell r="C241" t="str">
            <v> 1.4.2(б)</v>
          </cell>
          <cell r="E241" t="str">
            <v>Создание системы дистанционного обучения </v>
          </cell>
          <cell r="H241">
            <v>2</v>
          </cell>
          <cell r="I241">
            <v>0.2</v>
          </cell>
          <cell r="K241">
            <v>0</v>
          </cell>
          <cell r="R241">
            <v>0</v>
          </cell>
          <cell r="S241" t="str">
            <v>-  </v>
          </cell>
          <cell r="T241" t="str">
            <v>-  </v>
          </cell>
          <cell r="W241" t="str">
            <v>----</v>
          </cell>
          <cell r="X241" t="str">
            <v> -</v>
          </cell>
          <cell r="Y241" t="str">
            <v>-</v>
          </cell>
          <cell r="Z241" t="str">
            <v>-</v>
          </cell>
          <cell r="AA241" t="str">
            <v>-</v>
          </cell>
          <cell r="AB241" t="str">
            <v>-</v>
          </cell>
          <cell r="AC241" t="str">
            <v>-</v>
          </cell>
          <cell r="AD241" t="str">
            <v>-</v>
          </cell>
          <cell r="AE241" t="str">
            <v>-</v>
          </cell>
          <cell r="AF241" t="str">
            <v>-</v>
          </cell>
          <cell r="AG241">
            <v>39263</v>
          </cell>
          <cell r="AH241" t="str">
            <v>-</v>
          </cell>
          <cell r="AI241">
            <v>0</v>
          </cell>
          <cell r="AP241">
            <v>2</v>
          </cell>
          <cell r="AQ241">
            <v>0</v>
          </cell>
          <cell r="AR241">
            <v>0</v>
          </cell>
          <cell r="AS241">
            <v>0</v>
          </cell>
          <cell r="AT241">
            <v>0</v>
          </cell>
        </row>
        <row r="242">
          <cell r="C242" t="str">
            <v> 1.4.2.(б)</v>
          </cell>
          <cell r="E242" t="str">
            <v>Приобретение лицензионных программных продуктов</v>
          </cell>
          <cell r="H242">
            <v>2</v>
          </cell>
          <cell r="I242">
            <v>0.1</v>
          </cell>
          <cell r="W242" t="str">
            <v>Конкурс</v>
          </cell>
          <cell r="X242">
            <v>39097</v>
          </cell>
          <cell r="Z242">
            <v>0</v>
          </cell>
          <cell r="AA242">
            <v>39128</v>
          </cell>
          <cell r="AC242">
            <v>0</v>
          </cell>
          <cell r="AD242">
            <v>39133</v>
          </cell>
          <cell r="AF242">
            <v>0</v>
          </cell>
          <cell r="AG242">
            <v>39263</v>
          </cell>
          <cell r="AI242">
            <v>0</v>
          </cell>
          <cell r="AP242">
            <v>1</v>
          </cell>
          <cell r="AQ242">
            <v>0</v>
          </cell>
          <cell r="AS242">
            <v>0</v>
          </cell>
        </row>
        <row r="243">
          <cell r="C243" t="str">
            <v> 1.4.2.(б)</v>
          </cell>
          <cell r="E243" t="str">
            <v>Разработка методического обеспечения по дисциплинам инновационной программы</v>
          </cell>
          <cell r="H243">
            <v>2</v>
          </cell>
          <cell r="I243">
            <v>0.1</v>
          </cell>
          <cell r="W243" t="str">
            <v>Вн. вуза</v>
          </cell>
          <cell r="X243" t="str">
            <v>−</v>
          </cell>
          <cell r="Z243">
            <v>0</v>
          </cell>
          <cell r="AA243" t="str">
            <v>−</v>
          </cell>
          <cell r="AC243">
            <v>0</v>
          </cell>
          <cell r="AD243">
            <v>39133</v>
          </cell>
          <cell r="AF243">
            <v>0</v>
          </cell>
          <cell r="AG243">
            <v>39263</v>
          </cell>
          <cell r="AI243">
            <v>0</v>
          </cell>
          <cell r="AP243">
            <v>1</v>
          </cell>
          <cell r="AQ243">
            <v>0</v>
          </cell>
          <cell r="AS243">
            <v>0</v>
          </cell>
        </row>
        <row r="244">
          <cell r="B244">
            <v>91</v>
          </cell>
          <cell r="C244" t="str">
            <v> 1.4.2(в)</v>
          </cell>
          <cell r="E244" t="str">
            <v>Создание системы дистанционного обучения </v>
          </cell>
          <cell r="H244">
            <v>3</v>
          </cell>
          <cell r="I244">
            <v>0.2</v>
          </cell>
          <cell r="K244">
            <v>0</v>
          </cell>
          <cell r="R244">
            <v>0</v>
          </cell>
          <cell r="S244" t="str">
            <v>-  </v>
          </cell>
          <cell r="T244" t="str">
            <v>-  </v>
          </cell>
          <cell r="W244" t="str">
            <v>----</v>
          </cell>
          <cell r="X244" t="str">
            <v> -</v>
          </cell>
          <cell r="Y244" t="str">
            <v>-</v>
          </cell>
          <cell r="Z244" t="str">
            <v>-</v>
          </cell>
          <cell r="AA244" t="str">
            <v>-</v>
          </cell>
          <cell r="AB244" t="str">
            <v>-</v>
          </cell>
          <cell r="AC244" t="str">
            <v>-</v>
          </cell>
          <cell r="AD244" t="str">
            <v>-</v>
          </cell>
          <cell r="AE244" t="str">
            <v>-</v>
          </cell>
          <cell r="AF244" t="str">
            <v>-</v>
          </cell>
          <cell r="AG244">
            <v>39438</v>
          </cell>
          <cell r="AH244" t="str">
            <v>-</v>
          </cell>
          <cell r="AI244">
            <v>0</v>
          </cell>
          <cell r="AP244">
            <v>1</v>
          </cell>
          <cell r="AQ244">
            <v>0</v>
          </cell>
          <cell r="AR244">
            <v>0</v>
          </cell>
          <cell r="AS244">
            <v>0</v>
          </cell>
          <cell r="AT244">
            <v>0</v>
          </cell>
        </row>
        <row r="245">
          <cell r="C245" t="str">
            <v> 1.4.2.(в)</v>
          </cell>
          <cell r="E245" t="str">
            <v>Разработка методического обеспечения по  программам дистанционного обучения</v>
          </cell>
          <cell r="H245">
            <v>3</v>
          </cell>
          <cell r="I245">
            <v>0.2</v>
          </cell>
          <cell r="W245" t="str">
            <v>Вн. вуза</v>
          </cell>
          <cell r="X245" t="str">
            <v>−</v>
          </cell>
          <cell r="Z245">
            <v>0</v>
          </cell>
          <cell r="AA245" t="str">
            <v>−</v>
          </cell>
          <cell r="AC245">
            <v>0</v>
          </cell>
          <cell r="AD245">
            <v>39174</v>
          </cell>
          <cell r="AF245">
            <v>0</v>
          </cell>
          <cell r="AG245">
            <v>39263</v>
          </cell>
          <cell r="AI245">
            <v>0</v>
          </cell>
          <cell r="AP245">
            <v>1</v>
          </cell>
          <cell r="AQ245">
            <v>0</v>
          </cell>
          <cell r="AS245">
            <v>0</v>
          </cell>
        </row>
        <row r="246">
          <cell r="B246">
            <v>92</v>
          </cell>
          <cell r="C246" t="str">
            <v> 1.4.2(г)</v>
          </cell>
          <cell r="E246" t="str">
            <v>Создание системы дистанционного обучения </v>
          </cell>
          <cell r="H246">
            <v>4</v>
          </cell>
          <cell r="I246">
            <v>0.1</v>
          </cell>
          <cell r="K246">
            <v>0</v>
          </cell>
          <cell r="R246">
            <v>0</v>
          </cell>
          <cell r="S246" t="str">
            <v>-  </v>
          </cell>
          <cell r="T246" t="str">
            <v>-  </v>
          </cell>
          <cell r="W246" t="str">
            <v>----</v>
          </cell>
          <cell r="X246" t="str">
            <v> -</v>
          </cell>
          <cell r="Y246" t="str">
            <v>-</v>
          </cell>
          <cell r="Z246" t="str">
            <v>-</v>
          </cell>
          <cell r="AA246" t="str">
            <v>-</v>
          </cell>
          <cell r="AB246" t="str">
            <v>-</v>
          </cell>
          <cell r="AC246" t="str">
            <v>-</v>
          </cell>
          <cell r="AD246" t="str">
            <v>-</v>
          </cell>
          <cell r="AE246" t="str">
            <v>-</v>
          </cell>
          <cell r="AF246" t="str">
            <v>-</v>
          </cell>
          <cell r="AG246">
            <v>39438</v>
          </cell>
          <cell r="AH246" t="str">
            <v>-</v>
          </cell>
          <cell r="AI246">
            <v>0</v>
          </cell>
          <cell r="AP246">
            <v>1</v>
          </cell>
          <cell r="AQ246">
            <v>0</v>
          </cell>
          <cell r="AR246">
            <v>0</v>
          </cell>
          <cell r="AS246">
            <v>0</v>
          </cell>
          <cell r="AT246">
            <v>0</v>
          </cell>
        </row>
        <row r="247">
          <cell r="C247" t="str">
            <v> 1.4.2.(г)</v>
          </cell>
          <cell r="E247" t="str">
            <v>Повышение квалификации сотрудников в области дистанционного обучения</v>
          </cell>
          <cell r="H247">
            <v>4</v>
          </cell>
          <cell r="I247">
            <v>0.1</v>
          </cell>
          <cell r="W247" t="str">
            <v>Вн. вуза</v>
          </cell>
          <cell r="X247" t="str">
            <v>−</v>
          </cell>
          <cell r="Z247">
            <v>0</v>
          </cell>
          <cell r="AA247" t="str">
            <v>−</v>
          </cell>
          <cell r="AC247">
            <v>0</v>
          </cell>
          <cell r="AD247">
            <v>39174</v>
          </cell>
          <cell r="AF247">
            <v>0</v>
          </cell>
          <cell r="AG247">
            <v>39263</v>
          </cell>
          <cell r="AI247">
            <v>0</v>
          </cell>
          <cell r="AP247">
            <v>1</v>
          </cell>
          <cell r="AQ247">
            <v>0</v>
          </cell>
          <cell r="AS247">
            <v>0</v>
          </cell>
        </row>
        <row r="248">
          <cell r="B248">
            <v>93</v>
          </cell>
          <cell r="C248" t="str">
            <v> 1.4.3(а)</v>
          </cell>
          <cell r="E248" t="str">
            <v>Создание системы дистанционного обучения </v>
          </cell>
          <cell r="H248">
            <v>1</v>
          </cell>
          <cell r="I248">
            <v>0.15</v>
          </cell>
          <cell r="K248">
            <v>0</v>
          </cell>
          <cell r="R248">
            <v>0</v>
          </cell>
          <cell r="S248" t="str">
            <v>-  </v>
          </cell>
          <cell r="T248" t="str">
            <v>-  </v>
          </cell>
          <cell r="W248" t="str">
            <v>----</v>
          </cell>
          <cell r="X248" t="str">
            <v> -</v>
          </cell>
          <cell r="Y248" t="str">
            <v>-</v>
          </cell>
          <cell r="Z248" t="str">
            <v>-</v>
          </cell>
          <cell r="AA248" t="str">
            <v>-</v>
          </cell>
          <cell r="AB248" t="str">
            <v>-</v>
          </cell>
          <cell r="AC248" t="str">
            <v>-</v>
          </cell>
          <cell r="AD248" t="str">
            <v>-</v>
          </cell>
          <cell r="AE248" t="str">
            <v>-</v>
          </cell>
          <cell r="AF248" t="str">
            <v>-</v>
          </cell>
          <cell r="AG248">
            <v>39438</v>
          </cell>
          <cell r="AH248" t="str">
            <v>-</v>
          </cell>
          <cell r="AI248">
            <v>0</v>
          </cell>
          <cell r="AP248">
            <v>1</v>
          </cell>
          <cell r="AQ248">
            <v>0</v>
          </cell>
          <cell r="AR248">
            <v>0</v>
          </cell>
          <cell r="AS248">
            <v>0</v>
          </cell>
          <cell r="AT248">
            <v>0</v>
          </cell>
        </row>
        <row r="249">
          <cell r="C249" t="str">
            <v> 1.4.3.(а)</v>
          </cell>
          <cell r="E249" t="str">
            <v>Оборудование для дистанционнного обучения</v>
          </cell>
          <cell r="H249">
            <v>1</v>
          </cell>
          <cell r="I249">
            <v>0.15</v>
          </cell>
          <cell r="W249" t="str">
            <v>Конкурс</v>
          </cell>
          <cell r="X249">
            <v>39097</v>
          </cell>
          <cell r="Z249">
            <v>0</v>
          </cell>
          <cell r="AA249">
            <v>39128</v>
          </cell>
          <cell r="AC249">
            <v>0</v>
          </cell>
          <cell r="AD249">
            <v>39133</v>
          </cell>
          <cell r="AF249">
            <v>0</v>
          </cell>
          <cell r="AG249">
            <v>39354</v>
          </cell>
          <cell r="AI249">
            <v>0</v>
          </cell>
          <cell r="AP249">
            <v>1</v>
          </cell>
          <cell r="AQ249">
            <v>0</v>
          </cell>
          <cell r="AS249">
            <v>0</v>
          </cell>
        </row>
        <row r="250">
          <cell r="B250">
            <v>94</v>
          </cell>
          <cell r="C250" t="str">
            <v> 1.4.3(б)</v>
          </cell>
          <cell r="E250" t="str">
            <v>Создание системы дистанционного обучения </v>
          </cell>
          <cell r="H250">
            <v>2</v>
          </cell>
          <cell r="I250">
            <v>0.07500000000000001</v>
          </cell>
          <cell r="K250">
            <v>0</v>
          </cell>
          <cell r="R250">
            <v>0</v>
          </cell>
          <cell r="S250" t="str">
            <v>-  </v>
          </cell>
          <cell r="T250" t="str">
            <v>-  </v>
          </cell>
          <cell r="W250" t="str">
            <v>----</v>
          </cell>
          <cell r="X250" t="str">
            <v> -</v>
          </cell>
          <cell r="Y250" t="str">
            <v>-</v>
          </cell>
          <cell r="Z250" t="str">
            <v>-</v>
          </cell>
          <cell r="AA250" t="str">
            <v>-</v>
          </cell>
          <cell r="AB250" t="str">
            <v>-</v>
          </cell>
          <cell r="AC250" t="str">
            <v>-</v>
          </cell>
          <cell r="AD250" t="str">
            <v>-</v>
          </cell>
          <cell r="AE250" t="str">
            <v>-</v>
          </cell>
          <cell r="AF250" t="str">
            <v>-</v>
          </cell>
          <cell r="AG250">
            <v>39438</v>
          </cell>
          <cell r="AH250" t="str">
            <v>-</v>
          </cell>
          <cell r="AI250">
            <v>0</v>
          </cell>
          <cell r="AP250">
            <v>2</v>
          </cell>
          <cell r="AQ250">
            <v>0</v>
          </cell>
          <cell r="AR250">
            <v>0</v>
          </cell>
          <cell r="AS250">
            <v>0</v>
          </cell>
          <cell r="AT250">
            <v>0</v>
          </cell>
        </row>
        <row r="251">
          <cell r="C251" t="str">
            <v> 1.4.3.(б)</v>
          </cell>
          <cell r="E251" t="str">
            <v>Услуги провайдера Интернет</v>
          </cell>
          <cell r="H251">
            <v>2</v>
          </cell>
          <cell r="I251">
            <v>0.05</v>
          </cell>
          <cell r="W251" t="str">
            <v>Конкурс</v>
          </cell>
          <cell r="X251">
            <v>39097</v>
          </cell>
          <cell r="Z251">
            <v>0</v>
          </cell>
          <cell r="AA251">
            <v>39128</v>
          </cell>
          <cell r="AC251">
            <v>0</v>
          </cell>
          <cell r="AD251">
            <v>39133</v>
          </cell>
          <cell r="AF251">
            <v>0</v>
          </cell>
          <cell r="AG251">
            <v>39354</v>
          </cell>
          <cell r="AI251">
            <v>0</v>
          </cell>
          <cell r="AP251">
            <v>1</v>
          </cell>
          <cell r="AQ251">
            <v>0</v>
          </cell>
          <cell r="AS251">
            <v>0</v>
          </cell>
        </row>
        <row r="252">
          <cell r="C252" t="str">
            <v> 1.4.3.(б)</v>
          </cell>
          <cell r="E252" t="str">
            <v>Разработка методического обеспечения по дисциплинам инновационной программы</v>
          </cell>
          <cell r="H252">
            <v>2</v>
          </cell>
          <cell r="I252">
            <v>0.025</v>
          </cell>
          <cell r="W252" t="str">
            <v>Вн. вуза</v>
          </cell>
          <cell r="X252" t="str">
            <v>−</v>
          </cell>
          <cell r="Z252">
            <v>0</v>
          </cell>
          <cell r="AA252" t="str">
            <v>−</v>
          </cell>
          <cell r="AC252">
            <v>0</v>
          </cell>
          <cell r="AD252">
            <v>39133</v>
          </cell>
          <cell r="AF252">
            <v>0</v>
          </cell>
          <cell r="AG252">
            <v>39354</v>
          </cell>
          <cell r="AI252">
            <v>0</v>
          </cell>
          <cell r="AP252">
            <v>1</v>
          </cell>
          <cell r="AQ252">
            <v>0</v>
          </cell>
          <cell r="AS252">
            <v>0</v>
          </cell>
        </row>
        <row r="253">
          <cell r="B253">
            <v>95</v>
          </cell>
          <cell r="C253" t="str">
            <v> 1.4.4(а)</v>
          </cell>
          <cell r="E253" t="str">
            <v>Создание системы дистанционного обучения </v>
          </cell>
          <cell r="H253">
            <v>1</v>
          </cell>
          <cell r="I253">
            <v>0.1</v>
          </cell>
          <cell r="K253">
            <v>0</v>
          </cell>
          <cell r="R253">
            <v>0</v>
          </cell>
          <cell r="S253" t="str">
            <v>-  </v>
          </cell>
          <cell r="T253" t="str">
            <v>-  </v>
          </cell>
          <cell r="W253" t="str">
            <v>----</v>
          </cell>
          <cell r="X253" t="str">
            <v> -</v>
          </cell>
          <cell r="Y253" t="str">
            <v>-</v>
          </cell>
          <cell r="Z253" t="str">
            <v>-</v>
          </cell>
          <cell r="AA253" t="str">
            <v>-</v>
          </cell>
          <cell r="AB253" t="str">
            <v>-</v>
          </cell>
          <cell r="AC253" t="str">
            <v>-</v>
          </cell>
          <cell r="AD253" t="str">
            <v>-</v>
          </cell>
          <cell r="AE253" t="str">
            <v>-</v>
          </cell>
          <cell r="AF253" t="str">
            <v>-</v>
          </cell>
          <cell r="AG253">
            <v>39438</v>
          </cell>
          <cell r="AH253" t="str">
            <v>-</v>
          </cell>
          <cell r="AI253">
            <v>0</v>
          </cell>
          <cell r="AP253">
            <v>1</v>
          </cell>
          <cell r="AQ253">
            <v>0</v>
          </cell>
          <cell r="AR253">
            <v>0</v>
          </cell>
          <cell r="AS253">
            <v>0</v>
          </cell>
          <cell r="AT253">
            <v>0</v>
          </cell>
        </row>
        <row r="254">
          <cell r="C254" t="str">
            <v> 1.4.4.(а)</v>
          </cell>
          <cell r="E254" t="str">
            <v>Компьютерное оборудование</v>
          </cell>
          <cell r="H254">
            <v>1</v>
          </cell>
          <cell r="I254">
            <v>0.1</v>
          </cell>
          <cell r="W254" t="str">
            <v>Конкурс</v>
          </cell>
          <cell r="X254">
            <v>39237</v>
          </cell>
          <cell r="Z254">
            <v>0</v>
          </cell>
          <cell r="AA254">
            <v>39267</v>
          </cell>
          <cell r="AC254">
            <v>0</v>
          </cell>
          <cell r="AD254">
            <v>39272</v>
          </cell>
          <cell r="AF254">
            <v>0</v>
          </cell>
          <cell r="AG254">
            <v>39438</v>
          </cell>
          <cell r="AI254">
            <v>0</v>
          </cell>
          <cell r="AP254">
            <v>1</v>
          </cell>
          <cell r="AQ254">
            <v>0</v>
          </cell>
          <cell r="AS254">
            <v>0</v>
          </cell>
        </row>
        <row r="255">
          <cell r="B255">
            <v>96</v>
          </cell>
          <cell r="C255" t="str">
            <v> 1.4.4(б)</v>
          </cell>
          <cell r="E255" t="str">
            <v>Создание системы дистанционного обучения </v>
          </cell>
          <cell r="H255">
            <v>2</v>
          </cell>
          <cell r="I255">
            <v>0.07500000000000001</v>
          </cell>
          <cell r="K255">
            <v>0</v>
          </cell>
          <cell r="R255">
            <v>0</v>
          </cell>
          <cell r="S255" t="str">
            <v>-  </v>
          </cell>
          <cell r="T255" t="str">
            <v>-  </v>
          </cell>
          <cell r="W255" t="str">
            <v>----</v>
          </cell>
          <cell r="X255" t="str">
            <v> -</v>
          </cell>
          <cell r="Y255" t="str">
            <v>-</v>
          </cell>
          <cell r="Z255" t="str">
            <v>-</v>
          </cell>
          <cell r="AA255" t="str">
            <v>-</v>
          </cell>
          <cell r="AB255" t="str">
            <v>-</v>
          </cell>
          <cell r="AC255" t="str">
            <v>-</v>
          </cell>
          <cell r="AD255" t="str">
            <v>-</v>
          </cell>
          <cell r="AE255" t="str">
            <v>-</v>
          </cell>
          <cell r="AF255" t="str">
            <v>-</v>
          </cell>
          <cell r="AG255">
            <v>39438</v>
          </cell>
          <cell r="AH255" t="str">
            <v>-</v>
          </cell>
          <cell r="AI255">
            <v>0</v>
          </cell>
          <cell r="AP255">
            <v>2</v>
          </cell>
          <cell r="AQ255">
            <v>0</v>
          </cell>
          <cell r="AR255">
            <v>0</v>
          </cell>
          <cell r="AS255">
            <v>0</v>
          </cell>
          <cell r="AT255">
            <v>0</v>
          </cell>
        </row>
        <row r="256">
          <cell r="C256" t="str">
            <v> 1.4.4.(б)</v>
          </cell>
          <cell r="E256" t="str">
            <v>Услуги провайдера Интернет</v>
          </cell>
          <cell r="H256">
            <v>2</v>
          </cell>
          <cell r="I256">
            <v>0.05</v>
          </cell>
          <cell r="W256" t="str">
            <v>Конкурс</v>
          </cell>
          <cell r="X256">
            <v>39237</v>
          </cell>
          <cell r="Z256">
            <v>0</v>
          </cell>
          <cell r="AA256">
            <v>39267</v>
          </cell>
          <cell r="AC256">
            <v>0</v>
          </cell>
          <cell r="AD256">
            <v>39272</v>
          </cell>
          <cell r="AF256">
            <v>0</v>
          </cell>
          <cell r="AG256">
            <v>39438</v>
          </cell>
          <cell r="AI256">
            <v>0</v>
          </cell>
          <cell r="AP256">
            <v>1</v>
          </cell>
          <cell r="AQ256">
            <v>0</v>
          </cell>
          <cell r="AS256">
            <v>0</v>
          </cell>
        </row>
        <row r="257">
          <cell r="C257" t="str">
            <v> 1.4.4.(б)</v>
          </cell>
          <cell r="E257" t="str">
            <v>Разработка методического обеспечения по дисциплинам инновационной программы</v>
          </cell>
          <cell r="H257">
            <v>2</v>
          </cell>
          <cell r="I257">
            <v>0.025</v>
          </cell>
          <cell r="W257" t="str">
            <v>Вн. вуза</v>
          </cell>
          <cell r="X257" t="str">
            <v>−</v>
          </cell>
          <cell r="Z257">
            <v>0</v>
          </cell>
          <cell r="AA257" t="str">
            <v>−</v>
          </cell>
          <cell r="AC257">
            <v>0</v>
          </cell>
          <cell r="AD257">
            <v>39272</v>
          </cell>
          <cell r="AF257">
            <v>0</v>
          </cell>
          <cell r="AG257">
            <v>39438</v>
          </cell>
          <cell r="AI257">
            <v>0</v>
          </cell>
          <cell r="AP257">
            <v>1</v>
          </cell>
          <cell r="AQ257">
            <v>0</v>
          </cell>
          <cell r="AS257">
            <v>0</v>
          </cell>
        </row>
        <row r="258">
          <cell r="B258">
            <v>97</v>
          </cell>
          <cell r="C258" t="str">
            <v> 1.4.5.</v>
          </cell>
          <cell r="E258" t="str">
            <v>Активное включение в исследовательскую деятельность на всех уровнях студентов и аспирантов, в том числе на этапах выполнения НИОКР и отработки опытных образцов</v>
          </cell>
          <cell r="H258">
            <v>4</v>
          </cell>
          <cell r="I258">
            <v>0.1</v>
          </cell>
          <cell r="K258">
            <v>0</v>
          </cell>
          <cell r="R258">
            <v>0</v>
          </cell>
          <cell r="S258" t="str">
            <v>-  </v>
          </cell>
          <cell r="T258" t="str">
            <v>-  </v>
          </cell>
          <cell r="W258" t="str">
            <v>----</v>
          </cell>
          <cell r="X258" t="str">
            <v> -</v>
          </cell>
          <cell r="Y258" t="str">
            <v>-</v>
          </cell>
          <cell r="Z258" t="str">
            <v>-</v>
          </cell>
          <cell r="AA258" t="str">
            <v>-</v>
          </cell>
          <cell r="AB258" t="str">
            <v>-</v>
          </cell>
          <cell r="AC258" t="str">
            <v>-</v>
          </cell>
          <cell r="AD258" t="str">
            <v>-</v>
          </cell>
          <cell r="AE258" t="str">
            <v>-</v>
          </cell>
          <cell r="AF258" t="str">
            <v>-</v>
          </cell>
          <cell r="AG258">
            <v>39172</v>
          </cell>
          <cell r="AH258" t="str">
            <v>-</v>
          </cell>
          <cell r="AI258">
            <v>0</v>
          </cell>
          <cell r="AP258">
            <v>1</v>
          </cell>
          <cell r="AQ258">
            <v>0</v>
          </cell>
          <cell r="AR258">
            <v>0</v>
          </cell>
          <cell r="AS258">
            <v>0</v>
          </cell>
          <cell r="AT258">
            <v>0</v>
          </cell>
        </row>
        <row r="259">
          <cell r="C259" t="str">
            <v> 1.4.5.</v>
          </cell>
          <cell r="E259" t="str">
            <v>Повышение квалификации студентов и аспирантов путем участия в конференциях</v>
          </cell>
          <cell r="H259">
            <v>4</v>
          </cell>
          <cell r="I259">
            <v>0.1</v>
          </cell>
          <cell r="W259" t="str">
            <v>Вн. вуза</v>
          </cell>
          <cell r="X259" t="str">
            <v>−</v>
          </cell>
          <cell r="Z259">
            <v>0</v>
          </cell>
          <cell r="AA259" t="str">
            <v>−</v>
          </cell>
          <cell r="AC259">
            <v>0</v>
          </cell>
          <cell r="AD259">
            <v>39090</v>
          </cell>
          <cell r="AF259">
            <v>0</v>
          </cell>
          <cell r="AG259">
            <v>39172</v>
          </cell>
          <cell r="AI259">
            <v>0</v>
          </cell>
          <cell r="AP259">
            <v>1</v>
          </cell>
          <cell r="AQ259">
            <v>0</v>
          </cell>
          <cell r="AS259">
            <v>0</v>
          </cell>
        </row>
        <row r="260">
          <cell r="B260">
            <v>98</v>
          </cell>
          <cell r="C260" t="str">
            <v> 1.4.6.</v>
          </cell>
          <cell r="E260" t="str">
            <v>Активное включение в исследовательскую деятельность на всех уровнях студентов и аспирантов, в том числе на этапах выполнения НИОКР и отработки опытных образцов</v>
          </cell>
          <cell r="H260">
            <v>4</v>
          </cell>
          <cell r="I260">
            <v>0.1</v>
          </cell>
          <cell r="K260">
            <v>0</v>
          </cell>
          <cell r="R260">
            <v>0</v>
          </cell>
          <cell r="S260" t="str">
            <v>-  </v>
          </cell>
          <cell r="T260" t="str">
            <v>-  </v>
          </cell>
          <cell r="W260" t="str">
            <v>----</v>
          </cell>
          <cell r="X260" t="str">
            <v> -</v>
          </cell>
          <cell r="Y260" t="str">
            <v>-</v>
          </cell>
          <cell r="Z260" t="str">
            <v>-</v>
          </cell>
          <cell r="AA260" t="str">
            <v>-</v>
          </cell>
          <cell r="AB260" t="str">
            <v>-</v>
          </cell>
          <cell r="AC260" t="str">
            <v>-</v>
          </cell>
          <cell r="AD260" t="str">
            <v>-</v>
          </cell>
          <cell r="AE260" t="str">
            <v>-</v>
          </cell>
          <cell r="AF260" t="str">
            <v>-</v>
          </cell>
          <cell r="AG260">
            <v>39263</v>
          </cell>
          <cell r="AH260" t="str">
            <v>-</v>
          </cell>
          <cell r="AI260">
            <v>0</v>
          </cell>
          <cell r="AP260">
            <v>1</v>
          </cell>
          <cell r="AQ260">
            <v>0</v>
          </cell>
          <cell r="AR260">
            <v>0</v>
          </cell>
          <cell r="AS260">
            <v>0</v>
          </cell>
          <cell r="AT260">
            <v>0</v>
          </cell>
        </row>
        <row r="261">
          <cell r="C261" t="str">
            <v> 1.4.6.</v>
          </cell>
          <cell r="E261" t="str">
            <v>Повышение квалификации студентов и аспирантов путем участия в конференциях</v>
          </cell>
          <cell r="H261">
            <v>4</v>
          </cell>
          <cell r="I261">
            <v>0.1</v>
          </cell>
          <cell r="W261" t="str">
            <v>Вн. вуза</v>
          </cell>
          <cell r="X261" t="str">
            <v>−</v>
          </cell>
          <cell r="Z261">
            <v>0</v>
          </cell>
          <cell r="AA261" t="str">
            <v>−</v>
          </cell>
          <cell r="AC261">
            <v>0</v>
          </cell>
          <cell r="AD261">
            <v>39174</v>
          </cell>
          <cell r="AF261">
            <v>0</v>
          </cell>
          <cell r="AG261">
            <v>39263</v>
          </cell>
          <cell r="AI261">
            <v>0</v>
          </cell>
          <cell r="AP261">
            <v>1</v>
          </cell>
          <cell r="AQ261">
            <v>0</v>
          </cell>
          <cell r="AS261">
            <v>0</v>
          </cell>
        </row>
        <row r="262">
          <cell r="B262">
            <v>99</v>
          </cell>
          <cell r="C262" t="str">
            <v> 1.4.7.</v>
          </cell>
          <cell r="E262" t="str">
            <v>Активное включение в исследовательскую деятельность на всех уровнях студентов и аспирантов, в том числе на этапах выполнения НИОКР и отработки опытных образцов</v>
          </cell>
          <cell r="H262">
            <v>4</v>
          </cell>
          <cell r="I262">
            <v>0.1</v>
          </cell>
          <cell r="K262">
            <v>0</v>
          </cell>
          <cell r="R262">
            <v>0</v>
          </cell>
          <cell r="S262" t="str">
            <v>-  </v>
          </cell>
          <cell r="T262" t="str">
            <v>-  </v>
          </cell>
          <cell r="W262" t="str">
            <v>----</v>
          </cell>
          <cell r="X262" t="str">
            <v> -</v>
          </cell>
          <cell r="Y262" t="str">
            <v>-</v>
          </cell>
          <cell r="Z262" t="str">
            <v>-</v>
          </cell>
          <cell r="AA262" t="str">
            <v>-</v>
          </cell>
          <cell r="AB262" t="str">
            <v>-</v>
          </cell>
          <cell r="AC262" t="str">
            <v>-</v>
          </cell>
          <cell r="AD262" t="str">
            <v>-</v>
          </cell>
          <cell r="AE262" t="str">
            <v>-</v>
          </cell>
          <cell r="AF262" t="str">
            <v>-</v>
          </cell>
          <cell r="AG262">
            <v>39440</v>
          </cell>
          <cell r="AH262" t="str">
            <v>-</v>
          </cell>
          <cell r="AI262">
            <v>0</v>
          </cell>
          <cell r="AP262">
            <v>1</v>
          </cell>
          <cell r="AQ262">
            <v>0</v>
          </cell>
          <cell r="AR262">
            <v>0</v>
          </cell>
          <cell r="AS262">
            <v>0</v>
          </cell>
          <cell r="AT262">
            <v>0</v>
          </cell>
        </row>
        <row r="263">
          <cell r="C263" t="str">
            <v> 1.4.7.</v>
          </cell>
          <cell r="E263" t="str">
            <v>Повышение квалификации студентов и аспирантов путем участия в конференциях</v>
          </cell>
          <cell r="H263">
            <v>4</v>
          </cell>
          <cell r="I263">
            <v>0.1</v>
          </cell>
          <cell r="W263" t="str">
            <v>Вн. вуза</v>
          </cell>
          <cell r="X263" t="str">
            <v>−</v>
          </cell>
          <cell r="Z263">
            <v>0</v>
          </cell>
          <cell r="AA263" t="str">
            <v>−</v>
          </cell>
          <cell r="AC263">
            <v>0</v>
          </cell>
          <cell r="AD263">
            <v>39356</v>
          </cell>
          <cell r="AF263">
            <v>0</v>
          </cell>
          <cell r="AG263">
            <v>39440</v>
          </cell>
          <cell r="AI263">
            <v>0</v>
          </cell>
          <cell r="AP263">
            <v>1</v>
          </cell>
          <cell r="AQ263">
            <v>0</v>
          </cell>
          <cell r="AS263">
            <v>0</v>
          </cell>
        </row>
        <row r="264">
          <cell r="B264">
            <v>100</v>
          </cell>
          <cell r="C264" t="str">
            <v> 1.4.8.</v>
          </cell>
          <cell r="E264" t="str">
            <v>Создание совместных структур по разработке и совершенствованию технологий производства, переработки и сертификации продукции растениеводства с высокотехнологичными предприятиями и отраслевыми научно-исследовательскими институтами</v>
          </cell>
          <cell r="H264">
            <v>4</v>
          </cell>
          <cell r="I264">
            <v>1.9</v>
          </cell>
          <cell r="K264">
            <v>0</v>
          </cell>
          <cell r="R264">
            <v>0</v>
          </cell>
          <cell r="S264" t="str">
            <v>-  </v>
          </cell>
          <cell r="T264" t="str">
            <v>-  </v>
          </cell>
          <cell r="W264" t="str">
            <v>----</v>
          </cell>
          <cell r="X264" t="str">
            <v> -</v>
          </cell>
          <cell r="Y264" t="str">
            <v>-</v>
          </cell>
          <cell r="Z264" t="str">
            <v>-</v>
          </cell>
          <cell r="AA264" t="str">
            <v>-</v>
          </cell>
          <cell r="AB264" t="str">
            <v>-</v>
          </cell>
          <cell r="AC264" t="str">
            <v>-</v>
          </cell>
          <cell r="AD264" t="str">
            <v>-</v>
          </cell>
          <cell r="AE264" t="str">
            <v>-</v>
          </cell>
          <cell r="AF264" t="str">
            <v>-</v>
          </cell>
          <cell r="AG264">
            <v>39073</v>
          </cell>
          <cell r="AH264" t="str">
            <v>-</v>
          </cell>
          <cell r="AI264">
            <v>0</v>
          </cell>
          <cell r="AP264">
            <v>2</v>
          </cell>
          <cell r="AQ264">
            <v>0</v>
          </cell>
          <cell r="AR264">
            <v>0</v>
          </cell>
          <cell r="AS264">
            <v>0</v>
          </cell>
          <cell r="AT264">
            <v>0</v>
          </cell>
        </row>
        <row r="265">
          <cell r="C265" t="str">
            <v> 1.4.8.</v>
          </cell>
          <cell r="E265" t="str">
            <v>Участие во всероссийских, региональных и международных выставках по основным направлениям программы</v>
          </cell>
          <cell r="H265">
            <v>4</v>
          </cell>
          <cell r="I265">
            <v>1.5</v>
          </cell>
          <cell r="W265" t="str">
            <v>Вн. вуза</v>
          </cell>
          <cell r="X265" t="str">
            <v>−</v>
          </cell>
          <cell r="Z265">
            <v>0</v>
          </cell>
          <cell r="AA265" t="str">
            <v>−</v>
          </cell>
          <cell r="AC265">
            <v>0</v>
          </cell>
          <cell r="AD265">
            <v>38900</v>
          </cell>
          <cell r="AF265">
            <v>90</v>
          </cell>
          <cell r="AG265">
            <v>39073</v>
          </cell>
          <cell r="AI265">
            <v>0</v>
          </cell>
          <cell r="AP265">
            <v>1</v>
          </cell>
          <cell r="AQ265">
            <v>0</v>
          </cell>
          <cell r="AS265">
            <v>0</v>
          </cell>
        </row>
        <row r="266">
          <cell r="C266" t="str">
            <v> 1.4.8.</v>
          </cell>
          <cell r="E266" t="str">
            <v>Участие во всероссийских, региональных и международных выставках по основным направлениям программы</v>
          </cell>
          <cell r="H266">
            <v>4</v>
          </cell>
          <cell r="I266">
            <v>0.4</v>
          </cell>
          <cell r="W266" t="str">
            <v>Вн. вуза</v>
          </cell>
          <cell r="X266" t="str">
            <v>−</v>
          </cell>
          <cell r="Z266">
            <v>0</v>
          </cell>
          <cell r="AA266" t="str">
            <v>−</v>
          </cell>
          <cell r="AC266">
            <v>0</v>
          </cell>
          <cell r="AD266">
            <v>38900</v>
          </cell>
          <cell r="AF266">
            <v>90</v>
          </cell>
          <cell r="AG266">
            <v>39073</v>
          </cell>
          <cell r="AI266">
            <v>0</v>
          </cell>
          <cell r="AP266">
            <v>1</v>
          </cell>
          <cell r="AQ266">
            <v>0</v>
          </cell>
          <cell r="AS266">
            <v>0</v>
          </cell>
        </row>
        <row r="267">
          <cell r="B267">
            <v>101</v>
          </cell>
          <cell r="C267" t="str">
            <v> 1.4.9.</v>
          </cell>
          <cell r="E267" t="str">
            <v>Создание совместных структур по разработке и совершенствованию технологий переработки и сертификации пищевой продукции с высокотехнологичными предприятиями и отраслевыми научно-исследовательскими институтами</v>
          </cell>
          <cell r="H267">
            <v>4</v>
          </cell>
          <cell r="I267">
            <v>0.4</v>
          </cell>
          <cell r="K267">
            <v>0</v>
          </cell>
          <cell r="R267">
            <v>0</v>
          </cell>
          <cell r="S267" t="str">
            <v>-  </v>
          </cell>
          <cell r="T267" t="str">
            <v>-  </v>
          </cell>
          <cell r="W267" t="str">
            <v>----</v>
          </cell>
          <cell r="X267" t="str">
            <v> -</v>
          </cell>
          <cell r="Y267" t="str">
            <v>-</v>
          </cell>
          <cell r="Z267" t="str">
            <v>-</v>
          </cell>
          <cell r="AA267" t="str">
            <v>-</v>
          </cell>
          <cell r="AB267" t="str">
            <v>-</v>
          </cell>
          <cell r="AC267" t="str">
            <v>-</v>
          </cell>
          <cell r="AD267" t="str">
            <v>-</v>
          </cell>
          <cell r="AE267" t="str">
            <v>-</v>
          </cell>
          <cell r="AF267" t="str">
            <v>-</v>
          </cell>
          <cell r="AG267">
            <v>39073</v>
          </cell>
          <cell r="AH267" t="str">
            <v>-</v>
          </cell>
          <cell r="AI267">
            <v>0</v>
          </cell>
          <cell r="AP267">
            <v>1</v>
          </cell>
          <cell r="AQ267">
            <v>0</v>
          </cell>
          <cell r="AR267">
            <v>0</v>
          </cell>
          <cell r="AS267">
            <v>0</v>
          </cell>
          <cell r="AT267">
            <v>0</v>
          </cell>
        </row>
        <row r="268">
          <cell r="C268" t="str">
            <v> 1.4.9.</v>
          </cell>
          <cell r="E268" t="str">
            <v>Участие во всероссийских, региональных и международных выставках по основным направлениям программы</v>
          </cell>
          <cell r="H268">
            <v>4</v>
          </cell>
          <cell r="I268">
            <v>0.4</v>
          </cell>
          <cell r="W268" t="str">
            <v>Вн. вуза</v>
          </cell>
          <cell r="X268" t="str">
            <v>−</v>
          </cell>
          <cell r="Z268">
            <v>0</v>
          </cell>
          <cell r="AA268" t="str">
            <v>−</v>
          </cell>
          <cell r="AC268">
            <v>0</v>
          </cell>
          <cell r="AD268">
            <v>38991</v>
          </cell>
          <cell r="AF268">
            <v>0</v>
          </cell>
          <cell r="AG268">
            <v>39073</v>
          </cell>
          <cell r="AI268">
            <v>0</v>
          </cell>
          <cell r="AP268">
            <v>1</v>
          </cell>
          <cell r="AQ268">
            <v>0</v>
          </cell>
          <cell r="AS268">
            <v>0</v>
          </cell>
        </row>
        <row r="269">
          <cell r="B269">
            <v>102</v>
          </cell>
          <cell r="C269" t="str">
            <v> 1.4.10(а)</v>
          </cell>
          <cell r="E269" t="str">
            <v>Создание Центра коммерциализации и трансфера технологий на базе опытно-промышленного комплекса по производству функциональных продуктов питания</v>
          </cell>
          <cell r="H269">
            <v>1</v>
          </cell>
          <cell r="I269">
            <v>0.2</v>
          </cell>
          <cell r="K269">
            <v>0</v>
          </cell>
          <cell r="R269">
            <v>0</v>
          </cell>
          <cell r="S269" t="str">
            <v>-  </v>
          </cell>
          <cell r="T269" t="str">
            <v>-  </v>
          </cell>
          <cell r="W269" t="str">
            <v>----</v>
          </cell>
          <cell r="X269" t="str">
            <v> -</v>
          </cell>
          <cell r="Y269" t="str">
            <v>-</v>
          </cell>
          <cell r="Z269" t="str">
            <v>-</v>
          </cell>
          <cell r="AA269" t="str">
            <v>-</v>
          </cell>
          <cell r="AB269" t="str">
            <v>-</v>
          </cell>
          <cell r="AC269" t="str">
            <v>-</v>
          </cell>
          <cell r="AD269" t="str">
            <v>-</v>
          </cell>
          <cell r="AE269" t="str">
            <v>-</v>
          </cell>
          <cell r="AF269" t="str">
            <v>-</v>
          </cell>
          <cell r="AG269">
            <v>39354</v>
          </cell>
          <cell r="AH269" t="str">
            <v>-</v>
          </cell>
          <cell r="AI269">
            <v>0</v>
          </cell>
          <cell r="AP269">
            <v>1</v>
          </cell>
          <cell r="AQ269">
            <v>0</v>
          </cell>
          <cell r="AR269">
            <v>0</v>
          </cell>
          <cell r="AS269">
            <v>0</v>
          </cell>
          <cell r="AT269">
            <v>0</v>
          </cell>
        </row>
        <row r="270">
          <cell r="C270" t="str">
            <v> 1.4.10(а)</v>
          </cell>
          <cell r="E270" t="str">
            <v>Мультимедийное оборудование</v>
          </cell>
          <cell r="H270">
            <v>1</v>
          </cell>
          <cell r="I270">
            <v>0.2</v>
          </cell>
          <cell r="W270" t="str">
            <v>Конкурс</v>
          </cell>
          <cell r="X270">
            <v>39097</v>
          </cell>
          <cell r="Z270">
            <v>0</v>
          </cell>
          <cell r="AA270">
            <v>39128</v>
          </cell>
          <cell r="AC270">
            <v>0</v>
          </cell>
          <cell r="AD270">
            <v>39133</v>
          </cell>
          <cell r="AF270">
            <v>0</v>
          </cell>
          <cell r="AG270">
            <v>39354</v>
          </cell>
          <cell r="AI270">
            <v>0</v>
          </cell>
          <cell r="AP270">
            <v>1</v>
          </cell>
          <cell r="AQ270">
            <v>0</v>
          </cell>
          <cell r="AS270">
            <v>0</v>
          </cell>
        </row>
        <row r="271">
          <cell r="B271">
            <v>103</v>
          </cell>
          <cell r="C271" t="str">
            <v> 1.4.10(б)</v>
          </cell>
          <cell r="E271" t="str">
            <v>Создание Центра коммерциализации и трансфера технологий на базе опытно-промышленного комплекса по производству функциональных продуктов питания</v>
          </cell>
          <cell r="H271">
            <v>2</v>
          </cell>
          <cell r="I271">
            <v>0.1</v>
          </cell>
          <cell r="K271">
            <v>0</v>
          </cell>
          <cell r="R271">
            <v>0</v>
          </cell>
          <cell r="S271" t="str">
            <v>-  </v>
          </cell>
          <cell r="T271" t="str">
            <v>-  </v>
          </cell>
          <cell r="W271" t="str">
            <v>----</v>
          </cell>
          <cell r="X271" t="str">
            <v> -</v>
          </cell>
          <cell r="Y271" t="str">
            <v>-</v>
          </cell>
          <cell r="Z271" t="str">
            <v>-</v>
          </cell>
          <cell r="AA271" t="str">
            <v>-</v>
          </cell>
          <cell r="AB271" t="str">
            <v>-</v>
          </cell>
          <cell r="AC271" t="str">
            <v>-</v>
          </cell>
          <cell r="AD271" t="str">
            <v>-</v>
          </cell>
          <cell r="AE271" t="str">
            <v>-</v>
          </cell>
          <cell r="AF271" t="str">
            <v>-</v>
          </cell>
          <cell r="AG271">
            <v>39440</v>
          </cell>
          <cell r="AH271" t="str">
            <v>-</v>
          </cell>
          <cell r="AI271">
            <v>0</v>
          </cell>
          <cell r="AP271">
            <v>2</v>
          </cell>
          <cell r="AQ271">
            <v>0</v>
          </cell>
          <cell r="AR271">
            <v>0</v>
          </cell>
          <cell r="AS271">
            <v>0</v>
          </cell>
          <cell r="AT271">
            <v>0</v>
          </cell>
        </row>
        <row r="272">
          <cell r="C272" t="str">
            <v> 1.4.10(б)</v>
          </cell>
          <cell r="E272" t="str">
            <v>Приобретение лицензионных программных продуктов</v>
          </cell>
          <cell r="H272">
            <v>2</v>
          </cell>
          <cell r="I272">
            <v>0.05</v>
          </cell>
          <cell r="W272" t="str">
            <v>Конкурс</v>
          </cell>
          <cell r="X272">
            <v>39237</v>
          </cell>
          <cell r="Z272">
            <v>0</v>
          </cell>
          <cell r="AA272">
            <v>39267</v>
          </cell>
          <cell r="AC272">
            <v>0</v>
          </cell>
          <cell r="AD272">
            <v>39273</v>
          </cell>
          <cell r="AF272">
            <v>0</v>
          </cell>
          <cell r="AG272">
            <v>39354</v>
          </cell>
          <cell r="AI272">
            <v>0</v>
          </cell>
          <cell r="AP272">
            <v>1</v>
          </cell>
          <cell r="AQ272">
            <v>0</v>
          </cell>
          <cell r="AS272">
            <v>0</v>
          </cell>
        </row>
        <row r="273">
          <cell r="C273" t="str">
            <v> 1.4.10(б)</v>
          </cell>
          <cell r="E273" t="str">
            <v>Разработка методического обеспечения по дисциплинам инновационной программы</v>
          </cell>
          <cell r="H273">
            <v>2</v>
          </cell>
          <cell r="I273">
            <v>0.05</v>
          </cell>
          <cell r="W273" t="str">
            <v>Вн. вуза</v>
          </cell>
          <cell r="X273" t="str">
            <v>−</v>
          </cell>
          <cell r="Z273">
            <v>0</v>
          </cell>
          <cell r="AA273" t="str">
            <v>−</v>
          </cell>
          <cell r="AC273">
            <v>0</v>
          </cell>
          <cell r="AD273">
            <v>39133</v>
          </cell>
          <cell r="AF273">
            <v>0</v>
          </cell>
          <cell r="AG273">
            <v>39354</v>
          </cell>
          <cell r="AI273">
            <v>0</v>
          </cell>
          <cell r="AP273">
            <v>1</v>
          </cell>
          <cell r="AQ273">
            <v>0</v>
          </cell>
          <cell r="AS273">
            <v>0</v>
          </cell>
        </row>
        <row r="274">
          <cell r="B274">
            <v>104</v>
          </cell>
          <cell r="C274" t="str">
            <v> 1.4.11(а)</v>
          </cell>
          <cell r="E274" t="str">
            <v>Создание учебно-методического Центра "Интерсертифика" по изучению, разработки и освоению международных систем качества пищевой продукции</v>
          </cell>
          <cell r="H274">
            <v>2</v>
          </cell>
          <cell r="I274">
            <v>0.1</v>
          </cell>
          <cell r="K274">
            <v>0</v>
          </cell>
          <cell r="R274">
            <v>0</v>
          </cell>
          <cell r="S274" t="str">
            <v>-  </v>
          </cell>
          <cell r="T274" t="str">
            <v>-  </v>
          </cell>
          <cell r="W274" t="str">
            <v>----</v>
          </cell>
          <cell r="X274" t="str">
            <v> -</v>
          </cell>
          <cell r="Y274" t="str">
            <v>-</v>
          </cell>
          <cell r="Z274" t="str">
            <v>-</v>
          </cell>
          <cell r="AA274" t="str">
            <v>-</v>
          </cell>
          <cell r="AB274" t="str">
            <v>-</v>
          </cell>
          <cell r="AC274" t="str">
            <v>-</v>
          </cell>
          <cell r="AD274" t="str">
            <v>-</v>
          </cell>
          <cell r="AE274" t="str">
            <v>-</v>
          </cell>
          <cell r="AF274" t="str">
            <v>-</v>
          </cell>
          <cell r="AG274">
            <v>39440</v>
          </cell>
          <cell r="AH274" t="str">
            <v>-</v>
          </cell>
          <cell r="AI274">
            <v>0</v>
          </cell>
          <cell r="AP274">
            <v>1</v>
          </cell>
          <cell r="AQ274">
            <v>1</v>
          </cell>
          <cell r="AR274">
            <v>1</v>
          </cell>
          <cell r="AS274">
            <v>0</v>
          </cell>
          <cell r="AT274">
            <v>0</v>
          </cell>
        </row>
        <row r="275">
          <cell r="C275" t="str">
            <v> 1.4.11</v>
          </cell>
          <cell r="E275" t="str">
            <v>Приобретение лицензионных программных продуктов</v>
          </cell>
          <cell r="H275">
            <v>2</v>
          </cell>
          <cell r="I275">
            <v>0.1</v>
          </cell>
          <cell r="W275" t="str">
            <v>Конкурс</v>
          </cell>
          <cell r="X275">
            <v>38908</v>
          </cell>
          <cell r="Z275">
            <v>82</v>
          </cell>
          <cell r="AA275">
            <v>38939</v>
          </cell>
          <cell r="AC275">
            <v>51</v>
          </cell>
          <cell r="AD275">
            <v>38944</v>
          </cell>
          <cell r="AF275">
            <v>46</v>
          </cell>
          <cell r="AG275">
            <v>38990</v>
          </cell>
          <cell r="AI275">
            <v>0</v>
          </cell>
          <cell r="AP275">
            <v>1</v>
          </cell>
          <cell r="AQ275">
            <v>1</v>
          </cell>
          <cell r="AS275">
            <v>0</v>
          </cell>
        </row>
        <row r="276">
          <cell r="B276">
            <v>105</v>
          </cell>
          <cell r="C276" t="str">
            <v> 1.4.11(б)</v>
          </cell>
          <cell r="E276" t="str">
            <v>Создание учебно-методического Центра "Интерсертифика" по изучению, разработки и освоению международных систем качества пищевой продукции</v>
          </cell>
          <cell r="H276">
            <v>1</v>
          </cell>
          <cell r="I276">
            <v>0.1</v>
          </cell>
          <cell r="K276">
            <v>0</v>
          </cell>
          <cell r="R276">
            <v>0</v>
          </cell>
          <cell r="S276" t="str">
            <v>-  </v>
          </cell>
          <cell r="T276" t="str">
            <v>-  </v>
          </cell>
          <cell r="W276" t="str">
            <v>----</v>
          </cell>
          <cell r="X276" t="str">
            <v> -</v>
          </cell>
          <cell r="Y276" t="str">
            <v>-</v>
          </cell>
          <cell r="Z276" t="str">
            <v>-</v>
          </cell>
          <cell r="AA276" t="str">
            <v>-</v>
          </cell>
          <cell r="AB276" t="str">
            <v>-</v>
          </cell>
          <cell r="AC276" t="str">
            <v>-</v>
          </cell>
          <cell r="AD276" t="str">
            <v>-</v>
          </cell>
          <cell r="AE276" t="str">
            <v>-</v>
          </cell>
          <cell r="AF276" t="str">
            <v>-</v>
          </cell>
          <cell r="AG276">
            <v>39440</v>
          </cell>
          <cell r="AH276" t="str">
            <v>-</v>
          </cell>
          <cell r="AI276">
            <v>0</v>
          </cell>
          <cell r="AP276">
            <v>1</v>
          </cell>
          <cell r="AQ276">
            <v>1</v>
          </cell>
          <cell r="AR276">
            <v>1</v>
          </cell>
          <cell r="AS276">
            <v>0</v>
          </cell>
          <cell r="AT276">
            <v>0</v>
          </cell>
        </row>
        <row r="277">
          <cell r="C277" t="str">
            <v> 1.4.11</v>
          </cell>
          <cell r="E277" t="str">
            <v>Мультимедийное оборудование</v>
          </cell>
          <cell r="H277">
            <v>1</v>
          </cell>
          <cell r="I277">
            <v>0.1</v>
          </cell>
          <cell r="W277" t="str">
            <v>Конкурс</v>
          </cell>
          <cell r="X277">
            <v>38908</v>
          </cell>
          <cell r="Z277">
            <v>82</v>
          </cell>
          <cell r="AA277">
            <v>38939</v>
          </cell>
          <cell r="AC277">
            <v>51</v>
          </cell>
          <cell r="AD277">
            <v>38944</v>
          </cell>
          <cell r="AF277">
            <v>46</v>
          </cell>
          <cell r="AG277">
            <v>38990</v>
          </cell>
          <cell r="AI277">
            <v>0</v>
          </cell>
          <cell r="AP277">
            <v>1</v>
          </cell>
          <cell r="AQ277">
            <v>1</v>
          </cell>
          <cell r="AS277">
            <v>0</v>
          </cell>
        </row>
        <row r="278">
          <cell r="B278">
            <v>106</v>
          </cell>
          <cell r="C278" t="str">
            <v> 1.4.12(а)</v>
          </cell>
          <cell r="E278" t="str">
            <v>Развитие учебно-методического Центра "Интерсертифика" по изучению, разработке и освоению международных систем качества пищевой продукции</v>
          </cell>
          <cell r="H278">
            <v>1</v>
          </cell>
          <cell r="I278">
            <v>1.9</v>
          </cell>
          <cell r="K278">
            <v>0</v>
          </cell>
          <cell r="R278">
            <v>0</v>
          </cell>
          <cell r="S278" t="str">
            <v>-  </v>
          </cell>
          <cell r="T278" t="str">
            <v>-  </v>
          </cell>
          <cell r="W278" t="str">
            <v>----</v>
          </cell>
          <cell r="X278" t="str">
            <v> -</v>
          </cell>
          <cell r="Y278" t="str">
            <v>-</v>
          </cell>
          <cell r="Z278" t="str">
            <v>-</v>
          </cell>
          <cell r="AA278" t="str">
            <v>-</v>
          </cell>
          <cell r="AB278" t="str">
            <v>-</v>
          </cell>
          <cell r="AC278" t="str">
            <v>-</v>
          </cell>
          <cell r="AD278" t="str">
            <v>-</v>
          </cell>
          <cell r="AE278" t="str">
            <v>-</v>
          </cell>
          <cell r="AF278" t="str">
            <v>-</v>
          </cell>
          <cell r="AG278">
            <v>39440</v>
          </cell>
          <cell r="AH278" t="str">
            <v>-</v>
          </cell>
          <cell r="AI278">
            <v>0</v>
          </cell>
          <cell r="AP278">
            <v>2</v>
          </cell>
          <cell r="AQ278">
            <v>0</v>
          </cell>
          <cell r="AR278">
            <v>0</v>
          </cell>
          <cell r="AS278">
            <v>0</v>
          </cell>
          <cell r="AT278">
            <v>0</v>
          </cell>
        </row>
        <row r="279">
          <cell r="C279" t="str">
            <v> 1.4.12</v>
          </cell>
          <cell r="E279" t="str">
            <v>Учебный комплекс для проведения занятий по курсу сертификации с компьютерным классом</v>
          </cell>
          <cell r="H279">
            <v>1</v>
          </cell>
          <cell r="I279">
            <v>0.95</v>
          </cell>
          <cell r="W279" t="str">
            <v>Конкурс</v>
          </cell>
          <cell r="X279">
            <v>38964</v>
          </cell>
          <cell r="Z279">
            <v>26</v>
          </cell>
          <cell r="AA279">
            <v>38994</v>
          </cell>
          <cell r="AC279">
            <v>0</v>
          </cell>
          <cell r="AD279">
            <v>39000</v>
          </cell>
          <cell r="AF279">
            <v>0</v>
          </cell>
          <cell r="AG279">
            <v>39076</v>
          </cell>
          <cell r="AI279">
            <v>0</v>
          </cell>
          <cell r="AP279">
            <v>1</v>
          </cell>
          <cell r="AQ279">
            <v>0</v>
          </cell>
          <cell r="AS279">
            <v>0</v>
          </cell>
        </row>
        <row r="280">
          <cell r="C280" t="str">
            <v> 1.4.12</v>
          </cell>
          <cell r="E280" t="str">
            <v>Компьютерное мультимедийное оборудование</v>
          </cell>
          <cell r="H280">
            <v>1</v>
          </cell>
          <cell r="I280">
            <v>0.95</v>
          </cell>
          <cell r="W280" t="str">
            <v>Конкурс</v>
          </cell>
          <cell r="X280">
            <v>38908</v>
          </cell>
          <cell r="Z280">
            <v>82</v>
          </cell>
          <cell r="AA280">
            <v>38939</v>
          </cell>
          <cell r="AC280">
            <v>51</v>
          </cell>
          <cell r="AD280">
            <v>38944</v>
          </cell>
          <cell r="AF280">
            <v>46</v>
          </cell>
          <cell r="AG280">
            <v>39076</v>
          </cell>
          <cell r="AI280">
            <v>0</v>
          </cell>
          <cell r="AP280">
            <v>1</v>
          </cell>
          <cell r="AQ280">
            <v>0</v>
          </cell>
          <cell r="AS280">
            <v>0</v>
          </cell>
        </row>
        <row r="281">
          <cell r="B281">
            <v>107</v>
          </cell>
          <cell r="C281" t="str">
            <v> 1.4.12(б)</v>
          </cell>
          <cell r="E281" t="str">
            <v>Развитие учебно-методического Центра "Интерсертифика" по изучению, разработке и освоению международных систем качества пищевой продукции</v>
          </cell>
          <cell r="H281">
            <v>2</v>
          </cell>
          <cell r="I281">
            <v>0.1</v>
          </cell>
          <cell r="K281">
            <v>0</v>
          </cell>
          <cell r="R281">
            <v>0</v>
          </cell>
          <cell r="S281" t="str">
            <v>-  </v>
          </cell>
          <cell r="T281" t="str">
            <v>-  </v>
          </cell>
          <cell r="W281" t="str">
            <v>----</v>
          </cell>
          <cell r="X281" t="str">
            <v> -</v>
          </cell>
          <cell r="Y281" t="str">
            <v>-</v>
          </cell>
          <cell r="Z281" t="str">
            <v>-</v>
          </cell>
          <cell r="AA281" t="str">
            <v>-</v>
          </cell>
          <cell r="AB281" t="str">
            <v>-</v>
          </cell>
          <cell r="AC281" t="str">
            <v>-</v>
          </cell>
          <cell r="AD281" t="str">
            <v>-</v>
          </cell>
          <cell r="AE281" t="str">
            <v>-</v>
          </cell>
          <cell r="AF281" t="str">
            <v>-</v>
          </cell>
          <cell r="AG281">
            <v>39440</v>
          </cell>
          <cell r="AH281" t="str">
            <v>-</v>
          </cell>
          <cell r="AI281">
            <v>0</v>
          </cell>
          <cell r="AP281">
            <v>1</v>
          </cell>
          <cell r="AQ281">
            <v>0</v>
          </cell>
          <cell r="AR281">
            <v>0</v>
          </cell>
          <cell r="AS281">
            <v>0</v>
          </cell>
          <cell r="AT281">
            <v>0</v>
          </cell>
        </row>
        <row r="282">
          <cell r="C282" t="str">
            <v> 1.4.12</v>
          </cell>
          <cell r="E282" t="str">
            <v>Приобретение лицензионных программных продуктов</v>
          </cell>
          <cell r="H282">
            <v>2</v>
          </cell>
          <cell r="I282">
            <v>0.1</v>
          </cell>
          <cell r="W282" t="str">
            <v>Конкурс</v>
          </cell>
          <cell r="X282">
            <v>38908</v>
          </cell>
          <cell r="Z282">
            <v>82</v>
          </cell>
          <cell r="AA282">
            <v>38939</v>
          </cell>
          <cell r="AC282">
            <v>51</v>
          </cell>
          <cell r="AD282">
            <v>38944</v>
          </cell>
          <cell r="AF282">
            <v>46</v>
          </cell>
          <cell r="AG282">
            <v>39076</v>
          </cell>
          <cell r="AI282">
            <v>0</v>
          </cell>
          <cell r="AP282">
            <v>1</v>
          </cell>
          <cell r="AQ282">
            <v>0</v>
          </cell>
          <cell r="AS282">
            <v>0</v>
          </cell>
        </row>
        <row r="283">
          <cell r="B283">
            <v>108</v>
          </cell>
          <cell r="C283" t="str">
            <v> 1.4.12(в)</v>
          </cell>
          <cell r="E283" t="str">
            <v>Развитие учебно-методического Центра "Интерсертифика" по изучению, разработке и освоению международных систем качества пищевой продукции</v>
          </cell>
          <cell r="H283">
            <v>4</v>
          </cell>
          <cell r="I283">
            <v>0.2</v>
          </cell>
          <cell r="K283">
            <v>0</v>
          </cell>
          <cell r="R283">
            <v>0</v>
          </cell>
          <cell r="S283" t="str">
            <v>-  </v>
          </cell>
          <cell r="T283" t="str">
            <v>-  </v>
          </cell>
          <cell r="W283" t="str">
            <v>----</v>
          </cell>
          <cell r="X283" t="str">
            <v> -</v>
          </cell>
          <cell r="Y283" t="str">
            <v>-</v>
          </cell>
          <cell r="Z283" t="str">
            <v>-</v>
          </cell>
          <cell r="AA283" t="str">
            <v>-</v>
          </cell>
          <cell r="AB283" t="str">
            <v>-</v>
          </cell>
          <cell r="AC283" t="str">
            <v>-</v>
          </cell>
          <cell r="AD283" t="str">
            <v>-</v>
          </cell>
          <cell r="AE283" t="str">
            <v>-</v>
          </cell>
          <cell r="AF283" t="str">
            <v>-</v>
          </cell>
          <cell r="AG283">
            <v>39440</v>
          </cell>
          <cell r="AH283" t="str">
            <v>-</v>
          </cell>
          <cell r="AI283">
            <v>0</v>
          </cell>
          <cell r="AP283">
            <v>1</v>
          </cell>
          <cell r="AQ283">
            <v>0</v>
          </cell>
          <cell r="AR283">
            <v>0</v>
          </cell>
          <cell r="AS283">
            <v>0</v>
          </cell>
          <cell r="AT283">
            <v>0</v>
          </cell>
        </row>
        <row r="284">
          <cell r="C284" t="str">
            <v> 1.4.12</v>
          </cell>
          <cell r="E284" t="str">
            <v>Освоение педагогическим и научным коллективами международных систем качества пищевой проудкции</v>
          </cell>
          <cell r="H284">
            <v>4</v>
          </cell>
          <cell r="I284">
            <v>0.2</v>
          </cell>
          <cell r="W284" t="str">
            <v>Вн. вуза</v>
          </cell>
          <cell r="X284" t="str">
            <v>−</v>
          </cell>
          <cell r="Z284">
            <v>0</v>
          </cell>
          <cell r="AA284" t="str">
            <v>−</v>
          </cell>
          <cell r="AC284">
            <v>0</v>
          </cell>
          <cell r="AD284">
            <v>38992</v>
          </cell>
          <cell r="AF284">
            <v>0</v>
          </cell>
          <cell r="AG284">
            <v>39076</v>
          </cell>
          <cell r="AI284">
            <v>0</v>
          </cell>
          <cell r="AP284">
            <v>1</v>
          </cell>
          <cell r="AQ284">
            <v>0</v>
          </cell>
          <cell r="AS284">
            <v>0</v>
          </cell>
        </row>
        <row r="285">
          <cell r="B285">
            <v>109</v>
          </cell>
          <cell r="C285" t="str">
            <v> 1.4.13(а)</v>
          </cell>
          <cell r="E285" t="str">
            <v>Развитие учебно-методического Центра "Интерсертифика" по изучению, разработке и освоению международных систем качества пищевой продукции</v>
          </cell>
          <cell r="H285">
            <v>1</v>
          </cell>
          <cell r="I285">
            <v>0.3</v>
          </cell>
          <cell r="K285">
            <v>0</v>
          </cell>
          <cell r="R285">
            <v>0</v>
          </cell>
          <cell r="S285" t="str">
            <v>-  </v>
          </cell>
          <cell r="T285" t="str">
            <v>-  </v>
          </cell>
          <cell r="W285" t="str">
            <v>----</v>
          </cell>
          <cell r="X285" t="str">
            <v> -</v>
          </cell>
          <cell r="Y285" t="str">
            <v>-</v>
          </cell>
          <cell r="Z285" t="str">
            <v>-</v>
          </cell>
          <cell r="AA285" t="str">
            <v>-</v>
          </cell>
          <cell r="AB285" t="str">
            <v>-</v>
          </cell>
          <cell r="AC285" t="str">
            <v>-</v>
          </cell>
          <cell r="AD285" t="str">
            <v>-</v>
          </cell>
          <cell r="AE285" t="str">
            <v>-</v>
          </cell>
          <cell r="AF285" t="str">
            <v>-</v>
          </cell>
          <cell r="AG285">
            <v>39440</v>
          </cell>
          <cell r="AH285" t="str">
            <v>-</v>
          </cell>
          <cell r="AI285">
            <v>0</v>
          </cell>
          <cell r="AP285">
            <v>1</v>
          </cell>
          <cell r="AQ285">
            <v>0</v>
          </cell>
          <cell r="AR285">
            <v>0</v>
          </cell>
          <cell r="AS285">
            <v>0</v>
          </cell>
          <cell r="AT285">
            <v>0</v>
          </cell>
        </row>
        <row r="286">
          <cell r="C286" t="str">
            <v> 1.4.13</v>
          </cell>
          <cell r="E286" t="str">
            <v>Учебный комплекс для проведения занятий по курсу сертификации</v>
          </cell>
          <cell r="H286">
            <v>1</v>
          </cell>
          <cell r="I286">
            <v>0.3</v>
          </cell>
          <cell r="W286" t="str">
            <v>Конкурс</v>
          </cell>
          <cell r="X286">
            <v>39097</v>
          </cell>
          <cell r="Z286">
            <v>0</v>
          </cell>
          <cell r="AA286">
            <v>39128</v>
          </cell>
          <cell r="AC286">
            <v>0</v>
          </cell>
          <cell r="AD286">
            <v>39133</v>
          </cell>
          <cell r="AF286">
            <v>0</v>
          </cell>
          <cell r="AG286">
            <v>39170</v>
          </cell>
          <cell r="AI286">
            <v>0</v>
          </cell>
          <cell r="AP286">
            <v>1</v>
          </cell>
          <cell r="AQ286">
            <v>0</v>
          </cell>
          <cell r="AS286">
            <v>0</v>
          </cell>
        </row>
        <row r="287">
          <cell r="B287">
            <v>110</v>
          </cell>
          <cell r="C287" t="str">
            <v> 1.4.13(б)</v>
          </cell>
          <cell r="E287" t="str">
            <v>Развитие учебно-методического Центра "Интерсертифика" по изучению, разработке и освоению международных систем качества пищевой продукции</v>
          </cell>
          <cell r="H287">
            <v>2</v>
          </cell>
          <cell r="I287">
            <v>0.4</v>
          </cell>
          <cell r="K287">
            <v>0</v>
          </cell>
          <cell r="R287">
            <v>0</v>
          </cell>
          <cell r="S287" t="str">
            <v>-  </v>
          </cell>
          <cell r="T287" t="str">
            <v>-  </v>
          </cell>
          <cell r="W287" t="str">
            <v>----</v>
          </cell>
          <cell r="X287" t="str">
            <v> -</v>
          </cell>
          <cell r="Y287" t="str">
            <v>-</v>
          </cell>
          <cell r="Z287" t="str">
            <v>-</v>
          </cell>
          <cell r="AA287" t="str">
            <v>-</v>
          </cell>
          <cell r="AB287" t="str">
            <v>-</v>
          </cell>
          <cell r="AC287" t="str">
            <v>-</v>
          </cell>
          <cell r="AD287" t="str">
            <v>-</v>
          </cell>
          <cell r="AE287" t="str">
            <v>-</v>
          </cell>
          <cell r="AF287" t="str">
            <v>-</v>
          </cell>
          <cell r="AG287">
            <v>39440</v>
          </cell>
          <cell r="AH287" t="str">
            <v>-</v>
          </cell>
          <cell r="AI287">
            <v>0</v>
          </cell>
          <cell r="AP287">
            <v>2</v>
          </cell>
          <cell r="AQ287">
            <v>0</v>
          </cell>
          <cell r="AR287">
            <v>0</v>
          </cell>
          <cell r="AS287">
            <v>0</v>
          </cell>
          <cell r="AT287">
            <v>0</v>
          </cell>
        </row>
        <row r="288">
          <cell r="C288" t="str">
            <v> 1.4.13</v>
          </cell>
          <cell r="E288" t="str">
            <v>Приобретение лицензионных программных продуктов</v>
          </cell>
          <cell r="H288">
            <v>2</v>
          </cell>
          <cell r="I288">
            <v>0.1</v>
          </cell>
          <cell r="W288" t="str">
            <v>Конкурс</v>
          </cell>
          <cell r="X288">
            <v>39097</v>
          </cell>
          <cell r="Z288">
            <v>0</v>
          </cell>
          <cell r="AA288">
            <v>39128</v>
          </cell>
          <cell r="AC288">
            <v>0</v>
          </cell>
          <cell r="AD288">
            <v>39133</v>
          </cell>
          <cell r="AF288">
            <v>0</v>
          </cell>
          <cell r="AG288">
            <v>39172</v>
          </cell>
          <cell r="AI288">
            <v>0</v>
          </cell>
          <cell r="AP288">
            <v>1</v>
          </cell>
          <cell r="AQ288">
            <v>0</v>
          </cell>
          <cell r="AS288">
            <v>0</v>
          </cell>
        </row>
        <row r="289">
          <cell r="C289" t="str">
            <v> 1.4.13</v>
          </cell>
          <cell r="E289" t="str">
            <v>Приобретение международных стандартов на пищевую продукцию</v>
          </cell>
          <cell r="H289">
            <v>2</v>
          </cell>
          <cell r="I289">
            <v>0.3</v>
          </cell>
          <cell r="W289" t="str">
            <v>Вн. вуза</v>
          </cell>
          <cell r="X289" t="str">
            <v>−</v>
          </cell>
          <cell r="Z289">
            <v>0</v>
          </cell>
          <cell r="AA289" t="str">
            <v>−</v>
          </cell>
          <cell r="AC289">
            <v>0</v>
          </cell>
          <cell r="AD289">
            <v>39090</v>
          </cell>
          <cell r="AF289">
            <v>0</v>
          </cell>
          <cell r="AG289">
            <v>39172</v>
          </cell>
          <cell r="AI289">
            <v>0</v>
          </cell>
          <cell r="AP289">
            <v>1</v>
          </cell>
          <cell r="AQ289">
            <v>0</v>
          </cell>
          <cell r="AS289">
            <v>0</v>
          </cell>
        </row>
        <row r="290">
          <cell r="B290">
            <v>111</v>
          </cell>
          <cell r="C290" t="str">
            <v> 1.4.13(в)</v>
          </cell>
          <cell r="E290" t="str">
            <v>Развитие учебно-методического Центра "Интерсертифика" по изучению, разработке и освоению международных систем качества пищевой продукции</v>
          </cell>
          <cell r="H290">
            <v>4</v>
          </cell>
          <cell r="I290">
            <v>0.2</v>
          </cell>
          <cell r="K290">
            <v>0</v>
          </cell>
          <cell r="R290">
            <v>0</v>
          </cell>
          <cell r="S290" t="str">
            <v>-  </v>
          </cell>
          <cell r="T290" t="str">
            <v>-  </v>
          </cell>
          <cell r="W290" t="str">
            <v>----</v>
          </cell>
          <cell r="X290" t="str">
            <v> -</v>
          </cell>
          <cell r="Y290" t="str">
            <v>-</v>
          </cell>
          <cell r="Z290" t="str">
            <v>-</v>
          </cell>
          <cell r="AA290" t="str">
            <v>-</v>
          </cell>
          <cell r="AB290" t="str">
            <v>-</v>
          </cell>
          <cell r="AC290" t="str">
            <v>-</v>
          </cell>
          <cell r="AD290" t="str">
            <v>-</v>
          </cell>
          <cell r="AE290" t="str">
            <v>-</v>
          </cell>
          <cell r="AF290" t="str">
            <v>-</v>
          </cell>
          <cell r="AG290">
            <v>39440</v>
          </cell>
          <cell r="AH290" t="str">
            <v>-</v>
          </cell>
          <cell r="AI290">
            <v>0</v>
          </cell>
          <cell r="AP290">
            <v>1</v>
          </cell>
          <cell r="AQ290">
            <v>0</v>
          </cell>
          <cell r="AR290">
            <v>0</v>
          </cell>
          <cell r="AS290">
            <v>0</v>
          </cell>
          <cell r="AT290">
            <v>0</v>
          </cell>
        </row>
        <row r="291">
          <cell r="C291" t="str">
            <v> 1.4.13</v>
          </cell>
          <cell r="E291" t="str">
            <v>Повышение квалификации по международным системам качества пищевой продукции</v>
          </cell>
          <cell r="H291">
            <v>4</v>
          </cell>
          <cell r="I291">
            <v>0.2</v>
          </cell>
          <cell r="W291" t="str">
            <v>Вн. вуза</v>
          </cell>
          <cell r="X291" t="str">
            <v>−</v>
          </cell>
          <cell r="Z291">
            <v>0</v>
          </cell>
          <cell r="AA291" t="str">
            <v>−</v>
          </cell>
          <cell r="AC291">
            <v>0</v>
          </cell>
          <cell r="AD291">
            <v>39090</v>
          </cell>
          <cell r="AF291">
            <v>0</v>
          </cell>
          <cell r="AG291">
            <v>39172</v>
          </cell>
          <cell r="AI291">
            <v>0</v>
          </cell>
          <cell r="AP291">
            <v>1</v>
          </cell>
          <cell r="AQ291">
            <v>0</v>
          </cell>
          <cell r="AS291">
            <v>0</v>
          </cell>
        </row>
        <row r="292">
          <cell r="B292">
            <v>112</v>
          </cell>
          <cell r="C292" t="str">
            <v> 1.4.14(а)</v>
          </cell>
          <cell r="E292" t="str">
            <v>Развитие учебно-методического Центра "Интерсертифика" по изучению, разработке и освоению международных систем качества пищевой продукции</v>
          </cell>
          <cell r="H292">
            <v>1</v>
          </cell>
          <cell r="I292">
            <v>0.2</v>
          </cell>
          <cell r="K292">
            <v>0</v>
          </cell>
          <cell r="R292">
            <v>0</v>
          </cell>
          <cell r="S292" t="str">
            <v>-  </v>
          </cell>
          <cell r="T292" t="str">
            <v>-  </v>
          </cell>
          <cell r="W292" t="str">
            <v>----</v>
          </cell>
          <cell r="X292" t="str">
            <v> -</v>
          </cell>
          <cell r="Y292" t="str">
            <v>-</v>
          </cell>
          <cell r="Z292" t="str">
            <v>-</v>
          </cell>
          <cell r="AA292" t="str">
            <v>-</v>
          </cell>
          <cell r="AB292" t="str">
            <v>-</v>
          </cell>
          <cell r="AC292" t="str">
            <v>-</v>
          </cell>
          <cell r="AD292" t="str">
            <v>-</v>
          </cell>
          <cell r="AE292" t="str">
            <v>-</v>
          </cell>
          <cell r="AF292" t="str">
            <v>-</v>
          </cell>
          <cell r="AG292">
            <v>39440</v>
          </cell>
          <cell r="AH292" t="str">
            <v>-</v>
          </cell>
          <cell r="AI292">
            <v>0</v>
          </cell>
          <cell r="AP292">
            <v>1</v>
          </cell>
          <cell r="AQ292">
            <v>0</v>
          </cell>
          <cell r="AR292">
            <v>0</v>
          </cell>
          <cell r="AS292">
            <v>0</v>
          </cell>
          <cell r="AT292">
            <v>0</v>
          </cell>
        </row>
        <row r="293">
          <cell r="C293" t="str">
            <v> 1.4.14</v>
          </cell>
          <cell r="E293" t="str">
            <v>Учебный комплекс для проведения занятий по курсу сертификации</v>
          </cell>
          <cell r="H293">
            <v>1</v>
          </cell>
          <cell r="I293">
            <v>0.2</v>
          </cell>
          <cell r="W293" t="str">
            <v>Конкурс</v>
          </cell>
          <cell r="X293">
            <v>39125</v>
          </cell>
          <cell r="Z293">
            <v>0</v>
          </cell>
          <cell r="AA293">
            <v>39153</v>
          </cell>
          <cell r="AC293">
            <v>0</v>
          </cell>
          <cell r="AD293">
            <v>39160</v>
          </cell>
          <cell r="AF293">
            <v>0</v>
          </cell>
          <cell r="AG293">
            <v>39263</v>
          </cell>
          <cell r="AI293">
            <v>0</v>
          </cell>
          <cell r="AP293">
            <v>1</v>
          </cell>
          <cell r="AQ293">
            <v>0</v>
          </cell>
          <cell r="AS293">
            <v>0</v>
          </cell>
        </row>
        <row r="294">
          <cell r="B294">
            <v>113</v>
          </cell>
          <cell r="C294" t="str">
            <v> 1.4.14(б)</v>
          </cell>
          <cell r="E294" t="str">
            <v>Развитие учебно-методического Центра "Интерсертифика" по изучению, разработке и освоению международных систем качества пищевой продукции</v>
          </cell>
          <cell r="H294">
            <v>2</v>
          </cell>
          <cell r="I294">
            <v>0.1</v>
          </cell>
          <cell r="K294">
            <v>0</v>
          </cell>
          <cell r="R294">
            <v>0</v>
          </cell>
          <cell r="S294" t="str">
            <v>-  </v>
          </cell>
          <cell r="T294" t="str">
            <v>-  </v>
          </cell>
          <cell r="W294" t="str">
            <v>----</v>
          </cell>
          <cell r="X294" t="str">
            <v> -</v>
          </cell>
          <cell r="Y294" t="str">
            <v>-</v>
          </cell>
          <cell r="Z294" t="str">
            <v>-</v>
          </cell>
          <cell r="AA294" t="str">
            <v>-</v>
          </cell>
          <cell r="AB294" t="str">
            <v>-</v>
          </cell>
          <cell r="AC294" t="str">
            <v>-</v>
          </cell>
          <cell r="AD294" t="str">
            <v>-</v>
          </cell>
          <cell r="AE294" t="str">
            <v>-</v>
          </cell>
          <cell r="AF294" t="str">
            <v>-</v>
          </cell>
          <cell r="AG294">
            <v>39440</v>
          </cell>
          <cell r="AH294" t="str">
            <v>-</v>
          </cell>
          <cell r="AI294">
            <v>0</v>
          </cell>
          <cell r="AP294">
            <v>1</v>
          </cell>
          <cell r="AQ294">
            <v>0</v>
          </cell>
          <cell r="AR294">
            <v>0</v>
          </cell>
          <cell r="AS294">
            <v>0</v>
          </cell>
          <cell r="AT294">
            <v>0</v>
          </cell>
        </row>
        <row r="295">
          <cell r="C295" t="str">
            <v> 1.4.14</v>
          </cell>
          <cell r="E295" t="str">
            <v>Приобретение лицензионных программных продуктов</v>
          </cell>
          <cell r="H295">
            <v>2</v>
          </cell>
          <cell r="I295">
            <v>0.1</v>
          </cell>
          <cell r="W295" t="str">
            <v>Конкурс</v>
          </cell>
          <cell r="X295">
            <v>39097</v>
          </cell>
          <cell r="Z295">
            <v>0</v>
          </cell>
          <cell r="AA295">
            <v>39128</v>
          </cell>
          <cell r="AC295">
            <v>0</v>
          </cell>
          <cell r="AD295">
            <v>39133</v>
          </cell>
          <cell r="AF295">
            <v>0</v>
          </cell>
          <cell r="AG295">
            <v>39263</v>
          </cell>
          <cell r="AI295">
            <v>0</v>
          </cell>
          <cell r="AP295">
            <v>1</v>
          </cell>
          <cell r="AQ295">
            <v>0</v>
          </cell>
          <cell r="AS295">
            <v>0</v>
          </cell>
        </row>
        <row r="296">
          <cell r="B296">
            <v>114</v>
          </cell>
          <cell r="C296" t="str">
            <v> 1.4.14(в)</v>
          </cell>
          <cell r="E296" t="str">
            <v>Развитие учебно-методического Центра "Интерсертифика" по изучению, разработке и освоению международных систем качества пищевой продукции</v>
          </cell>
          <cell r="H296">
            <v>3</v>
          </cell>
          <cell r="I296">
            <v>0.2</v>
          </cell>
          <cell r="K296">
            <v>0</v>
          </cell>
          <cell r="R296">
            <v>0</v>
          </cell>
          <cell r="S296" t="str">
            <v>-  </v>
          </cell>
          <cell r="T296" t="str">
            <v>-  </v>
          </cell>
          <cell r="W296" t="str">
            <v>----</v>
          </cell>
          <cell r="X296" t="str">
            <v> -</v>
          </cell>
          <cell r="Y296" t="str">
            <v>-</v>
          </cell>
          <cell r="Z296" t="str">
            <v>-</v>
          </cell>
          <cell r="AA296" t="str">
            <v>-</v>
          </cell>
          <cell r="AB296" t="str">
            <v>-</v>
          </cell>
          <cell r="AC296" t="str">
            <v>-</v>
          </cell>
          <cell r="AD296" t="str">
            <v>-</v>
          </cell>
          <cell r="AE296" t="str">
            <v>-</v>
          </cell>
          <cell r="AF296" t="str">
            <v>-</v>
          </cell>
          <cell r="AG296">
            <v>39440</v>
          </cell>
          <cell r="AH296" t="str">
            <v>-</v>
          </cell>
          <cell r="AI296">
            <v>0</v>
          </cell>
          <cell r="AP296">
            <v>1</v>
          </cell>
          <cell r="AQ296">
            <v>0</v>
          </cell>
          <cell r="AR296">
            <v>0</v>
          </cell>
          <cell r="AS296">
            <v>0</v>
          </cell>
          <cell r="AT296">
            <v>0</v>
          </cell>
        </row>
        <row r="297">
          <cell r="C297" t="str">
            <v> 1.4.14</v>
          </cell>
          <cell r="E297" t="str">
            <v>Модернизация аудиторий под учебно-методический Центр "Интерсертифика"</v>
          </cell>
          <cell r="H297">
            <v>3</v>
          </cell>
          <cell r="I297">
            <v>0.2</v>
          </cell>
          <cell r="W297" t="str">
            <v>Вн. вуза</v>
          </cell>
          <cell r="X297" t="str">
            <v>−</v>
          </cell>
          <cell r="Z297">
            <v>0</v>
          </cell>
          <cell r="AA297" t="str">
            <v>−</v>
          </cell>
          <cell r="AC297">
            <v>0</v>
          </cell>
          <cell r="AD297">
            <v>39174</v>
          </cell>
          <cell r="AF297">
            <v>0</v>
          </cell>
          <cell r="AG297">
            <v>39263</v>
          </cell>
          <cell r="AI297">
            <v>0</v>
          </cell>
          <cell r="AP297">
            <v>1</v>
          </cell>
          <cell r="AQ297">
            <v>0</v>
          </cell>
          <cell r="AS297">
            <v>0</v>
          </cell>
        </row>
        <row r="298">
          <cell r="B298">
            <v>115</v>
          </cell>
          <cell r="C298" t="str">
            <v> 1.4.15(а)</v>
          </cell>
          <cell r="E298" t="str">
            <v> Развитие учебно-методического Центра "Интерсертифика" по изучению, разработке и освоению международных систем качества пищевой продукции</v>
          </cell>
          <cell r="H298">
            <v>1</v>
          </cell>
          <cell r="I298">
            <v>0.2</v>
          </cell>
          <cell r="K298">
            <v>0</v>
          </cell>
          <cell r="R298">
            <v>0</v>
          </cell>
          <cell r="S298" t="str">
            <v>-  </v>
          </cell>
          <cell r="T298" t="str">
            <v>-  </v>
          </cell>
          <cell r="W298" t="str">
            <v>----</v>
          </cell>
          <cell r="X298" t="str">
            <v> -</v>
          </cell>
          <cell r="Y298" t="str">
            <v>-</v>
          </cell>
          <cell r="Z298" t="str">
            <v>-</v>
          </cell>
          <cell r="AA298" t="str">
            <v>-</v>
          </cell>
          <cell r="AB298" t="str">
            <v>-</v>
          </cell>
          <cell r="AC298" t="str">
            <v>-</v>
          </cell>
          <cell r="AD298" t="str">
            <v>-</v>
          </cell>
          <cell r="AE298" t="str">
            <v>-</v>
          </cell>
          <cell r="AF298" t="str">
            <v>-</v>
          </cell>
          <cell r="AG298">
            <v>39440</v>
          </cell>
          <cell r="AH298" t="str">
            <v>-</v>
          </cell>
          <cell r="AI298">
            <v>0</v>
          </cell>
          <cell r="AP298">
            <v>1</v>
          </cell>
          <cell r="AQ298">
            <v>0</v>
          </cell>
          <cell r="AR298">
            <v>0</v>
          </cell>
          <cell r="AS298">
            <v>0</v>
          </cell>
          <cell r="AT298">
            <v>0</v>
          </cell>
        </row>
        <row r="299">
          <cell r="C299" t="str">
            <v> 1.4.15</v>
          </cell>
          <cell r="E299" t="str">
            <v>Учебный комплекс для проведения занятий по курсу сертификации</v>
          </cell>
          <cell r="H299">
            <v>1</v>
          </cell>
          <cell r="I299">
            <v>0.2</v>
          </cell>
          <cell r="W299" t="str">
            <v>Конкурс</v>
          </cell>
          <cell r="X299">
            <v>39125</v>
          </cell>
          <cell r="Z299">
            <v>0</v>
          </cell>
          <cell r="AA299">
            <v>39153</v>
          </cell>
          <cell r="AC299">
            <v>0</v>
          </cell>
          <cell r="AD299">
            <v>39160</v>
          </cell>
          <cell r="AF299">
            <v>0</v>
          </cell>
          <cell r="AG299">
            <v>39354</v>
          </cell>
          <cell r="AI299">
            <v>0</v>
          </cell>
          <cell r="AP299">
            <v>1</v>
          </cell>
          <cell r="AQ299">
            <v>0</v>
          </cell>
          <cell r="AS299">
            <v>0</v>
          </cell>
        </row>
        <row r="300">
          <cell r="B300">
            <v>116</v>
          </cell>
          <cell r="C300" t="str">
            <v> 1.4.15(б)</v>
          </cell>
          <cell r="E300" t="str">
            <v> Развитие учебно-методического Центра "Интерсертифика" по изучению, разработке и освоению международных систем качества пищевой продукции</v>
          </cell>
          <cell r="H300">
            <v>4</v>
          </cell>
          <cell r="I300">
            <v>0.1</v>
          </cell>
          <cell r="K300">
            <v>0</v>
          </cell>
          <cell r="R300">
            <v>0</v>
          </cell>
          <cell r="S300" t="str">
            <v>-  </v>
          </cell>
          <cell r="T300" t="str">
            <v>-  </v>
          </cell>
          <cell r="W300" t="str">
            <v>----</v>
          </cell>
          <cell r="X300" t="str">
            <v> -</v>
          </cell>
          <cell r="Y300" t="str">
            <v>-</v>
          </cell>
          <cell r="Z300" t="str">
            <v>-</v>
          </cell>
          <cell r="AA300" t="str">
            <v>-</v>
          </cell>
          <cell r="AB300" t="str">
            <v>-</v>
          </cell>
          <cell r="AC300" t="str">
            <v>-</v>
          </cell>
          <cell r="AD300" t="str">
            <v>-</v>
          </cell>
          <cell r="AE300" t="str">
            <v>-</v>
          </cell>
          <cell r="AF300" t="str">
            <v>-</v>
          </cell>
          <cell r="AG300">
            <v>39440</v>
          </cell>
          <cell r="AH300" t="str">
            <v>-</v>
          </cell>
          <cell r="AI300">
            <v>0</v>
          </cell>
          <cell r="AP300">
            <v>1</v>
          </cell>
          <cell r="AQ300">
            <v>0</v>
          </cell>
          <cell r="AR300">
            <v>0</v>
          </cell>
          <cell r="AS300">
            <v>0</v>
          </cell>
          <cell r="AT300">
            <v>0</v>
          </cell>
        </row>
        <row r="301">
          <cell r="C301" t="str">
            <v> 1.4.15</v>
          </cell>
          <cell r="E301" t="str">
            <v>Повышение квалификации по международным системам качества пищевой продукции</v>
          </cell>
          <cell r="H301">
            <v>4</v>
          </cell>
          <cell r="I301">
            <v>0.1</v>
          </cell>
          <cell r="W301" t="str">
            <v>Вн. вуза</v>
          </cell>
          <cell r="X301" t="str">
            <v>−</v>
          </cell>
          <cell r="Z301">
            <v>0</v>
          </cell>
          <cell r="AA301" t="str">
            <v>−</v>
          </cell>
          <cell r="AC301">
            <v>0</v>
          </cell>
          <cell r="AD301">
            <v>39265</v>
          </cell>
          <cell r="AF301">
            <v>0</v>
          </cell>
          <cell r="AG301">
            <v>39354</v>
          </cell>
          <cell r="AI301">
            <v>0</v>
          </cell>
          <cell r="AP301">
            <v>1</v>
          </cell>
          <cell r="AQ301">
            <v>0</v>
          </cell>
          <cell r="AS301">
            <v>0</v>
          </cell>
        </row>
        <row r="302">
          <cell r="B302">
            <v>118</v>
          </cell>
          <cell r="C302" t="str">
            <v> 1.4.16(б)</v>
          </cell>
          <cell r="E302" t="str">
            <v>Развитие учебно-методического Центра "Интерсертифика" по изучению, разработке и освоению международных систем качества пищевой продукции</v>
          </cell>
          <cell r="H302">
            <v>4</v>
          </cell>
          <cell r="I302">
            <v>0.1</v>
          </cell>
          <cell r="K302">
            <v>0</v>
          </cell>
          <cell r="R302">
            <v>0</v>
          </cell>
          <cell r="S302" t="str">
            <v>-  </v>
          </cell>
          <cell r="T302" t="str">
            <v>-  </v>
          </cell>
          <cell r="W302" t="str">
            <v>----</v>
          </cell>
          <cell r="X302" t="str">
            <v> -</v>
          </cell>
          <cell r="Y302" t="str">
            <v>-</v>
          </cell>
          <cell r="Z302" t="str">
            <v>-</v>
          </cell>
          <cell r="AA302" t="str">
            <v>-</v>
          </cell>
          <cell r="AB302" t="str">
            <v>-</v>
          </cell>
          <cell r="AC302" t="str">
            <v>-</v>
          </cell>
          <cell r="AD302" t="str">
            <v>-</v>
          </cell>
          <cell r="AE302" t="str">
            <v>-</v>
          </cell>
          <cell r="AF302" t="str">
            <v>-</v>
          </cell>
          <cell r="AG302">
            <v>39440</v>
          </cell>
          <cell r="AH302" t="str">
            <v>-</v>
          </cell>
          <cell r="AI302">
            <v>0</v>
          </cell>
          <cell r="AP302">
            <v>1</v>
          </cell>
          <cell r="AQ302">
            <v>0</v>
          </cell>
          <cell r="AR302">
            <v>0</v>
          </cell>
          <cell r="AS302">
            <v>0</v>
          </cell>
          <cell r="AT302">
            <v>0</v>
          </cell>
        </row>
        <row r="303">
          <cell r="C303" t="str">
            <v> 1.4.16.</v>
          </cell>
          <cell r="E303" t="str">
            <v>Повышение квалификации по международным системам качества пищевой продукции</v>
          </cell>
          <cell r="H303">
            <v>4</v>
          </cell>
          <cell r="I303">
            <v>0.1</v>
          </cell>
          <cell r="W303" t="str">
            <v>Вн. вуза</v>
          </cell>
          <cell r="X303" t="str">
            <v>−</v>
          </cell>
          <cell r="Z303">
            <v>0</v>
          </cell>
          <cell r="AA303" t="str">
            <v>−</v>
          </cell>
          <cell r="AC303">
            <v>0</v>
          </cell>
          <cell r="AD303">
            <v>39356</v>
          </cell>
          <cell r="AF303">
            <v>0</v>
          </cell>
          <cell r="AG303">
            <v>39440</v>
          </cell>
          <cell r="AI303">
            <v>0</v>
          </cell>
          <cell r="AP303">
            <v>1</v>
          </cell>
          <cell r="AQ303">
            <v>0</v>
          </cell>
          <cell r="AS303">
            <v>0</v>
          </cell>
        </row>
        <row r="304">
          <cell r="B304">
            <v>119</v>
          </cell>
          <cell r="C304" t="str">
            <v> 1.4.17.</v>
          </cell>
          <cell r="E304" t="str">
            <v>Организация студенческих творческих коллективов по разработке и освоению высоких технологий производства функциональных продуктов питания</v>
          </cell>
          <cell r="H304">
            <v>4</v>
          </cell>
          <cell r="I304">
            <v>0.2</v>
          </cell>
          <cell r="K304">
            <v>0</v>
          </cell>
          <cell r="R304">
            <v>0</v>
          </cell>
          <cell r="S304" t="str">
            <v>-  </v>
          </cell>
          <cell r="T304" t="str">
            <v>-  </v>
          </cell>
          <cell r="W304" t="str">
            <v>----</v>
          </cell>
          <cell r="X304" t="str">
            <v> -</v>
          </cell>
          <cell r="Y304" t="str">
            <v>-</v>
          </cell>
          <cell r="Z304" t="str">
            <v>-</v>
          </cell>
          <cell r="AA304" t="str">
            <v>-</v>
          </cell>
          <cell r="AB304" t="str">
            <v>-</v>
          </cell>
          <cell r="AC304" t="str">
            <v>-</v>
          </cell>
          <cell r="AD304" t="str">
            <v>-</v>
          </cell>
          <cell r="AE304" t="str">
            <v>-</v>
          </cell>
          <cell r="AF304" t="str">
            <v>-</v>
          </cell>
          <cell r="AG304">
            <v>39354</v>
          </cell>
          <cell r="AH304" t="str">
            <v>-</v>
          </cell>
          <cell r="AI304">
            <v>0</v>
          </cell>
          <cell r="AJ304" t="str">
            <v>-</v>
          </cell>
          <cell r="AK304">
            <v>-364</v>
          </cell>
          <cell r="AL304">
            <v>364</v>
          </cell>
          <cell r="AM304">
            <v>0</v>
          </cell>
          <cell r="AN304">
            <v>0</v>
          </cell>
          <cell r="AO304">
            <v>0</v>
          </cell>
          <cell r="AP304">
            <v>1</v>
          </cell>
          <cell r="AQ304">
            <v>0</v>
          </cell>
          <cell r="AR304">
            <v>0</v>
          </cell>
          <cell r="AS304">
            <v>0</v>
          </cell>
          <cell r="AT304">
            <v>0</v>
          </cell>
        </row>
        <row r="305">
          <cell r="C305" t="str">
            <v> 1.4.17.</v>
          </cell>
          <cell r="E305" t="str">
            <v>Стажировка студентов на предприятиях для освоения высоких технологий произуодства функциональных продуктов питания</v>
          </cell>
          <cell r="H305">
            <v>4</v>
          </cell>
          <cell r="I305">
            <v>0.2</v>
          </cell>
          <cell r="W305" t="str">
            <v>Вн. вуза</v>
          </cell>
          <cell r="X305" t="str">
            <v>−</v>
          </cell>
          <cell r="Z305">
            <v>0</v>
          </cell>
          <cell r="AA305" t="str">
            <v>−</v>
          </cell>
          <cell r="AC305">
            <v>0</v>
          </cell>
          <cell r="AD305">
            <v>39328</v>
          </cell>
          <cell r="AF305">
            <v>0</v>
          </cell>
          <cell r="AG305">
            <v>39354</v>
          </cell>
          <cell r="AI305">
            <v>0</v>
          </cell>
          <cell r="AP305">
            <v>1</v>
          </cell>
          <cell r="AQ305">
            <v>0</v>
          </cell>
          <cell r="AS305">
            <v>0</v>
          </cell>
        </row>
        <row r="306">
          <cell r="B306">
            <v>120</v>
          </cell>
          <cell r="C306" t="str">
            <v> 1.4.18(а)</v>
          </cell>
          <cell r="E306" t="str">
            <v>Создание информационно-консультационных Центров по технологиям и сертификации</v>
          </cell>
          <cell r="H306">
            <v>1</v>
          </cell>
          <cell r="I306">
            <v>0.1</v>
          </cell>
          <cell r="K306">
            <v>0</v>
          </cell>
          <cell r="R306">
            <v>0</v>
          </cell>
          <cell r="S306" t="str">
            <v>-  </v>
          </cell>
          <cell r="T306" t="str">
            <v>-  </v>
          </cell>
          <cell r="W306" t="str">
            <v>----</v>
          </cell>
          <cell r="X306" t="str">
            <v> -</v>
          </cell>
          <cell r="Y306" t="str">
            <v>-</v>
          </cell>
          <cell r="Z306" t="str">
            <v>-</v>
          </cell>
          <cell r="AA306" t="str">
            <v>-</v>
          </cell>
          <cell r="AB306" t="str">
            <v>-</v>
          </cell>
          <cell r="AC306" t="str">
            <v>-</v>
          </cell>
          <cell r="AD306" t="str">
            <v>-</v>
          </cell>
          <cell r="AE306" t="str">
            <v>-</v>
          </cell>
          <cell r="AF306" t="str">
            <v>-</v>
          </cell>
          <cell r="AG306">
            <v>39440</v>
          </cell>
          <cell r="AH306" t="str">
            <v>-</v>
          </cell>
          <cell r="AI306">
            <v>0</v>
          </cell>
          <cell r="AJ306" t="str">
            <v>-</v>
          </cell>
          <cell r="AK306">
            <v>-450</v>
          </cell>
          <cell r="AL306">
            <v>450</v>
          </cell>
          <cell r="AM306">
            <v>0</v>
          </cell>
          <cell r="AN306">
            <v>0</v>
          </cell>
          <cell r="AO306">
            <v>0</v>
          </cell>
          <cell r="AP306">
            <v>1</v>
          </cell>
          <cell r="AQ306">
            <v>0</v>
          </cell>
          <cell r="AR306">
            <v>0</v>
          </cell>
          <cell r="AS306">
            <v>0</v>
          </cell>
          <cell r="AT306">
            <v>0</v>
          </cell>
        </row>
        <row r="307">
          <cell r="C307" t="str">
            <v> 1.4.18.</v>
          </cell>
          <cell r="E307" t="str">
            <v>Компьютерное оборудование и видеотехника</v>
          </cell>
          <cell r="H307">
            <v>1</v>
          </cell>
          <cell r="I307">
            <v>0.1</v>
          </cell>
          <cell r="W307" t="str">
            <v>Конкурс</v>
          </cell>
          <cell r="X307">
            <v>39097</v>
          </cell>
          <cell r="Z307">
            <v>0</v>
          </cell>
          <cell r="AA307">
            <v>39128</v>
          </cell>
          <cell r="AC307">
            <v>0</v>
          </cell>
          <cell r="AD307">
            <v>39133</v>
          </cell>
          <cell r="AF307">
            <v>0</v>
          </cell>
          <cell r="AG307">
            <v>39263</v>
          </cell>
          <cell r="AI307">
            <v>0</v>
          </cell>
          <cell r="AP307">
            <v>1</v>
          </cell>
          <cell r="AQ307">
            <v>0</v>
          </cell>
          <cell r="AS307">
            <v>0</v>
          </cell>
        </row>
        <row r="308">
          <cell r="B308">
            <v>121</v>
          </cell>
          <cell r="C308" t="str">
            <v> 1.4.18(б)</v>
          </cell>
          <cell r="E308" t="str">
            <v>Создание информационно-консультационных Центров по технологиям и сертификации</v>
          </cell>
          <cell r="H308">
            <v>2</v>
          </cell>
          <cell r="I308">
            <v>0.3</v>
          </cell>
          <cell r="K308">
            <v>0</v>
          </cell>
          <cell r="R308">
            <v>0</v>
          </cell>
          <cell r="S308" t="str">
            <v>-  </v>
          </cell>
          <cell r="T308" t="str">
            <v>-  </v>
          </cell>
          <cell r="W308" t="str">
            <v>----</v>
          </cell>
          <cell r="X308" t="str">
            <v> -</v>
          </cell>
          <cell r="Y308" t="str">
            <v>-</v>
          </cell>
          <cell r="Z308" t="str">
            <v>-</v>
          </cell>
          <cell r="AA308" t="str">
            <v>-</v>
          </cell>
          <cell r="AB308" t="str">
            <v>-</v>
          </cell>
          <cell r="AC308" t="str">
            <v>-</v>
          </cell>
          <cell r="AD308" t="str">
            <v>-</v>
          </cell>
          <cell r="AE308" t="str">
            <v>-</v>
          </cell>
          <cell r="AF308" t="str">
            <v>-</v>
          </cell>
          <cell r="AG308">
            <v>39440</v>
          </cell>
          <cell r="AH308" t="str">
            <v>-</v>
          </cell>
          <cell r="AI308">
            <v>0</v>
          </cell>
          <cell r="AJ308" t="str">
            <v>-</v>
          </cell>
          <cell r="AK308">
            <v>-450</v>
          </cell>
          <cell r="AL308">
            <v>450</v>
          </cell>
          <cell r="AM308">
            <v>0</v>
          </cell>
          <cell r="AN308">
            <v>0</v>
          </cell>
          <cell r="AO308">
            <v>0</v>
          </cell>
          <cell r="AP308">
            <v>1</v>
          </cell>
          <cell r="AQ308">
            <v>0</v>
          </cell>
          <cell r="AR308">
            <v>0</v>
          </cell>
          <cell r="AS308">
            <v>0</v>
          </cell>
          <cell r="AT308">
            <v>0</v>
          </cell>
        </row>
        <row r="309">
          <cell r="C309" t="str">
            <v> 1.4.18.</v>
          </cell>
          <cell r="E309" t="str">
            <v>Разработка методического обеспечения по дисциплинам инновационной программы</v>
          </cell>
          <cell r="H309">
            <v>2</v>
          </cell>
          <cell r="I309">
            <v>0.3</v>
          </cell>
          <cell r="W309" t="str">
            <v>Вн. вуза</v>
          </cell>
          <cell r="X309" t="str">
            <v> -</v>
          </cell>
          <cell r="Z309">
            <v>0</v>
          </cell>
          <cell r="AA309" t="str">
            <v>−</v>
          </cell>
          <cell r="AC309">
            <v>0</v>
          </cell>
          <cell r="AD309">
            <v>39133</v>
          </cell>
          <cell r="AF309">
            <v>0</v>
          </cell>
          <cell r="AG309">
            <v>39263</v>
          </cell>
          <cell r="AI309">
            <v>0</v>
          </cell>
          <cell r="AP309">
            <v>1</v>
          </cell>
          <cell r="AQ309">
            <v>0</v>
          </cell>
          <cell r="AS309">
            <v>0</v>
          </cell>
        </row>
        <row r="310">
          <cell r="B310">
            <v>122</v>
          </cell>
          <cell r="C310" t="str">
            <v> 1.4.18(в)</v>
          </cell>
          <cell r="E310" t="str">
            <v>Создание информационно-консультационных Центров по технологиям и сертификации</v>
          </cell>
          <cell r="H310">
            <v>4</v>
          </cell>
          <cell r="I310">
            <v>0.6</v>
          </cell>
          <cell r="K310">
            <v>0</v>
          </cell>
          <cell r="R310">
            <v>0</v>
          </cell>
          <cell r="S310" t="str">
            <v>-  </v>
          </cell>
          <cell r="T310" t="str">
            <v>-  </v>
          </cell>
          <cell r="W310" t="str">
            <v>----</v>
          </cell>
          <cell r="X310" t="str">
            <v> -</v>
          </cell>
          <cell r="Y310" t="str">
            <v>-</v>
          </cell>
          <cell r="Z310" t="str">
            <v>-</v>
          </cell>
          <cell r="AA310" t="str">
            <v>-</v>
          </cell>
          <cell r="AB310" t="str">
            <v>-</v>
          </cell>
          <cell r="AC310" t="str">
            <v>-</v>
          </cell>
          <cell r="AD310" t="str">
            <v>-</v>
          </cell>
          <cell r="AE310" t="str">
            <v>-</v>
          </cell>
          <cell r="AF310" t="str">
            <v>-</v>
          </cell>
          <cell r="AG310">
            <v>39440</v>
          </cell>
          <cell r="AH310" t="str">
            <v>-</v>
          </cell>
          <cell r="AI310">
            <v>0</v>
          </cell>
          <cell r="AJ310" t="str">
            <v>-</v>
          </cell>
          <cell r="AK310">
            <v>-450</v>
          </cell>
          <cell r="AL310">
            <v>450</v>
          </cell>
          <cell r="AM310">
            <v>0</v>
          </cell>
          <cell r="AN310">
            <v>0</v>
          </cell>
          <cell r="AO310">
            <v>0</v>
          </cell>
          <cell r="AP310">
            <v>1</v>
          </cell>
          <cell r="AQ310">
            <v>0</v>
          </cell>
          <cell r="AR310">
            <v>0</v>
          </cell>
          <cell r="AS310">
            <v>0</v>
          </cell>
          <cell r="AT310">
            <v>0</v>
          </cell>
        </row>
        <row r="311">
          <cell r="C311" t="str">
            <v> 1.4.18.</v>
          </cell>
          <cell r="E311" t="str">
            <v>Подготовка методических материалов и создание базы данных по технологиям и сертификации</v>
          </cell>
          <cell r="H311">
            <v>4</v>
          </cell>
          <cell r="I311">
            <v>0.6</v>
          </cell>
          <cell r="W311" t="str">
            <v>Вн. вуза</v>
          </cell>
          <cell r="X311" t="str">
            <v> -</v>
          </cell>
          <cell r="Z311">
            <v>0</v>
          </cell>
          <cell r="AA311" t="str">
            <v>−</v>
          </cell>
          <cell r="AC311">
            <v>0</v>
          </cell>
          <cell r="AD311">
            <v>39174</v>
          </cell>
          <cell r="AF311">
            <v>0</v>
          </cell>
          <cell r="AG311">
            <v>39263</v>
          </cell>
          <cell r="AI311">
            <v>0</v>
          </cell>
          <cell r="AP311">
            <v>1</v>
          </cell>
          <cell r="AQ311">
            <v>0</v>
          </cell>
          <cell r="AS311">
            <v>0</v>
          </cell>
        </row>
        <row r="312">
          <cell r="B312">
            <v>123</v>
          </cell>
          <cell r="C312" t="str">
            <v> 1.4.18(г)</v>
          </cell>
          <cell r="E312" t="str">
            <v>Создание информационно-консультационных Центров по технологиям и сертификации</v>
          </cell>
          <cell r="H312">
            <v>3</v>
          </cell>
          <cell r="I312">
            <v>0.2</v>
          </cell>
          <cell r="K312">
            <v>0</v>
          </cell>
          <cell r="R312">
            <v>0</v>
          </cell>
          <cell r="S312" t="str">
            <v>-  </v>
          </cell>
          <cell r="T312" t="str">
            <v>-  </v>
          </cell>
          <cell r="W312" t="str">
            <v>----</v>
          </cell>
          <cell r="X312" t="str">
            <v> -</v>
          </cell>
          <cell r="Y312" t="str">
            <v>-</v>
          </cell>
          <cell r="Z312" t="str">
            <v>-</v>
          </cell>
          <cell r="AA312" t="str">
            <v>-</v>
          </cell>
          <cell r="AB312" t="str">
            <v>-</v>
          </cell>
          <cell r="AC312" t="str">
            <v>-</v>
          </cell>
          <cell r="AD312" t="str">
            <v>-</v>
          </cell>
          <cell r="AE312" t="str">
            <v>-</v>
          </cell>
          <cell r="AF312" t="str">
            <v>-</v>
          </cell>
          <cell r="AG312">
            <v>39440</v>
          </cell>
          <cell r="AH312" t="str">
            <v>-</v>
          </cell>
          <cell r="AI312">
            <v>0</v>
          </cell>
          <cell r="AJ312" t="str">
            <v>-</v>
          </cell>
          <cell r="AK312">
            <v>-450</v>
          </cell>
          <cell r="AL312">
            <v>450</v>
          </cell>
          <cell r="AM312">
            <v>0</v>
          </cell>
          <cell r="AN312">
            <v>0</v>
          </cell>
          <cell r="AO312">
            <v>0</v>
          </cell>
          <cell r="AP312">
            <v>1</v>
          </cell>
          <cell r="AQ312">
            <v>0</v>
          </cell>
          <cell r="AR312">
            <v>0</v>
          </cell>
          <cell r="AS312">
            <v>0</v>
          </cell>
          <cell r="AT312">
            <v>0</v>
          </cell>
        </row>
        <row r="313">
          <cell r="C313" t="str">
            <v> 1.4.18.</v>
          </cell>
          <cell r="E313" t="str">
            <v>Модернизация аудитории по информационно-консультационный Центр по технологиям и сертификации</v>
          </cell>
          <cell r="H313">
            <v>3</v>
          </cell>
          <cell r="I313">
            <v>0.2</v>
          </cell>
          <cell r="W313" t="str">
            <v>Вн. вуза</v>
          </cell>
          <cell r="X313" t="str">
            <v>−</v>
          </cell>
          <cell r="Z313">
            <v>0</v>
          </cell>
          <cell r="AA313" t="str">
            <v>−</v>
          </cell>
          <cell r="AC313">
            <v>0</v>
          </cell>
          <cell r="AD313">
            <v>39174</v>
          </cell>
          <cell r="AF313">
            <v>0</v>
          </cell>
          <cell r="AG313">
            <v>39263</v>
          </cell>
          <cell r="AI313">
            <v>0</v>
          </cell>
          <cell r="AP313">
            <v>1</v>
          </cell>
          <cell r="AQ313">
            <v>0</v>
          </cell>
          <cell r="AS313">
            <v>0</v>
          </cell>
        </row>
        <row r="314">
          <cell r="B314">
            <v>124</v>
          </cell>
          <cell r="C314" t="str">
            <v> 1.4.19(а)</v>
          </cell>
          <cell r="E314" t="str">
            <v>Создание информационно-консультационных Центров по технологиям и сертификации</v>
          </cell>
          <cell r="H314">
            <v>1</v>
          </cell>
          <cell r="I314">
            <v>0.4</v>
          </cell>
          <cell r="K314">
            <v>0</v>
          </cell>
          <cell r="R314">
            <v>0</v>
          </cell>
          <cell r="S314" t="str">
            <v>-  </v>
          </cell>
          <cell r="T314" t="str">
            <v>-  </v>
          </cell>
          <cell r="W314" t="str">
            <v>----</v>
          </cell>
          <cell r="X314" t="str">
            <v> -</v>
          </cell>
          <cell r="Y314" t="str">
            <v>-</v>
          </cell>
          <cell r="Z314" t="str">
            <v>-</v>
          </cell>
          <cell r="AA314" t="str">
            <v>-</v>
          </cell>
          <cell r="AB314" t="str">
            <v>-</v>
          </cell>
          <cell r="AC314" t="str">
            <v>-</v>
          </cell>
          <cell r="AD314" t="str">
            <v>-</v>
          </cell>
          <cell r="AE314" t="str">
            <v>-</v>
          </cell>
          <cell r="AF314" t="str">
            <v>-</v>
          </cell>
          <cell r="AG314">
            <v>39440</v>
          </cell>
          <cell r="AH314" t="str">
            <v>-</v>
          </cell>
          <cell r="AI314">
            <v>0</v>
          </cell>
          <cell r="AJ314" t="str">
            <v>-</v>
          </cell>
          <cell r="AK314">
            <v>-450</v>
          </cell>
          <cell r="AL314">
            <v>450</v>
          </cell>
          <cell r="AM314">
            <v>0</v>
          </cell>
          <cell r="AN314">
            <v>0</v>
          </cell>
          <cell r="AO314">
            <v>0</v>
          </cell>
          <cell r="AP314">
            <v>1</v>
          </cell>
          <cell r="AQ314">
            <v>0</v>
          </cell>
          <cell r="AR314">
            <v>0</v>
          </cell>
          <cell r="AS314">
            <v>0</v>
          </cell>
          <cell r="AT314">
            <v>0</v>
          </cell>
        </row>
        <row r="315">
          <cell r="C315" t="str">
            <v> 1.4.19.</v>
          </cell>
          <cell r="E315" t="str">
            <v>Приобретение электронных хранилищ для базы данных</v>
          </cell>
          <cell r="H315">
            <v>1</v>
          </cell>
          <cell r="I315">
            <v>0.4</v>
          </cell>
          <cell r="W315" t="str">
            <v>Вн. вуза</v>
          </cell>
          <cell r="X315" t="str">
            <v>−</v>
          </cell>
          <cell r="Z315">
            <v>0</v>
          </cell>
          <cell r="AA315" t="str">
            <v>−</v>
          </cell>
          <cell r="AC315">
            <v>0</v>
          </cell>
          <cell r="AD315">
            <v>39265</v>
          </cell>
          <cell r="AF315">
            <v>0</v>
          </cell>
          <cell r="AG315">
            <v>39354</v>
          </cell>
          <cell r="AI315">
            <v>0</v>
          </cell>
          <cell r="AP315">
            <v>1</v>
          </cell>
          <cell r="AQ315">
            <v>0</v>
          </cell>
          <cell r="AS315">
            <v>0</v>
          </cell>
        </row>
        <row r="316">
          <cell r="B316">
            <v>125</v>
          </cell>
          <cell r="C316" t="str">
            <v> 1.4.19(б)</v>
          </cell>
          <cell r="E316" t="str">
            <v>Создание информационно-консультационных Центров по технологиям и сертификации</v>
          </cell>
          <cell r="H316">
            <v>2</v>
          </cell>
          <cell r="I316">
            <v>0.2</v>
          </cell>
          <cell r="K316">
            <v>0</v>
          </cell>
          <cell r="R316">
            <v>0</v>
          </cell>
          <cell r="S316" t="str">
            <v>-  </v>
          </cell>
          <cell r="T316" t="str">
            <v>-  </v>
          </cell>
          <cell r="W316" t="str">
            <v>----</v>
          </cell>
          <cell r="X316" t="str">
            <v> -</v>
          </cell>
          <cell r="Y316" t="str">
            <v>-</v>
          </cell>
          <cell r="Z316" t="str">
            <v>-</v>
          </cell>
          <cell r="AA316" t="str">
            <v>-</v>
          </cell>
          <cell r="AB316" t="str">
            <v>-</v>
          </cell>
          <cell r="AC316" t="str">
            <v>-</v>
          </cell>
          <cell r="AD316" t="str">
            <v>-</v>
          </cell>
          <cell r="AE316" t="str">
            <v>-</v>
          </cell>
          <cell r="AF316" t="str">
            <v>-</v>
          </cell>
          <cell r="AG316">
            <v>39440</v>
          </cell>
          <cell r="AH316" t="str">
            <v>-</v>
          </cell>
          <cell r="AI316">
            <v>0</v>
          </cell>
          <cell r="AJ316" t="str">
            <v>-</v>
          </cell>
          <cell r="AK316">
            <v>-450</v>
          </cell>
          <cell r="AL316">
            <v>450</v>
          </cell>
          <cell r="AM316">
            <v>0</v>
          </cell>
          <cell r="AN316">
            <v>0</v>
          </cell>
          <cell r="AO316">
            <v>0</v>
          </cell>
          <cell r="AP316">
            <v>1</v>
          </cell>
          <cell r="AQ316">
            <v>0</v>
          </cell>
          <cell r="AR316">
            <v>0</v>
          </cell>
          <cell r="AS316">
            <v>0</v>
          </cell>
          <cell r="AT316">
            <v>0</v>
          </cell>
        </row>
        <row r="317">
          <cell r="C317" t="str">
            <v> 1.4.19.</v>
          </cell>
          <cell r="E317" t="str">
            <v>Разработка методического обеспечения по дисциплинам инновационной программы</v>
          </cell>
          <cell r="H317">
            <v>2</v>
          </cell>
          <cell r="I317">
            <v>0.2</v>
          </cell>
          <cell r="W317" t="str">
            <v>Вн. вуза</v>
          </cell>
          <cell r="X317" t="str">
            <v>−</v>
          </cell>
          <cell r="Z317">
            <v>0</v>
          </cell>
          <cell r="AA317" t="str">
            <v>−</v>
          </cell>
          <cell r="AC317">
            <v>0</v>
          </cell>
          <cell r="AD317">
            <v>39133</v>
          </cell>
          <cell r="AF317">
            <v>0</v>
          </cell>
          <cell r="AG317">
            <v>39354</v>
          </cell>
          <cell r="AI317">
            <v>0</v>
          </cell>
          <cell r="AP317">
            <v>1</v>
          </cell>
          <cell r="AQ317">
            <v>0</v>
          </cell>
          <cell r="AS317">
            <v>0</v>
          </cell>
        </row>
        <row r="318">
          <cell r="B318">
            <v>126</v>
          </cell>
          <cell r="C318" t="str">
            <v> 1.4.19(в)</v>
          </cell>
          <cell r="E318" t="str">
            <v>Создание информационно-консультационных Центров по технологиям и сертификации</v>
          </cell>
          <cell r="H318">
            <v>4</v>
          </cell>
          <cell r="I318">
            <v>0.4</v>
          </cell>
          <cell r="K318">
            <v>0</v>
          </cell>
          <cell r="R318">
            <v>0</v>
          </cell>
          <cell r="S318" t="str">
            <v>-  </v>
          </cell>
          <cell r="T318" t="str">
            <v>-  </v>
          </cell>
          <cell r="W318" t="str">
            <v>----</v>
          </cell>
          <cell r="X318" t="str">
            <v> -</v>
          </cell>
          <cell r="Y318" t="str">
            <v>-</v>
          </cell>
          <cell r="Z318" t="str">
            <v>-</v>
          </cell>
          <cell r="AA318" t="str">
            <v>-</v>
          </cell>
          <cell r="AB318" t="str">
            <v>-</v>
          </cell>
          <cell r="AC318" t="str">
            <v>-</v>
          </cell>
          <cell r="AD318" t="str">
            <v>-</v>
          </cell>
          <cell r="AE318" t="str">
            <v>-</v>
          </cell>
          <cell r="AF318" t="str">
            <v>-</v>
          </cell>
          <cell r="AG318">
            <v>39440</v>
          </cell>
          <cell r="AH318" t="str">
            <v>-</v>
          </cell>
          <cell r="AI318">
            <v>0</v>
          </cell>
          <cell r="AJ318" t="str">
            <v>-</v>
          </cell>
          <cell r="AK318">
            <v>-450</v>
          </cell>
          <cell r="AL318">
            <v>450</v>
          </cell>
          <cell r="AM318">
            <v>0</v>
          </cell>
          <cell r="AN318">
            <v>0</v>
          </cell>
          <cell r="AO318">
            <v>0</v>
          </cell>
          <cell r="AP318">
            <v>1</v>
          </cell>
          <cell r="AQ318">
            <v>0</v>
          </cell>
          <cell r="AR318">
            <v>0</v>
          </cell>
          <cell r="AS318">
            <v>0</v>
          </cell>
          <cell r="AT318">
            <v>0</v>
          </cell>
        </row>
        <row r="319">
          <cell r="C319" t="str">
            <v> 1.4.19.</v>
          </cell>
          <cell r="E319" t="str">
            <v>Повышение квалификации педагогического и научного коллективов</v>
          </cell>
          <cell r="H319">
            <v>4</v>
          </cell>
          <cell r="I319">
            <v>0.4</v>
          </cell>
          <cell r="W319" t="str">
            <v>Вн. вуза</v>
          </cell>
          <cell r="X319" t="str">
            <v>−</v>
          </cell>
          <cell r="Z319">
            <v>0</v>
          </cell>
          <cell r="AA319" t="str">
            <v>−</v>
          </cell>
          <cell r="AC319">
            <v>0</v>
          </cell>
          <cell r="AD319">
            <v>39265</v>
          </cell>
          <cell r="AF319">
            <v>0</v>
          </cell>
          <cell r="AG319">
            <v>39354</v>
          </cell>
          <cell r="AI319">
            <v>0</v>
          </cell>
          <cell r="AP319">
            <v>1</v>
          </cell>
          <cell r="AQ319">
            <v>0</v>
          </cell>
          <cell r="AS319">
            <v>0</v>
          </cell>
        </row>
        <row r="320">
          <cell r="B320">
            <v>127</v>
          </cell>
          <cell r="C320" t="str">
            <v> 1.4.20(а)</v>
          </cell>
          <cell r="E320" t="str">
            <v>Создание информационно-консультационных Центров по технологиям и сертификации</v>
          </cell>
          <cell r="H320">
            <v>1</v>
          </cell>
          <cell r="I320">
            <v>0.4</v>
          </cell>
          <cell r="K320">
            <v>0</v>
          </cell>
          <cell r="R320">
            <v>0</v>
          </cell>
          <cell r="S320" t="str">
            <v>-  </v>
          </cell>
          <cell r="T320" t="str">
            <v>-  </v>
          </cell>
          <cell r="W320" t="str">
            <v>----</v>
          </cell>
          <cell r="X320" t="str">
            <v> -</v>
          </cell>
          <cell r="Y320" t="str">
            <v>-</v>
          </cell>
          <cell r="Z320" t="str">
            <v>-</v>
          </cell>
          <cell r="AA320" t="str">
            <v>-</v>
          </cell>
          <cell r="AB320" t="str">
            <v>-</v>
          </cell>
          <cell r="AC320" t="str">
            <v>-</v>
          </cell>
          <cell r="AD320" t="str">
            <v>-</v>
          </cell>
          <cell r="AE320" t="str">
            <v>-</v>
          </cell>
          <cell r="AF320" t="str">
            <v>-</v>
          </cell>
          <cell r="AG320">
            <v>39440</v>
          </cell>
          <cell r="AH320" t="str">
            <v>-</v>
          </cell>
          <cell r="AI320">
            <v>0</v>
          </cell>
          <cell r="AP320">
            <v>1</v>
          </cell>
          <cell r="AQ320">
            <v>0</v>
          </cell>
          <cell r="AR320">
            <v>0</v>
          </cell>
          <cell r="AS320">
            <v>0</v>
          </cell>
          <cell r="AT320">
            <v>0</v>
          </cell>
        </row>
        <row r="321">
          <cell r="C321" t="str">
            <v> 1.4.20.</v>
          </cell>
          <cell r="E321" t="str">
            <v>Видео и аудиотехника, демонстрационное оборудование для создания информационных материалов о технологиях по направлениям программы</v>
          </cell>
          <cell r="H321">
            <v>1</v>
          </cell>
          <cell r="I321">
            <v>0.4</v>
          </cell>
          <cell r="W321" t="str">
            <v>Конкурс</v>
          </cell>
          <cell r="X321">
            <v>39097</v>
          </cell>
          <cell r="Z321">
            <v>0</v>
          </cell>
          <cell r="AA321">
            <v>39128</v>
          </cell>
          <cell r="AC321">
            <v>0</v>
          </cell>
          <cell r="AD321">
            <v>39133</v>
          </cell>
          <cell r="AF321">
            <v>0</v>
          </cell>
          <cell r="AG321">
            <v>39440</v>
          </cell>
          <cell r="AI321">
            <v>0</v>
          </cell>
          <cell r="AP321">
            <v>1</v>
          </cell>
          <cell r="AQ321">
            <v>0</v>
          </cell>
          <cell r="AS321">
            <v>0</v>
          </cell>
        </row>
        <row r="322">
          <cell r="B322">
            <v>128</v>
          </cell>
          <cell r="C322" t="str">
            <v> 1.4.20(б)</v>
          </cell>
          <cell r="E322" t="str">
            <v>Создание информационно-консультационных Центров по технологиям и сертификации</v>
          </cell>
          <cell r="H322">
            <v>2</v>
          </cell>
          <cell r="I322">
            <v>0.2</v>
          </cell>
          <cell r="K322">
            <v>0</v>
          </cell>
          <cell r="R322">
            <v>0</v>
          </cell>
          <cell r="S322" t="str">
            <v>-  </v>
          </cell>
          <cell r="T322" t="str">
            <v>-  </v>
          </cell>
          <cell r="W322" t="str">
            <v>----</v>
          </cell>
          <cell r="X322" t="str">
            <v> -</v>
          </cell>
          <cell r="Y322" t="str">
            <v>-</v>
          </cell>
          <cell r="Z322" t="str">
            <v>-</v>
          </cell>
          <cell r="AA322" t="str">
            <v>-</v>
          </cell>
          <cell r="AB322" t="str">
            <v>-</v>
          </cell>
          <cell r="AC322" t="str">
            <v>-</v>
          </cell>
          <cell r="AD322" t="str">
            <v>-</v>
          </cell>
          <cell r="AE322" t="str">
            <v>-</v>
          </cell>
          <cell r="AF322" t="str">
            <v>-</v>
          </cell>
          <cell r="AG322">
            <v>39440</v>
          </cell>
          <cell r="AH322" t="str">
            <v>-</v>
          </cell>
          <cell r="AI322">
            <v>0</v>
          </cell>
          <cell r="AP322">
            <v>1</v>
          </cell>
          <cell r="AQ322">
            <v>0</v>
          </cell>
          <cell r="AR322">
            <v>0</v>
          </cell>
          <cell r="AS322">
            <v>0</v>
          </cell>
          <cell r="AT322">
            <v>0</v>
          </cell>
        </row>
        <row r="323">
          <cell r="C323" t="str">
            <v> 1.4.20.</v>
          </cell>
          <cell r="E323" t="str">
            <v>Разработка методического обеспечения по дисциплинам инновационной программы</v>
          </cell>
          <cell r="H323">
            <v>2</v>
          </cell>
          <cell r="I323">
            <v>0.2</v>
          </cell>
          <cell r="W323" t="str">
            <v>Вн. вуза</v>
          </cell>
          <cell r="X323" t="str">
            <v>−</v>
          </cell>
          <cell r="Z323">
            <v>0</v>
          </cell>
          <cell r="AA323" t="str">
            <v>−</v>
          </cell>
          <cell r="AC323">
            <v>0</v>
          </cell>
          <cell r="AD323">
            <v>39272</v>
          </cell>
          <cell r="AF323">
            <v>0</v>
          </cell>
          <cell r="AG323">
            <v>39440</v>
          </cell>
          <cell r="AI323">
            <v>0</v>
          </cell>
          <cell r="AP323">
            <v>1</v>
          </cell>
          <cell r="AQ323">
            <v>0</v>
          </cell>
          <cell r="AS323">
            <v>0</v>
          </cell>
        </row>
        <row r="324">
          <cell r="B324">
            <v>129</v>
          </cell>
          <cell r="C324" t="str">
            <v> 1.4.20(в)</v>
          </cell>
          <cell r="E324" t="str">
            <v>Создание информационно-консультационных Центров по технологиям и сертификации</v>
          </cell>
          <cell r="H324">
            <v>4</v>
          </cell>
          <cell r="I324">
            <v>0.4</v>
          </cell>
          <cell r="K324">
            <v>0</v>
          </cell>
          <cell r="R324">
            <v>0</v>
          </cell>
          <cell r="S324" t="str">
            <v>-  </v>
          </cell>
          <cell r="T324" t="str">
            <v>-  </v>
          </cell>
          <cell r="W324" t="str">
            <v>----</v>
          </cell>
          <cell r="X324" t="str">
            <v> -</v>
          </cell>
          <cell r="Y324" t="str">
            <v>-</v>
          </cell>
          <cell r="Z324" t="str">
            <v>-</v>
          </cell>
          <cell r="AA324" t="str">
            <v>-</v>
          </cell>
          <cell r="AB324" t="str">
            <v>-</v>
          </cell>
          <cell r="AC324" t="str">
            <v>-</v>
          </cell>
          <cell r="AD324" t="str">
            <v>-</v>
          </cell>
          <cell r="AE324" t="str">
            <v>-</v>
          </cell>
          <cell r="AF324" t="str">
            <v>-</v>
          </cell>
          <cell r="AG324">
            <v>39233</v>
          </cell>
          <cell r="AH324" t="str">
            <v>-</v>
          </cell>
          <cell r="AI324">
            <v>0</v>
          </cell>
          <cell r="AP324">
            <v>1</v>
          </cell>
          <cell r="AQ324">
            <v>0</v>
          </cell>
          <cell r="AR324">
            <v>0</v>
          </cell>
          <cell r="AS324">
            <v>0</v>
          </cell>
          <cell r="AT324">
            <v>0</v>
          </cell>
        </row>
        <row r="325">
          <cell r="C325" t="str">
            <v> 1.4.20.</v>
          </cell>
          <cell r="E325" t="str">
            <v>Повышение квалификации педагогического и научного коллективов и сбор информации для базы данных</v>
          </cell>
          <cell r="H325">
            <v>4</v>
          </cell>
          <cell r="I325">
            <v>0.4</v>
          </cell>
          <cell r="W325" t="str">
            <v>Вн. вуза</v>
          </cell>
          <cell r="X325" t="str">
            <v>−</v>
          </cell>
          <cell r="Z325">
            <v>0</v>
          </cell>
          <cell r="AA325" t="str">
            <v>−</v>
          </cell>
          <cell r="AC325">
            <v>0</v>
          </cell>
          <cell r="AD325">
            <v>39356</v>
          </cell>
          <cell r="AF325">
            <v>0</v>
          </cell>
          <cell r="AG325">
            <v>39440</v>
          </cell>
          <cell r="AI325">
            <v>0</v>
          </cell>
          <cell r="AP325">
            <v>1</v>
          </cell>
          <cell r="AQ325">
            <v>0</v>
          </cell>
          <cell r="AS325">
            <v>0</v>
          </cell>
        </row>
        <row r="326">
          <cell r="B326">
            <v>130</v>
          </cell>
          <cell r="C326" t="str">
            <v> 1.4.21(а)</v>
          </cell>
          <cell r="E326" t="str">
            <v>Разработка мониторинга качества подготовки специалистов</v>
          </cell>
          <cell r="H326">
            <v>1</v>
          </cell>
          <cell r="I326">
            <v>0.2</v>
          </cell>
          <cell r="K326">
            <v>0</v>
          </cell>
          <cell r="R326">
            <v>0</v>
          </cell>
          <cell r="S326" t="str">
            <v>-  </v>
          </cell>
          <cell r="T326" t="str">
            <v>-  </v>
          </cell>
          <cell r="W326" t="str">
            <v>----</v>
          </cell>
          <cell r="X326" t="str">
            <v> -</v>
          </cell>
          <cell r="Y326" t="str">
            <v>-</v>
          </cell>
          <cell r="Z326" t="str">
            <v>-</v>
          </cell>
          <cell r="AA326" t="str">
            <v>-</v>
          </cell>
          <cell r="AB326" t="str">
            <v>-</v>
          </cell>
          <cell r="AC326" t="str">
            <v>-</v>
          </cell>
          <cell r="AD326" t="str">
            <v>-</v>
          </cell>
          <cell r="AE326" t="str">
            <v>-</v>
          </cell>
          <cell r="AF326" t="str">
            <v>-</v>
          </cell>
          <cell r="AG326">
            <v>39233</v>
          </cell>
          <cell r="AH326" t="str">
            <v>-</v>
          </cell>
          <cell r="AI326">
            <v>0</v>
          </cell>
          <cell r="AJ326" t="str">
            <v>-</v>
          </cell>
          <cell r="AK326">
            <v>-243</v>
          </cell>
          <cell r="AL326">
            <v>243</v>
          </cell>
          <cell r="AM326">
            <v>0</v>
          </cell>
          <cell r="AN326">
            <v>0</v>
          </cell>
          <cell r="AO326">
            <v>0</v>
          </cell>
          <cell r="AP326">
            <v>1</v>
          </cell>
          <cell r="AQ326">
            <v>0</v>
          </cell>
          <cell r="AR326">
            <v>0</v>
          </cell>
          <cell r="AS326">
            <v>0</v>
          </cell>
          <cell r="AT326">
            <v>0</v>
          </cell>
        </row>
        <row r="327">
          <cell r="C327" t="str">
            <v> 1.4.21.</v>
          </cell>
          <cell r="E327" t="str">
            <v>Компьютерное оборудование для Центра мониторинга качества подготовки специалистов</v>
          </cell>
          <cell r="H327">
            <v>1</v>
          </cell>
          <cell r="I327">
            <v>0.2</v>
          </cell>
          <cell r="W327" t="str">
            <v>Конкурс</v>
          </cell>
          <cell r="X327">
            <v>38908</v>
          </cell>
          <cell r="Z327">
            <v>82</v>
          </cell>
          <cell r="AA327">
            <v>38939</v>
          </cell>
          <cell r="AC327">
            <v>51</v>
          </cell>
          <cell r="AD327">
            <v>38944</v>
          </cell>
          <cell r="AF327">
            <v>46</v>
          </cell>
          <cell r="AG327">
            <v>39073</v>
          </cell>
          <cell r="AI327">
            <v>0</v>
          </cell>
          <cell r="AP327">
            <v>1</v>
          </cell>
          <cell r="AQ327">
            <v>0</v>
          </cell>
          <cell r="AS327">
            <v>0</v>
          </cell>
        </row>
        <row r="328">
          <cell r="B328">
            <v>131</v>
          </cell>
          <cell r="C328" t="str">
            <v> 1.4.21(б)</v>
          </cell>
          <cell r="E328" t="str">
            <v>Разработка мониторинга качества подготовки специалистов</v>
          </cell>
          <cell r="H328">
            <v>2</v>
          </cell>
          <cell r="I328">
            <v>0.2</v>
          </cell>
          <cell r="K328">
            <v>0</v>
          </cell>
          <cell r="R328">
            <v>0</v>
          </cell>
          <cell r="S328" t="str">
            <v>-  </v>
          </cell>
          <cell r="T328" t="str">
            <v>-  </v>
          </cell>
          <cell r="W328" t="str">
            <v>----</v>
          </cell>
          <cell r="X328" t="str">
            <v> -</v>
          </cell>
          <cell r="Y328" t="str">
            <v>-</v>
          </cell>
          <cell r="Z328" t="str">
            <v>-</v>
          </cell>
          <cell r="AA328" t="str">
            <v>-</v>
          </cell>
          <cell r="AB328" t="str">
            <v>-</v>
          </cell>
          <cell r="AC328" t="str">
            <v>-</v>
          </cell>
          <cell r="AD328" t="str">
            <v>-</v>
          </cell>
          <cell r="AE328" t="str">
            <v>-</v>
          </cell>
          <cell r="AF328" t="str">
            <v>-</v>
          </cell>
          <cell r="AG328">
            <v>39233</v>
          </cell>
          <cell r="AH328" t="str">
            <v>-</v>
          </cell>
          <cell r="AI328">
            <v>0</v>
          </cell>
          <cell r="AJ328" t="str">
            <v>-</v>
          </cell>
          <cell r="AK328">
            <v>-243</v>
          </cell>
          <cell r="AL328">
            <v>243</v>
          </cell>
          <cell r="AM328">
            <v>0</v>
          </cell>
          <cell r="AN328">
            <v>0</v>
          </cell>
          <cell r="AO328">
            <v>0</v>
          </cell>
          <cell r="AP328">
            <v>2</v>
          </cell>
          <cell r="AQ328">
            <v>0</v>
          </cell>
          <cell r="AR328">
            <v>0</v>
          </cell>
          <cell r="AS328">
            <v>0</v>
          </cell>
          <cell r="AT328">
            <v>0</v>
          </cell>
        </row>
        <row r="329">
          <cell r="C329" t="str">
            <v> 1.4.21.</v>
          </cell>
          <cell r="E329" t="str">
            <v>Приобретение программного обеспечения </v>
          </cell>
          <cell r="H329">
            <v>2</v>
          </cell>
          <cell r="I329">
            <v>0.05</v>
          </cell>
          <cell r="W329" t="str">
            <v>Конкурс</v>
          </cell>
          <cell r="X329">
            <v>38908</v>
          </cell>
          <cell r="Z329">
            <v>82</v>
          </cell>
          <cell r="AA329">
            <v>38939</v>
          </cell>
          <cell r="AC329">
            <v>51</v>
          </cell>
          <cell r="AD329">
            <v>38944</v>
          </cell>
          <cell r="AF329">
            <v>46</v>
          </cell>
          <cell r="AG329">
            <v>39073</v>
          </cell>
          <cell r="AI329">
            <v>0</v>
          </cell>
          <cell r="AP329">
            <v>1</v>
          </cell>
          <cell r="AQ329">
            <v>0</v>
          </cell>
          <cell r="AS329">
            <v>0</v>
          </cell>
        </row>
        <row r="330">
          <cell r="C330" t="str">
            <v> 1.4.21.</v>
          </cell>
          <cell r="E330" t="str">
            <v>Разработка программы мониторинга качества подготовки специалистов</v>
          </cell>
          <cell r="H330">
            <v>2</v>
          </cell>
          <cell r="I330">
            <v>0.15</v>
          </cell>
          <cell r="W330" t="str">
            <v>Вн. вуза</v>
          </cell>
          <cell r="X330" t="str">
            <v>−</v>
          </cell>
          <cell r="Z330">
            <v>0</v>
          </cell>
          <cell r="AA330" t="str">
            <v>−</v>
          </cell>
          <cell r="AC330">
            <v>0</v>
          </cell>
          <cell r="AD330">
            <v>38944</v>
          </cell>
          <cell r="AF330">
            <v>46</v>
          </cell>
          <cell r="AG330">
            <v>39073</v>
          </cell>
          <cell r="AI330">
            <v>0</v>
          </cell>
          <cell r="AP330">
            <v>1</v>
          </cell>
          <cell r="AQ330">
            <v>0</v>
          </cell>
          <cell r="AS330">
            <v>0</v>
          </cell>
        </row>
        <row r="331">
          <cell r="B331">
            <v>132</v>
          </cell>
          <cell r="C331" t="str">
            <v>2.1.1.</v>
          </cell>
          <cell r="D331" t="str">
            <v>----</v>
          </cell>
          <cell r="E331" t="str">
            <v>Заключение долгосрочных договоров о стратегическом партнерстве с предприятиями-работодателями по основным направлениям программы</v>
          </cell>
          <cell r="F331" t="str">
            <v>----</v>
          </cell>
          <cell r="G331" t="str">
            <v>----</v>
          </cell>
          <cell r="H331">
            <v>4</v>
          </cell>
          <cell r="I331">
            <v>0.1</v>
          </cell>
          <cell r="K331">
            <v>0</v>
          </cell>
          <cell r="R331">
            <v>0</v>
          </cell>
          <cell r="S331" t="str">
            <v>-  </v>
          </cell>
          <cell r="T331" t="str">
            <v>-  </v>
          </cell>
          <cell r="W331" t="str">
            <v>----</v>
          </cell>
          <cell r="X331" t="str">
            <v> -</v>
          </cell>
          <cell r="Y331" t="str">
            <v>-</v>
          </cell>
          <cell r="Z331" t="str">
            <v>-</v>
          </cell>
          <cell r="AA331" t="str">
            <v>-</v>
          </cell>
          <cell r="AB331" t="str">
            <v>-</v>
          </cell>
          <cell r="AC331" t="str">
            <v>-</v>
          </cell>
          <cell r="AD331" t="str">
            <v>-</v>
          </cell>
          <cell r="AE331" t="str">
            <v>-</v>
          </cell>
          <cell r="AF331" t="str">
            <v>-</v>
          </cell>
          <cell r="AG331">
            <v>39233</v>
          </cell>
          <cell r="AH331" t="str">
            <v>-</v>
          </cell>
          <cell r="AI331">
            <v>0</v>
          </cell>
          <cell r="AJ331">
            <v>364</v>
          </cell>
          <cell r="AK331" t="str">
            <v>-</v>
          </cell>
          <cell r="AL331">
            <v>364</v>
          </cell>
          <cell r="AM331">
            <v>0</v>
          </cell>
          <cell r="AN331">
            <v>0</v>
          </cell>
          <cell r="AO331">
            <v>0</v>
          </cell>
          <cell r="AP331">
            <v>1</v>
          </cell>
          <cell r="AQ331">
            <v>0</v>
          </cell>
          <cell r="AR331">
            <v>0</v>
          </cell>
          <cell r="AS331">
            <v>0</v>
          </cell>
          <cell r="AT331">
            <v>0</v>
          </cell>
        </row>
        <row r="332">
          <cell r="C332" t="str">
            <v>2.1.1.</v>
          </cell>
          <cell r="E332" t="str">
            <v>Стажировка преподавателей на ведущих предприятиях по направлениям программы</v>
          </cell>
          <cell r="H332">
            <v>4</v>
          </cell>
          <cell r="I332">
            <v>0.1</v>
          </cell>
          <cell r="W332" t="str">
            <v>Вн. вуза</v>
          </cell>
          <cell r="X332" t="str">
            <v> -</v>
          </cell>
          <cell r="Z332">
            <v>0</v>
          </cell>
          <cell r="AA332" t="str">
            <v> -</v>
          </cell>
          <cell r="AC332">
            <v>0</v>
          </cell>
          <cell r="AD332">
            <v>39174</v>
          </cell>
          <cell r="AF332">
            <v>0</v>
          </cell>
          <cell r="AG332">
            <v>39233</v>
          </cell>
          <cell r="AI332">
            <v>0</v>
          </cell>
          <cell r="AP332">
            <v>1</v>
          </cell>
          <cell r="AQ332">
            <v>0</v>
          </cell>
          <cell r="AS332">
            <v>0</v>
          </cell>
        </row>
        <row r="333">
          <cell r="B333">
            <v>133</v>
          </cell>
          <cell r="C333" t="str">
            <v>2.1.2.</v>
          </cell>
          <cell r="E333" t="str">
            <v> Организация студенческих малых предприятий по производству функциональных продуктов питания на базе УНИК "Технолог" и опытно-промышленного комплекса</v>
          </cell>
          <cell r="H333">
            <v>4</v>
          </cell>
          <cell r="I333">
            <v>0.15</v>
          </cell>
          <cell r="K333">
            <v>0</v>
          </cell>
          <cell r="R333">
            <v>0</v>
          </cell>
          <cell r="S333" t="str">
            <v>-  </v>
          </cell>
          <cell r="T333" t="str">
            <v>-  </v>
          </cell>
          <cell r="W333" t="str">
            <v>----</v>
          </cell>
          <cell r="X333" t="str">
            <v> -</v>
          </cell>
          <cell r="Y333" t="str">
            <v>-</v>
          </cell>
          <cell r="Z333" t="str">
            <v>-</v>
          </cell>
          <cell r="AA333" t="str">
            <v>-</v>
          </cell>
          <cell r="AB333" t="str">
            <v>-</v>
          </cell>
          <cell r="AC333" t="str">
            <v>-</v>
          </cell>
          <cell r="AD333" t="str">
            <v> -</v>
          </cell>
          <cell r="AE333" t="str">
            <v>-</v>
          </cell>
          <cell r="AF333" t="str">
            <v>-</v>
          </cell>
          <cell r="AG333">
            <v>39354</v>
          </cell>
          <cell r="AH333" t="str">
            <v>-</v>
          </cell>
          <cell r="AI333">
            <v>0</v>
          </cell>
          <cell r="AJ333" t="str">
            <v>-</v>
          </cell>
          <cell r="AK333">
            <v>-364</v>
          </cell>
          <cell r="AL333">
            <v>364</v>
          </cell>
          <cell r="AM333">
            <v>0</v>
          </cell>
          <cell r="AN333">
            <v>0</v>
          </cell>
          <cell r="AO333">
            <v>0</v>
          </cell>
          <cell r="AP333">
            <v>1</v>
          </cell>
          <cell r="AQ333">
            <v>0</v>
          </cell>
          <cell r="AR333">
            <v>0</v>
          </cell>
          <cell r="AS333">
            <v>0</v>
          </cell>
          <cell r="AT333">
            <v>0</v>
          </cell>
        </row>
        <row r="334">
          <cell r="C334" t="str">
            <v>2.1.2.</v>
          </cell>
          <cell r="E334" t="str">
            <v>Стажировка студентов на ведущих предприятиях по направлениям программы</v>
          </cell>
          <cell r="H334">
            <v>4</v>
          </cell>
          <cell r="I334">
            <v>0.15</v>
          </cell>
          <cell r="W334" t="str">
            <v>Вн. вуза</v>
          </cell>
          <cell r="X334" t="str">
            <v> -</v>
          </cell>
          <cell r="Z334">
            <v>0</v>
          </cell>
          <cell r="AA334" t="str">
            <v> -</v>
          </cell>
          <cell r="AC334">
            <v>0</v>
          </cell>
          <cell r="AD334">
            <v>39328</v>
          </cell>
          <cell r="AF334">
            <v>0</v>
          </cell>
          <cell r="AG334">
            <v>39354</v>
          </cell>
          <cell r="AI334">
            <v>0</v>
          </cell>
          <cell r="AP334">
            <v>1</v>
          </cell>
          <cell r="AQ334">
            <v>0</v>
          </cell>
          <cell r="AS334">
            <v>0</v>
          </cell>
        </row>
        <row r="335">
          <cell r="B335">
            <v>134</v>
          </cell>
          <cell r="C335" t="str">
            <v>2.1.3.</v>
          </cell>
          <cell r="E335" t="str">
            <v> Создание совместных структур с высокотехнологичными предприятиями для прохождения студентами учебных, технологических и производственных практик</v>
          </cell>
          <cell r="H335">
            <v>4</v>
          </cell>
          <cell r="I335">
            <v>0.1</v>
          </cell>
          <cell r="K335">
            <v>0</v>
          </cell>
          <cell r="R335">
            <v>0</v>
          </cell>
          <cell r="S335" t="str">
            <v>-  </v>
          </cell>
          <cell r="T335" t="str">
            <v>-  </v>
          </cell>
          <cell r="W335" t="str">
            <v>----</v>
          </cell>
          <cell r="X335" t="str">
            <v> -</v>
          </cell>
          <cell r="Y335" t="str">
            <v>-</v>
          </cell>
          <cell r="Z335" t="str">
            <v>-</v>
          </cell>
          <cell r="AA335" t="str">
            <v>-</v>
          </cell>
          <cell r="AB335" t="str">
            <v>-</v>
          </cell>
          <cell r="AC335" t="str">
            <v>-</v>
          </cell>
          <cell r="AD335" t="str">
            <v> -</v>
          </cell>
          <cell r="AE335" t="str">
            <v>-</v>
          </cell>
          <cell r="AF335" t="str">
            <v>-</v>
          </cell>
          <cell r="AG335">
            <v>39021</v>
          </cell>
          <cell r="AH335" t="str">
            <v>-</v>
          </cell>
          <cell r="AI335">
            <v>0</v>
          </cell>
          <cell r="AJ335" t="str">
            <v>-</v>
          </cell>
          <cell r="AK335">
            <v>-31</v>
          </cell>
          <cell r="AL335">
            <v>31</v>
          </cell>
          <cell r="AM335">
            <v>0</v>
          </cell>
          <cell r="AN335">
            <v>0</v>
          </cell>
          <cell r="AO335">
            <v>0</v>
          </cell>
          <cell r="AP335">
            <v>1</v>
          </cell>
          <cell r="AQ335">
            <v>0</v>
          </cell>
          <cell r="AR335">
            <v>0</v>
          </cell>
          <cell r="AS335">
            <v>0</v>
          </cell>
          <cell r="AT335">
            <v>0</v>
          </cell>
        </row>
        <row r="336">
          <cell r="C336" t="str">
            <v>2.1.3.</v>
          </cell>
          <cell r="E336" t="str">
            <v>Стажировка студентов на ведущих предприятиях по направлениям программы</v>
          </cell>
          <cell r="H336">
            <v>4</v>
          </cell>
          <cell r="I336">
            <v>0.1</v>
          </cell>
          <cell r="W336" t="str">
            <v>Вн. вуза</v>
          </cell>
          <cell r="X336" t="str">
            <v> -</v>
          </cell>
          <cell r="Z336">
            <v>0</v>
          </cell>
          <cell r="AA336" t="str">
            <v> -</v>
          </cell>
          <cell r="AC336">
            <v>0</v>
          </cell>
          <cell r="AD336">
            <v>38961</v>
          </cell>
          <cell r="AF336">
            <v>29</v>
          </cell>
          <cell r="AG336">
            <v>39021</v>
          </cell>
          <cell r="AI336">
            <v>0</v>
          </cell>
          <cell r="AP336">
            <v>1</v>
          </cell>
          <cell r="AQ336">
            <v>0</v>
          </cell>
          <cell r="AS336">
            <v>0</v>
          </cell>
        </row>
        <row r="337">
          <cell r="B337">
            <v>135</v>
          </cell>
          <cell r="C337" t="str">
            <v>2.2.1.</v>
          </cell>
          <cell r="D337" t="str">
            <v>----</v>
          </cell>
          <cell r="E337" t="str">
            <v> Проведение внутреннего конкурса на получение студентами грантов на выполнение научно-исследовательских, проектных и сертификационных работ по заказам предприятий-работодателей</v>
          </cell>
          <cell r="F337" t="str">
            <v>----</v>
          </cell>
          <cell r="G337" t="str">
            <v>----</v>
          </cell>
          <cell r="H337">
            <v>4</v>
          </cell>
          <cell r="I337">
            <v>0.05</v>
          </cell>
          <cell r="K337">
            <v>0</v>
          </cell>
          <cell r="R337">
            <v>0</v>
          </cell>
          <cell r="S337" t="str">
            <v>-  </v>
          </cell>
          <cell r="T337" t="str">
            <v>-  </v>
          </cell>
          <cell r="W337" t="str">
            <v>----</v>
          </cell>
          <cell r="X337" t="str">
            <v> -</v>
          </cell>
          <cell r="Y337" t="str">
            <v>-</v>
          </cell>
          <cell r="Z337" t="str">
            <v>-</v>
          </cell>
          <cell r="AA337" t="str">
            <v>-</v>
          </cell>
          <cell r="AB337" t="str">
            <v>-</v>
          </cell>
          <cell r="AC337" t="str">
            <v>-</v>
          </cell>
          <cell r="AD337" t="str">
            <v>-</v>
          </cell>
          <cell r="AE337" t="str">
            <v>-</v>
          </cell>
          <cell r="AF337" t="str">
            <v>-</v>
          </cell>
          <cell r="AG337">
            <v>39074</v>
          </cell>
          <cell r="AH337" t="str">
            <v>-</v>
          </cell>
          <cell r="AI337">
            <v>0</v>
          </cell>
          <cell r="AJ337">
            <v>448</v>
          </cell>
          <cell r="AK337" t="str">
            <v>-</v>
          </cell>
          <cell r="AL337">
            <v>448</v>
          </cell>
          <cell r="AM337">
            <v>0</v>
          </cell>
          <cell r="AN337">
            <v>0</v>
          </cell>
          <cell r="AO337">
            <v>0</v>
          </cell>
          <cell r="AP337">
            <v>1</v>
          </cell>
          <cell r="AQ337">
            <v>0</v>
          </cell>
          <cell r="AR337">
            <v>0</v>
          </cell>
          <cell r="AS337">
            <v>0</v>
          </cell>
          <cell r="AT337">
            <v>0</v>
          </cell>
        </row>
        <row r="338">
          <cell r="C338" t="str">
            <v>2.2.1.</v>
          </cell>
          <cell r="E338" t="str">
            <v>Проведение внутреннего конкурса на получение студентами грантов на выполнение научно-исследовательских, проектны и сертификационных работ по заказам предприятий работодателей</v>
          </cell>
          <cell r="H338">
            <v>4</v>
          </cell>
          <cell r="I338">
            <v>0.05</v>
          </cell>
          <cell r="W338" t="str">
            <v>Вн. вуза</v>
          </cell>
          <cell r="X338" t="str">
            <v> -</v>
          </cell>
          <cell r="Z338">
            <v>0</v>
          </cell>
          <cell r="AA338" t="str">
            <v> -</v>
          </cell>
          <cell r="AC338">
            <v>0</v>
          </cell>
          <cell r="AD338">
            <v>38991</v>
          </cell>
          <cell r="AF338">
            <v>0</v>
          </cell>
          <cell r="AG338">
            <v>39074</v>
          </cell>
          <cell r="AI338">
            <v>0</v>
          </cell>
          <cell r="AP338">
            <v>1</v>
          </cell>
          <cell r="AQ338">
            <v>0</v>
          </cell>
          <cell r="AS338">
            <v>0</v>
          </cell>
        </row>
        <row r="339">
          <cell r="B339">
            <v>136</v>
          </cell>
          <cell r="C339" t="str">
            <v>2.2.2.</v>
          </cell>
          <cell r="E339" t="str">
            <v> Выполнение грантов </v>
          </cell>
          <cell r="H339">
            <v>4</v>
          </cell>
          <cell r="I339">
            <v>0.25</v>
          </cell>
          <cell r="K339">
            <v>0</v>
          </cell>
          <cell r="R339">
            <v>0</v>
          </cell>
          <cell r="S339" t="str">
            <v>-  </v>
          </cell>
          <cell r="T339" t="str">
            <v>-  </v>
          </cell>
          <cell r="W339" t="str">
            <v>----</v>
          </cell>
          <cell r="X339" t="str">
            <v> -</v>
          </cell>
          <cell r="Y339" t="str">
            <v>-</v>
          </cell>
          <cell r="Z339" t="str">
            <v>-</v>
          </cell>
          <cell r="AA339" t="str">
            <v>-</v>
          </cell>
          <cell r="AB339" t="str">
            <v>-</v>
          </cell>
          <cell r="AC339" t="str">
            <v>-</v>
          </cell>
          <cell r="AD339" t="str">
            <v> -</v>
          </cell>
          <cell r="AE339" t="str">
            <v>-</v>
          </cell>
          <cell r="AF339" t="str">
            <v>-</v>
          </cell>
          <cell r="AG339">
            <v>39438</v>
          </cell>
          <cell r="AH339" t="str">
            <v>-</v>
          </cell>
          <cell r="AI339">
            <v>0</v>
          </cell>
          <cell r="AJ339" t="str">
            <v>-</v>
          </cell>
          <cell r="AK339">
            <v>-448</v>
          </cell>
          <cell r="AL339">
            <v>448</v>
          </cell>
          <cell r="AM339">
            <v>0</v>
          </cell>
          <cell r="AN339">
            <v>0</v>
          </cell>
          <cell r="AO339">
            <v>0</v>
          </cell>
          <cell r="AP339">
            <v>1</v>
          </cell>
          <cell r="AQ339">
            <v>0</v>
          </cell>
          <cell r="AR339">
            <v>0</v>
          </cell>
          <cell r="AS339">
            <v>0</v>
          </cell>
          <cell r="AT339">
            <v>0</v>
          </cell>
        </row>
        <row r="340">
          <cell r="C340" t="str">
            <v>2.2.2.</v>
          </cell>
          <cell r="E340" t="str">
            <v>Выполнение грантов студентами</v>
          </cell>
          <cell r="H340">
            <v>4</v>
          </cell>
          <cell r="I340">
            <v>0.25</v>
          </cell>
          <cell r="W340" t="str">
            <v>Вн. вуза</v>
          </cell>
          <cell r="X340" t="str">
            <v> -</v>
          </cell>
          <cell r="Z340">
            <v>0</v>
          </cell>
          <cell r="AA340" t="str">
            <v> -</v>
          </cell>
          <cell r="AC340">
            <v>0</v>
          </cell>
          <cell r="AD340">
            <v>39090</v>
          </cell>
          <cell r="AF340">
            <v>0</v>
          </cell>
          <cell r="AG340">
            <v>39438</v>
          </cell>
          <cell r="AI340">
            <v>0</v>
          </cell>
          <cell r="AP340">
            <v>1</v>
          </cell>
          <cell r="AQ340">
            <v>0</v>
          </cell>
          <cell r="AS340">
            <v>0</v>
          </cell>
        </row>
        <row r="341">
          <cell r="B341">
            <v>137</v>
          </cell>
          <cell r="C341" t="str">
            <v>2.2.3.</v>
          </cell>
          <cell r="E341" t="str">
            <v> Организация ярмарок-вакансий и студенческих отделов кадров с участием представителей организаций-работодателей</v>
          </cell>
          <cell r="H341">
            <v>4</v>
          </cell>
          <cell r="I341">
            <v>0.1</v>
          </cell>
          <cell r="K341">
            <v>0</v>
          </cell>
          <cell r="R341">
            <v>0</v>
          </cell>
          <cell r="S341" t="str">
            <v>-  </v>
          </cell>
          <cell r="T341" t="str">
            <v>-  </v>
          </cell>
          <cell r="W341" t="str">
            <v>----</v>
          </cell>
          <cell r="X341" t="str">
            <v> -</v>
          </cell>
          <cell r="Y341" t="str">
            <v>-</v>
          </cell>
          <cell r="Z341" t="str">
            <v>-</v>
          </cell>
          <cell r="AA341" t="str">
            <v>-</v>
          </cell>
          <cell r="AB341" t="str">
            <v>-</v>
          </cell>
          <cell r="AC341" t="str">
            <v>-</v>
          </cell>
          <cell r="AD341" t="str">
            <v> -</v>
          </cell>
          <cell r="AE341" t="str">
            <v>-</v>
          </cell>
          <cell r="AF341" t="str">
            <v>-</v>
          </cell>
          <cell r="AG341">
            <v>39172</v>
          </cell>
          <cell r="AH341" t="str">
            <v>-</v>
          </cell>
          <cell r="AI341">
            <v>0</v>
          </cell>
          <cell r="AJ341" t="str">
            <v>-</v>
          </cell>
          <cell r="AK341">
            <v>-182</v>
          </cell>
          <cell r="AL341">
            <v>182</v>
          </cell>
          <cell r="AM341">
            <v>0</v>
          </cell>
          <cell r="AN341">
            <v>0</v>
          </cell>
          <cell r="AO341">
            <v>0</v>
          </cell>
          <cell r="AP341">
            <v>1</v>
          </cell>
          <cell r="AQ341">
            <v>0</v>
          </cell>
          <cell r="AR341">
            <v>0</v>
          </cell>
          <cell r="AS341">
            <v>0</v>
          </cell>
          <cell r="AT341">
            <v>0</v>
          </cell>
        </row>
        <row r="342">
          <cell r="C342" t="str">
            <v>2.2.3.</v>
          </cell>
          <cell r="E342" t="str">
            <v>Стажировка студентов на ведущих предприятиях и в организациях по направлениям программы</v>
          </cell>
          <cell r="H342">
            <v>4</v>
          </cell>
          <cell r="I342">
            <v>0.1</v>
          </cell>
          <cell r="W342" t="str">
            <v>Вн. вуза</v>
          </cell>
          <cell r="X342" t="str">
            <v> -</v>
          </cell>
          <cell r="Z342">
            <v>0</v>
          </cell>
          <cell r="AA342" t="str">
            <v> -</v>
          </cell>
          <cell r="AC342">
            <v>0</v>
          </cell>
          <cell r="AD342">
            <v>39114</v>
          </cell>
          <cell r="AF342">
            <v>0</v>
          </cell>
          <cell r="AG342">
            <v>39172</v>
          </cell>
          <cell r="AI342">
            <v>0</v>
          </cell>
          <cell r="AP342">
            <v>1</v>
          </cell>
          <cell r="AQ342">
            <v>0</v>
          </cell>
          <cell r="AS342">
            <v>0</v>
          </cell>
        </row>
        <row r="343">
          <cell r="B343">
            <v>138</v>
          </cell>
          <cell r="C343" t="str">
            <v>2.2.4.</v>
          </cell>
          <cell r="E343" t="str">
            <v> Заключение договоров с бизнес-структурами, предприятиями и учреждениями по дополнительному профессиональному образованию</v>
          </cell>
          <cell r="H343">
            <v>4</v>
          </cell>
          <cell r="I343">
            <v>0.05</v>
          </cell>
          <cell r="K343">
            <v>0</v>
          </cell>
          <cell r="R343">
            <v>0</v>
          </cell>
          <cell r="S343" t="str">
            <v>-  </v>
          </cell>
          <cell r="T343" t="str">
            <v>-  </v>
          </cell>
          <cell r="W343" t="str">
            <v>----</v>
          </cell>
          <cell r="X343" t="str">
            <v> -</v>
          </cell>
          <cell r="Y343" t="str">
            <v>-</v>
          </cell>
          <cell r="Z343" t="str">
            <v>-</v>
          </cell>
          <cell r="AA343" t="str">
            <v>-</v>
          </cell>
          <cell r="AB343" t="str">
            <v>-</v>
          </cell>
          <cell r="AC343" t="str">
            <v>-</v>
          </cell>
          <cell r="AD343" t="str">
            <v> -</v>
          </cell>
          <cell r="AE343" t="str">
            <v>-</v>
          </cell>
          <cell r="AF343" t="str">
            <v>-</v>
          </cell>
          <cell r="AG343">
            <v>39263</v>
          </cell>
          <cell r="AH343" t="str">
            <v>-</v>
          </cell>
          <cell r="AI343">
            <v>0</v>
          </cell>
          <cell r="AJ343" t="str">
            <v>-</v>
          </cell>
          <cell r="AK343">
            <v>-273</v>
          </cell>
          <cell r="AL343">
            <v>273</v>
          </cell>
          <cell r="AM343">
            <v>0</v>
          </cell>
          <cell r="AN343">
            <v>0</v>
          </cell>
          <cell r="AO343">
            <v>0</v>
          </cell>
          <cell r="AP343">
            <v>1</v>
          </cell>
          <cell r="AQ343">
            <v>0</v>
          </cell>
          <cell r="AR343">
            <v>0</v>
          </cell>
          <cell r="AS343">
            <v>0</v>
          </cell>
          <cell r="AT343">
            <v>0</v>
          </cell>
        </row>
        <row r="344">
          <cell r="C344" t="str">
            <v>2.2.4.</v>
          </cell>
          <cell r="E344" t="str">
            <v>Разработка бизнес-планов и бизнес-предложений по технологиям в рамках инновационной программы</v>
          </cell>
          <cell r="H344">
            <v>4</v>
          </cell>
          <cell r="I344">
            <v>0.05</v>
          </cell>
          <cell r="W344" t="str">
            <v>Вн. вуза</v>
          </cell>
          <cell r="X344" t="str">
            <v> -</v>
          </cell>
          <cell r="Z344">
            <v>0</v>
          </cell>
          <cell r="AA344" t="str">
            <v> -</v>
          </cell>
          <cell r="AC344">
            <v>0</v>
          </cell>
          <cell r="AD344">
            <v>39216</v>
          </cell>
          <cell r="AF344">
            <v>0</v>
          </cell>
          <cell r="AG344">
            <v>39263</v>
          </cell>
          <cell r="AI344">
            <v>0</v>
          </cell>
          <cell r="AP344">
            <v>1</v>
          </cell>
          <cell r="AQ344">
            <v>0</v>
          </cell>
          <cell r="AS344">
            <v>0</v>
          </cell>
        </row>
        <row r="345">
          <cell r="B345">
            <v>139</v>
          </cell>
          <cell r="C345" t="str">
            <v>2.3.1. </v>
          </cell>
          <cell r="D345" t="str">
            <v>----</v>
          </cell>
          <cell r="E345" t="str">
            <v>Проведение на базе университета региональных, всероссийских и международных семинаров, конференций и выставок по основным направлениям программы</v>
          </cell>
          <cell r="F345" t="str">
            <v>----</v>
          </cell>
          <cell r="G345" t="str">
            <v>----</v>
          </cell>
          <cell r="H345">
            <v>4</v>
          </cell>
          <cell r="I345">
            <v>0.1</v>
          </cell>
          <cell r="K345">
            <v>0</v>
          </cell>
          <cell r="R345">
            <v>0</v>
          </cell>
          <cell r="S345" t="str">
            <v>-  </v>
          </cell>
          <cell r="T345" t="str">
            <v>-  </v>
          </cell>
          <cell r="W345" t="str">
            <v>----</v>
          </cell>
          <cell r="X345" t="str">
            <v> -</v>
          </cell>
          <cell r="Y345" t="str">
            <v>-</v>
          </cell>
          <cell r="Z345" t="str">
            <v>-</v>
          </cell>
          <cell r="AA345" t="str">
            <v>-</v>
          </cell>
          <cell r="AB345" t="str">
            <v>-</v>
          </cell>
          <cell r="AC345" t="str">
            <v>-</v>
          </cell>
          <cell r="AD345" t="str">
            <v>-</v>
          </cell>
          <cell r="AE345" t="str">
            <v>-</v>
          </cell>
          <cell r="AF345" t="str">
            <v>-</v>
          </cell>
          <cell r="AG345">
            <v>39073</v>
          </cell>
          <cell r="AH345" t="str">
            <v>-</v>
          </cell>
          <cell r="AI345">
            <v>0</v>
          </cell>
          <cell r="AJ345" t="e">
            <v>#VALUE!</v>
          </cell>
          <cell r="AK345" t="str">
            <v>-</v>
          </cell>
          <cell r="AL345" t="e">
            <v>#VALUE!</v>
          </cell>
          <cell r="AM345" t="e">
            <v>#VALUE!</v>
          </cell>
          <cell r="AN345">
            <v>0</v>
          </cell>
          <cell r="AO345">
            <v>0</v>
          </cell>
          <cell r="AP345">
            <v>1</v>
          </cell>
          <cell r="AQ345">
            <v>0</v>
          </cell>
          <cell r="AR345">
            <v>0</v>
          </cell>
          <cell r="AS345">
            <v>0</v>
          </cell>
          <cell r="AT345">
            <v>0</v>
          </cell>
        </row>
        <row r="346">
          <cell r="C346" t="str">
            <v>2.3.1. </v>
          </cell>
          <cell r="E346" t="str">
            <v>Проведение на базе университета региональных, всероссийских и международных семинаров, конференций, выставок по основным направлениям программы</v>
          </cell>
          <cell r="H346">
            <v>4</v>
          </cell>
          <cell r="I346">
            <v>0.1</v>
          </cell>
          <cell r="W346" t="str">
            <v>Вн. вуза</v>
          </cell>
          <cell r="X346" t="str">
            <v>-</v>
          </cell>
          <cell r="Z346">
            <v>0</v>
          </cell>
          <cell r="AA346" t="str">
            <v> -</v>
          </cell>
          <cell r="AC346">
            <v>0</v>
          </cell>
          <cell r="AD346">
            <v>38992</v>
          </cell>
          <cell r="AF346">
            <v>0</v>
          </cell>
          <cell r="AG346">
            <v>39073</v>
          </cell>
          <cell r="AI346">
            <v>0</v>
          </cell>
          <cell r="AP346">
            <v>1</v>
          </cell>
          <cell r="AQ346">
            <v>0</v>
          </cell>
          <cell r="AS346">
            <v>0</v>
          </cell>
        </row>
        <row r="347">
          <cell r="B347">
            <v>140</v>
          </cell>
          <cell r="C347" t="str">
            <v>2.3.2.</v>
          </cell>
          <cell r="E347" t="str">
            <v> Проведение на базе университета региональных, всероссийских и международных семинаров, конференций и выставок по основным направлениям программы</v>
          </cell>
          <cell r="H347">
            <v>4</v>
          </cell>
          <cell r="I347">
            <v>0.3</v>
          </cell>
          <cell r="W347" t="str">
            <v>----</v>
          </cell>
          <cell r="X347" t="str">
            <v> -</v>
          </cell>
          <cell r="Y347" t="str">
            <v>-</v>
          </cell>
          <cell r="Z347" t="str">
            <v>-</v>
          </cell>
          <cell r="AA347" t="str">
            <v>-</v>
          </cell>
          <cell r="AB347" t="str">
            <v>-</v>
          </cell>
          <cell r="AC347" t="str">
            <v>-</v>
          </cell>
          <cell r="AD347" t="str">
            <v>-</v>
          </cell>
          <cell r="AE347" t="str">
            <v>-</v>
          </cell>
          <cell r="AF347" t="str">
            <v>-</v>
          </cell>
          <cell r="AG347">
            <v>39263</v>
          </cell>
          <cell r="AH347" t="str">
            <v>-</v>
          </cell>
          <cell r="AI347">
            <v>0</v>
          </cell>
          <cell r="AP347">
            <v>1</v>
          </cell>
          <cell r="AQ347">
            <v>0</v>
          </cell>
          <cell r="AR347">
            <v>0</v>
          </cell>
          <cell r="AS347">
            <v>0</v>
          </cell>
          <cell r="AT347">
            <v>0</v>
          </cell>
        </row>
        <row r="348">
          <cell r="C348" t="str">
            <v>2.3.2.</v>
          </cell>
          <cell r="E348" t="str">
            <v>Проведение на базе университета региональных, всероссийских и международных семинаров, конференций, выставок по основным направлениям программы</v>
          </cell>
          <cell r="H348">
            <v>4</v>
          </cell>
          <cell r="I348">
            <v>0.3</v>
          </cell>
          <cell r="W348" t="str">
            <v>Вн. вуза</v>
          </cell>
          <cell r="X348" t="str">
            <v>-</v>
          </cell>
          <cell r="Z348">
            <v>0</v>
          </cell>
          <cell r="AA348" t="str">
            <v> -</v>
          </cell>
          <cell r="AC348">
            <v>0</v>
          </cell>
          <cell r="AD348">
            <v>39174</v>
          </cell>
          <cell r="AF348">
            <v>0</v>
          </cell>
          <cell r="AG348">
            <v>39263</v>
          </cell>
          <cell r="AI348">
            <v>0</v>
          </cell>
          <cell r="AP348">
            <v>1</v>
          </cell>
          <cell r="AQ348">
            <v>0</v>
          </cell>
          <cell r="AS348">
            <v>0</v>
          </cell>
        </row>
        <row r="349">
          <cell r="B349">
            <v>141</v>
          </cell>
          <cell r="C349" t="str">
            <v>2.3.3.</v>
          </cell>
          <cell r="E349" t="str">
            <v> Проведение на базе университета региональных, всероссийских и международных семинаров, конференций и выставок по основным направлениям программы</v>
          </cell>
          <cell r="H349">
            <v>4</v>
          </cell>
          <cell r="I349">
            <v>0.2</v>
          </cell>
          <cell r="W349" t="str">
            <v>----</v>
          </cell>
          <cell r="X349" t="str">
            <v> -</v>
          </cell>
          <cell r="Y349" t="str">
            <v>-</v>
          </cell>
          <cell r="Z349" t="str">
            <v>-</v>
          </cell>
          <cell r="AA349" t="str">
            <v>-</v>
          </cell>
          <cell r="AB349" t="str">
            <v>-</v>
          </cell>
          <cell r="AC349" t="str">
            <v>-</v>
          </cell>
          <cell r="AD349" t="str">
            <v>-</v>
          </cell>
          <cell r="AE349" t="str">
            <v>-</v>
          </cell>
          <cell r="AF349" t="str">
            <v>-</v>
          </cell>
          <cell r="AG349">
            <v>39438</v>
          </cell>
          <cell r="AH349" t="str">
            <v>-</v>
          </cell>
          <cell r="AI349">
            <v>0</v>
          </cell>
          <cell r="AP349">
            <v>1</v>
          </cell>
          <cell r="AQ349">
            <v>0</v>
          </cell>
          <cell r="AR349">
            <v>0</v>
          </cell>
          <cell r="AS349">
            <v>0</v>
          </cell>
          <cell r="AT349">
            <v>0</v>
          </cell>
        </row>
        <row r="350">
          <cell r="C350" t="str">
            <v>2.3.3.</v>
          </cell>
          <cell r="E350" t="str">
            <v>Проведение на базе университета региональных, всероссийских и международных семинаров, конференций, выставок по основным направлениям программы</v>
          </cell>
          <cell r="H350">
            <v>4</v>
          </cell>
          <cell r="I350">
            <v>0.2</v>
          </cell>
          <cell r="W350" t="str">
            <v>Вн. вуза</v>
          </cell>
          <cell r="X350" t="str">
            <v>-</v>
          </cell>
          <cell r="Z350">
            <v>0</v>
          </cell>
          <cell r="AA350" t="str">
            <v>-</v>
          </cell>
          <cell r="AC350">
            <v>0</v>
          </cell>
          <cell r="AD350">
            <v>39356</v>
          </cell>
          <cell r="AF350">
            <v>0</v>
          </cell>
          <cell r="AG350">
            <v>39438</v>
          </cell>
          <cell r="AI350">
            <v>0</v>
          </cell>
          <cell r="AP350">
            <v>1</v>
          </cell>
          <cell r="AQ350">
            <v>0</v>
          </cell>
          <cell r="AS350">
            <v>0</v>
          </cell>
        </row>
        <row r="351">
          <cell r="B351">
            <v>142</v>
          </cell>
          <cell r="C351" t="str">
            <v>2.3.4.</v>
          </cell>
          <cell r="E351" t="str">
            <v> Участие в международных Салонах инноваций и инвестиций, экономических форумах для представления разработанных инновационных проектов</v>
          </cell>
          <cell r="H351">
            <v>4</v>
          </cell>
          <cell r="I351">
            <v>0.2</v>
          </cell>
          <cell r="W351" t="str">
            <v>----</v>
          </cell>
          <cell r="X351" t="str">
            <v> -</v>
          </cell>
          <cell r="Y351" t="str">
            <v>-</v>
          </cell>
          <cell r="Z351" t="str">
            <v>-</v>
          </cell>
          <cell r="AA351" t="str">
            <v>-</v>
          </cell>
          <cell r="AB351" t="str">
            <v>-</v>
          </cell>
          <cell r="AC351" t="str">
            <v>-</v>
          </cell>
          <cell r="AD351" t="str">
            <v>-</v>
          </cell>
          <cell r="AE351" t="str">
            <v>-</v>
          </cell>
          <cell r="AF351" t="str">
            <v>-</v>
          </cell>
          <cell r="AG351">
            <v>39074</v>
          </cell>
          <cell r="AH351" t="str">
            <v>-</v>
          </cell>
          <cell r="AI351">
            <v>0</v>
          </cell>
          <cell r="AP351">
            <v>1</v>
          </cell>
          <cell r="AQ351">
            <v>0</v>
          </cell>
          <cell r="AR351">
            <v>0</v>
          </cell>
          <cell r="AS351">
            <v>0</v>
          </cell>
          <cell r="AT351">
            <v>0</v>
          </cell>
        </row>
        <row r="352">
          <cell r="C352" t="str">
            <v>2.3.4.</v>
          </cell>
          <cell r="E352" t="str">
            <v>Участие в межународных Салонах инноваций и инвестиций, экономических форумах для предсталвения разработанных инновационных проектов</v>
          </cell>
          <cell r="H352">
            <v>4</v>
          </cell>
          <cell r="I352">
            <v>0.2</v>
          </cell>
          <cell r="W352" t="str">
            <v>Вн. вуза</v>
          </cell>
          <cell r="X352" t="str">
            <v>-</v>
          </cell>
          <cell r="Z352">
            <v>0</v>
          </cell>
          <cell r="AA352" t="str">
            <v>-</v>
          </cell>
          <cell r="AC352">
            <v>0</v>
          </cell>
          <cell r="AD352">
            <v>38992</v>
          </cell>
          <cell r="AF352">
            <v>0</v>
          </cell>
          <cell r="AG352">
            <v>39074</v>
          </cell>
          <cell r="AI352">
            <v>0</v>
          </cell>
          <cell r="AP352">
            <v>1</v>
          </cell>
          <cell r="AQ352">
            <v>0</v>
          </cell>
          <cell r="AS352">
            <v>0</v>
          </cell>
        </row>
        <row r="353">
          <cell r="B353">
            <v>143</v>
          </cell>
          <cell r="C353" t="str">
            <v>2.3.5.</v>
          </cell>
          <cell r="E353" t="str">
            <v> Участие в международных Салонах инноваций и инвестиций, экономических форумах для представления разработанных инновационных проектов</v>
          </cell>
          <cell r="H353">
            <v>4</v>
          </cell>
          <cell r="I353">
            <v>0.3</v>
          </cell>
          <cell r="W353" t="str">
            <v>----</v>
          </cell>
          <cell r="X353" t="str">
            <v> -</v>
          </cell>
          <cell r="Y353" t="str">
            <v>-</v>
          </cell>
          <cell r="Z353" t="str">
            <v>-</v>
          </cell>
          <cell r="AA353" t="str">
            <v>-</v>
          </cell>
          <cell r="AB353" t="str">
            <v>-</v>
          </cell>
          <cell r="AC353" t="str">
            <v>-</v>
          </cell>
          <cell r="AD353" t="str">
            <v>-</v>
          </cell>
          <cell r="AE353" t="str">
            <v>-</v>
          </cell>
          <cell r="AF353" t="str">
            <v>-</v>
          </cell>
          <cell r="AG353">
            <v>39172</v>
          </cell>
          <cell r="AH353" t="str">
            <v>-</v>
          </cell>
          <cell r="AI353">
            <v>0</v>
          </cell>
          <cell r="AP353">
            <v>1</v>
          </cell>
          <cell r="AQ353">
            <v>0</v>
          </cell>
          <cell r="AR353">
            <v>0</v>
          </cell>
          <cell r="AS353">
            <v>0</v>
          </cell>
          <cell r="AT353">
            <v>0</v>
          </cell>
        </row>
        <row r="354">
          <cell r="C354" t="str">
            <v>2.3.5.</v>
          </cell>
          <cell r="E354" t="str">
            <v>Участие в межународных Салонах инноваций и инвестиций, экономических форумах для предсталвения разработанных инновационных проектов</v>
          </cell>
          <cell r="H354">
            <v>4</v>
          </cell>
          <cell r="I354">
            <v>0.3</v>
          </cell>
          <cell r="W354" t="str">
            <v>Вн. вуза</v>
          </cell>
          <cell r="X354" t="str">
            <v>-</v>
          </cell>
          <cell r="Z354">
            <v>0</v>
          </cell>
          <cell r="AA354" t="str">
            <v>-</v>
          </cell>
          <cell r="AC354">
            <v>0</v>
          </cell>
          <cell r="AD354">
            <v>39097</v>
          </cell>
          <cell r="AF354">
            <v>0</v>
          </cell>
          <cell r="AG354">
            <v>39172</v>
          </cell>
          <cell r="AI354">
            <v>0</v>
          </cell>
          <cell r="AP354">
            <v>1</v>
          </cell>
          <cell r="AQ354">
            <v>0</v>
          </cell>
          <cell r="AS354">
            <v>0</v>
          </cell>
        </row>
        <row r="355">
          <cell r="B355">
            <v>144</v>
          </cell>
          <cell r="C355" t="str">
            <v>2.3.6.</v>
          </cell>
          <cell r="E355" t="str">
            <v> Участие в международных Салонах инноваций и инвестиций, экономических форумах для представления разработанных инновационных проектов</v>
          </cell>
          <cell r="H355">
            <v>4</v>
          </cell>
          <cell r="I355">
            <v>0.3</v>
          </cell>
          <cell r="W355" t="str">
            <v>----</v>
          </cell>
          <cell r="X355" t="str">
            <v> -</v>
          </cell>
          <cell r="Y355" t="str">
            <v>-</v>
          </cell>
          <cell r="Z355" t="str">
            <v>-</v>
          </cell>
          <cell r="AA355" t="str">
            <v>-</v>
          </cell>
          <cell r="AB355" t="str">
            <v>-</v>
          </cell>
          <cell r="AC355" t="str">
            <v>-</v>
          </cell>
          <cell r="AD355" t="str">
            <v>-</v>
          </cell>
          <cell r="AE355" t="str">
            <v>-</v>
          </cell>
          <cell r="AF355" t="str">
            <v>-</v>
          </cell>
          <cell r="AG355">
            <v>39263</v>
          </cell>
          <cell r="AH355" t="str">
            <v>-</v>
          </cell>
          <cell r="AI355">
            <v>0</v>
          </cell>
          <cell r="AP355">
            <v>1</v>
          </cell>
          <cell r="AQ355">
            <v>0</v>
          </cell>
          <cell r="AR355">
            <v>0</v>
          </cell>
          <cell r="AS355">
            <v>0</v>
          </cell>
          <cell r="AT355">
            <v>0</v>
          </cell>
        </row>
        <row r="356">
          <cell r="C356" t="str">
            <v>2.3.6.</v>
          </cell>
          <cell r="E356" t="str">
            <v>Участие в межународных Салонах инноваций и инвестиций, экономических форумах для предсталвения разработанных инновационных проектов</v>
          </cell>
          <cell r="H356">
            <v>4</v>
          </cell>
          <cell r="I356">
            <v>0.3</v>
          </cell>
          <cell r="W356" t="str">
            <v>Вн. вуза</v>
          </cell>
          <cell r="X356" t="str">
            <v>-</v>
          </cell>
          <cell r="Z356">
            <v>0</v>
          </cell>
          <cell r="AA356" t="str">
            <v>-</v>
          </cell>
          <cell r="AC356">
            <v>0</v>
          </cell>
          <cell r="AD356">
            <v>39174</v>
          </cell>
          <cell r="AF356">
            <v>0</v>
          </cell>
          <cell r="AG356">
            <v>39263</v>
          </cell>
          <cell r="AI356">
            <v>0</v>
          </cell>
          <cell r="AP356">
            <v>1</v>
          </cell>
          <cell r="AQ356">
            <v>0</v>
          </cell>
          <cell r="AS356">
            <v>0</v>
          </cell>
        </row>
        <row r="357">
          <cell r="B357">
            <v>145</v>
          </cell>
          <cell r="C357" t="str">
            <v>2.3.7.</v>
          </cell>
          <cell r="E357" t="str">
            <v> Участие в международных Салонах инноваций и инвестиций, экономических форумах для представления разработанных инновационных проектов</v>
          </cell>
          <cell r="H357">
            <v>4</v>
          </cell>
          <cell r="I357">
            <v>0.4</v>
          </cell>
          <cell r="W357" t="str">
            <v>----</v>
          </cell>
          <cell r="X357" t="str">
            <v> -</v>
          </cell>
          <cell r="Y357" t="str">
            <v>-</v>
          </cell>
          <cell r="Z357" t="str">
            <v>-</v>
          </cell>
          <cell r="AA357" t="str">
            <v>-</v>
          </cell>
          <cell r="AB357" t="str">
            <v>-</v>
          </cell>
          <cell r="AC357" t="str">
            <v>-</v>
          </cell>
          <cell r="AD357" t="str">
            <v>-</v>
          </cell>
          <cell r="AE357" t="str">
            <v>-</v>
          </cell>
          <cell r="AF357" t="str">
            <v>-</v>
          </cell>
          <cell r="AG357">
            <v>39438</v>
          </cell>
          <cell r="AH357" t="str">
            <v>-</v>
          </cell>
          <cell r="AI357">
            <v>0</v>
          </cell>
          <cell r="AP357">
            <v>1</v>
          </cell>
          <cell r="AQ357">
            <v>0</v>
          </cell>
          <cell r="AR357">
            <v>0</v>
          </cell>
          <cell r="AS357">
            <v>0</v>
          </cell>
          <cell r="AT357">
            <v>0</v>
          </cell>
        </row>
        <row r="358">
          <cell r="C358" t="str">
            <v>2.3.7.</v>
          </cell>
          <cell r="E358" t="str">
            <v>Участие в межународных Салонах инноваций и инвестиций, экономических форумах для предсталвения разработанных инновационных проектов</v>
          </cell>
          <cell r="H358">
            <v>4</v>
          </cell>
          <cell r="I358">
            <v>0.4</v>
          </cell>
          <cell r="W358" t="str">
            <v>Вн. вуза</v>
          </cell>
          <cell r="X358" t="str">
            <v>-</v>
          </cell>
          <cell r="Z358">
            <v>0</v>
          </cell>
          <cell r="AA358" t="str">
            <v>-</v>
          </cell>
          <cell r="AC358">
            <v>0</v>
          </cell>
          <cell r="AD358">
            <v>39356</v>
          </cell>
          <cell r="AF358">
            <v>0</v>
          </cell>
          <cell r="AG358">
            <v>39438</v>
          </cell>
          <cell r="AI358">
            <v>0</v>
          </cell>
          <cell r="AP358">
            <v>1</v>
          </cell>
          <cell r="AQ358">
            <v>0</v>
          </cell>
          <cell r="AS358">
            <v>0</v>
          </cell>
        </row>
        <row r="359">
          <cell r="B359">
            <v>146</v>
          </cell>
          <cell r="C359" t="str">
            <v>2.3.8.</v>
          </cell>
          <cell r="E359" t="str">
            <v> Создание технопарка высоких технологий производства и переработки растениеводческой продукции</v>
          </cell>
          <cell r="H359">
            <v>3</v>
          </cell>
          <cell r="I359">
            <v>0.1</v>
          </cell>
          <cell r="K359">
            <v>0</v>
          </cell>
          <cell r="R359">
            <v>0</v>
          </cell>
          <cell r="S359" t="str">
            <v>-  </v>
          </cell>
          <cell r="T359" t="str">
            <v>-  </v>
          </cell>
          <cell r="W359" t="str">
            <v>----</v>
          </cell>
          <cell r="X359" t="str">
            <v> -</v>
          </cell>
          <cell r="Y359" t="str">
            <v>-</v>
          </cell>
          <cell r="Z359" t="str">
            <v>-</v>
          </cell>
          <cell r="AA359" t="str">
            <v> -</v>
          </cell>
          <cell r="AB359" t="str">
            <v>-</v>
          </cell>
          <cell r="AC359" t="str">
            <v>-</v>
          </cell>
          <cell r="AD359" t="str">
            <v> -</v>
          </cell>
          <cell r="AE359" t="str">
            <v>-</v>
          </cell>
          <cell r="AF359" t="str">
            <v>-</v>
          </cell>
          <cell r="AG359">
            <v>39386</v>
          </cell>
          <cell r="AH359" t="str">
            <v>-</v>
          </cell>
          <cell r="AI359">
            <v>0</v>
          </cell>
          <cell r="AJ359" t="str">
            <v>-</v>
          </cell>
          <cell r="AK359">
            <v>-396</v>
          </cell>
          <cell r="AL359">
            <v>396</v>
          </cell>
          <cell r="AM359">
            <v>0</v>
          </cell>
          <cell r="AN359">
            <v>0</v>
          </cell>
          <cell r="AO359">
            <v>0</v>
          </cell>
          <cell r="AP359">
            <v>1</v>
          </cell>
          <cell r="AQ359">
            <v>0</v>
          </cell>
          <cell r="AR359">
            <v>0</v>
          </cell>
          <cell r="AS359">
            <v>0</v>
          </cell>
          <cell r="AT359">
            <v>0</v>
          </cell>
        </row>
        <row r="360">
          <cell r="C360" t="str">
            <v>2.3.8.</v>
          </cell>
          <cell r="E360" t="str">
            <v>Модернизация аудиторий </v>
          </cell>
          <cell r="H360">
            <v>3</v>
          </cell>
          <cell r="I360">
            <v>0.1</v>
          </cell>
          <cell r="W360" t="str">
            <v>Вн. вуза</v>
          </cell>
          <cell r="X360" t="str">
            <v> -</v>
          </cell>
          <cell r="Z360">
            <v>0</v>
          </cell>
          <cell r="AA360" t="str">
            <v> -</v>
          </cell>
          <cell r="AC360">
            <v>0</v>
          </cell>
          <cell r="AD360">
            <v>39356</v>
          </cell>
          <cell r="AF360">
            <v>0</v>
          </cell>
          <cell r="AG360">
            <v>39386</v>
          </cell>
          <cell r="AI360">
            <v>0</v>
          </cell>
          <cell r="AP360">
            <v>1</v>
          </cell>
          <cell r="AQ360">
            <v>0</v>
          </cell>
          <cell r="AS360">
            <v>0</v>
          </cell>
        </row>
        <row r="361">
          <cell r="B361">
            <v>147</v>
          </cell>
          <cell r="C361" t="str">
            <v>2.3.9.</v>
          </cell>
          <cell r="E361" t="str">
            <v> Создание аккредитованной и сертифицированной лаборатории по контролю качества и безопасности продукции растениеводства и продуктов питания</v>
          </cell>
          <cell r="H361">
            <v>4</v>
          </cell>
          <cell r="I361">
            <v>0.3</v>
          </cell>
          <cell r="K361">
            <v>0</v>
          </cell>
          <cell r="R361">
            <v>0</v>
          </cell>
          <cell r="S361" t="str">
            <v>-  </v>
          </cell>
          <cell r="T361" t="str">
            <v>-  </v>
          </cell>
          <cell r="W361" t="str">
            <v>----</v>
          </cell>
          <cell r="X361" t="str">
            <v> -</v>
          </cell>
          <cell r="Y361" t="str">
            <v>-</v>
          </cell>
          <cell r="Z361" t="str">
            <v>-</v>
          </cell>
          <cell r="AA361" t="str">
            <v> -</v>
          </cell>
          <cell r="AB361" t="str">
            <v>-</v>
          </cell>
          <cell r="AC361" t="str">
            <v>-</v>
          </cell>
          <cell r="AD361" t="str">
            <v> -</v>
          </cell>
          <cell r="AE361" t="str">
            <v>-</v>
          </cell>
          <cell r="AF361" t="str">
            <v>-</v>
          </cell>
          <cell r="AG361">
            <v>39326</v>
          </cell>
          <cell r="AH361" t="str">
            <v>-</v>
          </cell>
          <cell r="AI361">
            <v>0</v>
          </cell>
          <cell r="AJ361" t="str">
            <v>-</v>
          </cell>
          <cell r="AK361">
            <v>-336</v>
          </cell>
          <cell r="AL361">
            <v>336</v>
          </cell>
          <cell r="AM361">
            <v>0</v>
          </cell>
          <cell r="AN361">
            <v>0</v>
          </cell>
          <cell r="AO361">
            <v>0</v>
          </cell>
          <cell r="AP361">
            <v>1</v>
          </cell>
          <cell r="AQ361">
            <v>0</v>
          </cell>
          <cell r="AR361">
            <v>0</v>
          </cell>
          <cell r="AS361">
            <v>0</v>
          </cell>
          <cell r="AT361">
            <v>0</v>
          </cell>
        </row>
        <row r="362">
          <cell r="C362" t="str">
            <v>2.3.9.</v>
          </cell>
          <cell r="E362" t="str">
            <v>Оформление лицензионных документов</v>
          </cell>
          <cell r="H362">
            <v>4</v>
          </cell>
          <cell r="I362">
            <v>0.3</v>
          </cell>
          <cell r="W362" t="str">
            <v>Конкурс</v>
          </cell>
          <cell r="X362">
            <v>39097</v>
          </cell>
          <cell r="Z362">
            <v>0</v>
          </cell>
          <cell r="AA362">
            <v>39128</v>
          </cell>
          <cell r="AC362">
            <v>0</v>
          </cell>
          <cell r="AD362">
            <v>39133</v>
          </cell>
          <cell r="AF362">
            <v>0</v>
          </cell>
          <cell r="AG362">
            <v>39326</v>
          </cell>
          <cell r="AI362">
            <v>0</v>
          </cell>
          <cell r="AP362">
            <v>1</v>
          </cell>
          <cell r="AQ362">
            <v>0</v>
          </cell>
          <cell r="AS362">
            <v>0</v>
          </cell>
        </row>
        <row r="363">
          <cell r="B363">
            <v>148</v>
          </cell>
          <cell r="C363" t="str">
            <v>2.3.10.</v>
          </cell>
          <cell r="E363" t="str">
            <v> Организация совместных творческих коллективов с бизнесс-структурами по освоению новых высоких технологий по производству пектиносодержащих продуктов питания функционального назначения</v>
          </cell>
          <cell r="H363">
            <v>4</v>
          </cell>
          <cell r="I363">
            <v>0.05</v>
          </cell>
          <cell r="K363">
            <v>0</v>
          </cell>
          <cell r="R363">
            <v>0</v>
          </cell>
          <cell r="S363" t="str">
            <v>-  </v>
          </cell>
          <cell r="T363" t="str">
            <v>-  </v>
          </cell>
          <cell r="W363" t="str">
            <v>----</v>
          </cell>
          <cell r="X363" t="str">
            <v> -</v>
          </cell>
          <cell r="Y363" t="str">
            <v>-</v>
          </cell>
          <cell r="Z363" t="str">
            <v>-</v>
          </cell>
          <cell r="AA363" t="str">
            <v> -</v>
          </cell>
          <cell r="AB363" t="str">
            <v>-</v>
          </cell>
          <cell r="AC363" t="str">
            <v>-</v>
          </cell>
          <cell r="AD363" t="str">
            <v> -</v>
          </cell>
          <cell r="AE363" t="str">
            <v>-</v>
          </cell>
          <cell r="AF363" t="str">
            <v>-</v>
          </cell>
          <cell r="AG363" t="str">
            <v> -</v>
          </cell>
          <cell r="AH363" t="str">
            <v>-</v>
          </cell>
          <cell r="AI363">
            <v>0</v>
          </cell>
          <cell r="AJ363" t="str">
            <v>-</v>
          </cell>
          <cell r="AK363" t="e">
            <v>#VALUE!</v>
          </cell>
          <cell r="AL363" t="e">
            <v>#VALUE!</v>
          </cell>
          <cell r="AM363">
            <v>0</v>
          </cell>
          <cell r="AN363">
            <v>0</v>
          </cell>
          <cell r="AO363">
            <v>0</v>
          </cell>
          <cell r="AP363">
            <v>1</v>
          </cell>
          <cell r="AQ363">
            <v>0</v>
          </cell>
          <cell r="AR363">
            <v>0</v>
          </cell>
          <cell r="AS363">
            <v>0</v>
          </cell>
          <cell r="AT363">
            <v>0</v>
          </cell>
        </row>
        <row r="364">
          <cell r="C364" t="str">
            <v>2.3.10.</v>
          </cell>
          <cell r="E364" t="str">
            <v>Участие в международных конференциях, симпозиумах и выставках по проблемам функциональных продуктов питания</v>
          </cell>
          <cell r="H364">
            <v>4</v>
          </cell>
          <cell r="I364">
            <v>0.05</v>
          </cell>
          <cell r="W364" t="str">
            <v>Вн. вуза</v>
          </cell>
          <cell r="X364" t="str">
            <v>−</v>
          </cell>
          <cell r="Z364">
            <v>0</v>
          </cell>
          <cell r="AA364" t="str">
            <v>−</v>
          </cell>
          <cell r="AC364">
            <v>0</v>
          </cell>
          <cell r="AD364">
            <v>39328</v>
          </cell>
          <cell r="AF364">
            <v>0</v>
          </cell>
          <cell r="AG364">
            <v>39354</v>
          </cell>
          <cell r="AI364">
            <v>0</v>
          </cell>
          <cell r="AP364">
            <v>1</v>
          </cell>
          <cell r="AQ364">
            <v>0</v>
          </cell>
          <cell r="AS364">
            <v>0</v>
          </cell>
        </row>
        <row r="365">
          <cell r="B365">
            <v>149</v>
          </cell>
          <cell r="C365" t="str">
            <v>2.3.11.</v>
          </cell>
          <cell r="E365" t="str">
            <v> Зарубежное патентование по результатам инновационной программы</v>
          </cell>
          <cell r="H365">
            <v>4</v>
          </cell>
          <cell r="I365">
            <v>1.5</v>
          </cell>
          <cell r="W365" t="str">
            <v>----</v>
          </cell>
          <cell r="X365" t="str">
            <v> -</v>
          </cell>
          <cell r="Y365" t="str">
            <v>-</v>
          </cell>
          <cell r="Z365" t="str">
            <v>-</v>
          </cell>
          <cell r="AA365" t="str">
            <v> -</v>
          </cell>
          <cell r="AB365" t="str">
            <v>-</v>
          </cell>
          <cell r="AC365" t="str">
            <v>-</v>
          </cell>
          <cell r="AD365" t="str">
            <v> -</v>
          </cell>
          <cell r="AE365" t="str">
            <v>-</v>
          </cell>
          <cell r="AF365" t="str">
            <v>-</v>
          </cell>
          <cell r="AG365" t="str">
            <v> -</v>
          </cell>
          <cell r="AH365" t="str">
            <v>-</v>
          </cell>
          <cell r="AI365">
            <v>0</v>
          </cell>
          <cell r="AP365">
            <v>1</v>
          </cell>
          <cell r="AQ365">
            <v>0</v>
          </cell>
          <cell r="AR365">
            <v>0</v>
          </cell>
          <cell r="AS365">
            <v>0</v>
          </cell>
          <cell r="AT365">
            <v>0</v>
          </cell>
        </row>
        <row r="366">
          <cell r="C366" t="str">
            <v>2.3.11.</v>
          </cell>
          <cell r="E366" t="str">
            <v>Проведение зарубежного патентования результатов НИР в рамках инновационной программы</v>
          </cell>
          <cell r="H366">
            <v>4</v>
          </cell>
          <cell r="I366">
            <v>1.5</v>
          </cell>
          <cell r="W366" t="str">
            <v>Конкурс</v>
          </cell>
          <cell r="X366">
            <v>39097</v>
          </cell>
          <cell r="Z366">
            <v>0</v>
          </cell>
          <cell r="AA366">
            <v>39128</v>
          </cell>
          <cell r="AC366">
            <v>0</v>
          </cell>
          <cell r="AD366">
            <v>39133</v>
          </cell>
          <cell r="AF366">
            <v>0</v>
          </cell>
          <cell r="AG366">
            <v>39440</v>
          </cell>
          <cell r="AP366">
            <v>1</v>
          </cell>
          <cell r="AQ366">
            <v>0</v>
          </cell>
          <cell r="AS366">
            <v>0</v>
          </cell>
        </row>
      </sheetData>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1</v>
          </cell>
          <cell r="C10" t="str">
            <v> 1.1.1-I</v>
          </cell>
          <cell r="D10" t="str">
            <v>----</v>
          </cell>
          <cell r="E10" t="str">
            <v>Мероприятие: Закупка токовихревого дефектоскопа</v>
          </cell>
          <cell r="F10" t="str">
            <v>----</v>
          </cell>
          <cell r="G10" t="str">
            <v>----</v>
          </cell>
          <cell r="H10">
            <v>1</v>
          </cell>
          <cell r="I10">
            <v>0.3</v>
          </cell>
          <cell r="J10">
            <v>0</v>
          </cell>
          <cell r="K10">
            <v>0</v>
          </cell>
          <cell r="L10">
            <v>0</v>
          </cell>
          <cell r="M10">
            <v>0</v>
          </cell>
          <cell r="N10">
            <v>0</v>
          </cell>
          <cell r="O10">
            <v>0</v>
          </cell>
          <cell r="P10">
            <v>0</v>
          </cell>
          <cell r="Q10">
            <v>0</v>
          </cell>
          <cell r="R10">
            <v>0</v>
          </cell>
          <cell r="S10" t="str">
            <v>-  </v>
          </cell>
          <cell r="T10" t="str">
            <v>-  </v>
          </cell>
          <cell r="W10" t="str">
            <v>----</v>
          </cell>
          <cell r="X10" t="str">
            <v>-</v>
          </cell>
          <cell r="Y10" t="str">
            <v>-</v>
          </cell>
          <cell r="Z10" t="str">
            <v>-</v>
          </cell>
          <cell r="AA10" t="str">
            <v>-</v>
          </cell>
          <cell r="AB10" t="str">
            <v>-</v>
          </cell>
          <cell r="AC10" t="str">
            <v>-</v>
          </cell>
          <cell r="AD10" t="str">
            <v>-</v>
          </cell>
          <cell r="AE10" t="str">
            <v>-</v>
          </cell>
          <cell r="AF10" t="str">
            <v>-</v>
          </cell>
          <cell r="AG10">
            <v>39051</v>
          </cell>
          <cell r="AH10" t="str">
            <v>-</v>
          </cell>
          <cell r="AI10" t="str">
            <v>-</v>
          </cell>
          <cell r="AJ10">
            <v>61</v>
          </cell>
          <cell r="AK10" t="str">
            <v>-</v>
          </cell>
          <cell r="AL10">
            <v>61</v>
          </cell>
          <cell r="AM10">
            <v>1</v>
          </cell>
          <cell r="AN10">
            <v>0.3</v>
          </cell>
          <cell r="AO10">
            <v>0</v>
          </cell>
          <cell r="AP10">
            <v>1</v>
          </cell>
          <cell r="AQ10">
            <v>0</v>
          </cell>
          <cell r="AR10">
            <v>0</v>
          </cell>
          <cell r="AS10">
            <v>0</v>
          </cell>
          <cell r="AT10">
            <v>0</v>
          </cell>
        </row>
        <row r="11">
          <cell r="C11" t="str">
            <v> 1.1.1-I</v>
          </cell>
          <cell r="E11" t="str">
            <v>Закупка токовихревого дефектоскопа</v>
          </cell>
          <cell r="H11">
            <v>1</v>
          </cell>
          <cell r="I11">
            <v>0.3</v>
          </cell>
          <cell r="K11">
            <v>0</v>
          </cell>
          <cell r="R11">
            <v>0</v>
          </cell>
          <cell r="S11" t="str">
            <v>-  </v>
          </cell>
          <cell r="T11" t="str">
            <v>-  </v>
          </cell>
          <cell r="W11" t="str">
            <v>Конкурс</v>
          </cell>
          <cell r="X11">
            <v>38929</v>
          </cell>
          <cell r="Z11">
            <v>61</v>
          </cell>
          <cell r="AA11">
            <v>38960</v>
          </cell>
          <cell r="AC11">
            <v>30</v>
          </cell>
          <cell r="AD11">
            <v>38990</v>
          </cell>
          <cell r="AF11">
            <v>0</v>
          </cell>
          <cell r="AG11">
            <v>39051</v>
          </cell>
          <cell r="AI11">
            <v>0</v>
          </cell>
          <cell r="AJ11">
            <v>61</v>
          </cell>
          <cell r="AK11">
            <v>0</v>
          </cell>
          <cell r="AL11">
            <v>61</v>
          </cell>
          <cell r="AM11">
            <v>1</v>
          </cell>
          <cell r="AN11">
            <v>0.3</v>
          </cell>
          <cell r="AO11">
            <v>0</v>
          </cell>
          <cell r="AP11">
            <v>1</v>
          </cell>
          <cell r="AQ11">
            <v>0</v>
          </cell>
          <cell r="AS11">
            <v>0</v>
          </cell>
        </row>
        <row r="12">
          <cell r="B12">
            <v>2</v>
          </cell>
          <cell r="C12" t="str">
            <v> 1.1.2-I</v>
          </cell>
          <cell r="D12" t="str">
            <v>----</v>
          </cell>
          <cell r="E12" t="str">
            <v>Мероприятие: Закупка акустико-эмиссионной системы контроля</v>
          </cell>
          <cell r="F12" t="str">
            <v>----</v>
          </cell>
          <cell r="G12" t="str">
            <v>----</v>
          </cell>
          <cell r="H12">
            <v>1</v>
          </cell>
          <cell r="I12">
            <v>2.1</v>
          </cell>
          <cell r="J12">
            <v>0</v>
          </cell>
          <cell r="K12">
            <v>0</v>
          </cell>
          <cell r="L12">
            <v>0</v>
          </cell>
          <cell r="M12">
            <v>0</v>
          </cell>
          <cell r="N12">
            <v>0</v>
          </cell>
          <cell r="O12">
            <v>0</v>
          </cell>
          <cell r="P12">
            <v>0</v>
          </cell>
          <cell r="Q12">
            <v>0</v>
          </cell>
          <cell r="R12">
            <v>0</v>
          </cell>
          <cell r="S12" t="str">
            <v>-  </v>
          </cell>
          <cell r="T12" t="str">
            <v>-  </v>
          </cell>
          <cell r="W12" t="str">
            <v>----</v>
          </cell>
          <cell r="X12" t="str">
            <v>-</v>
          </cell>
          <cell r="Y12" t="str">
            <v>-</v>
          </cell>
          <cell r="Z12" t="str">
            <v>-</v>
          </cell>
          <cell r="AA12" t="str">
            <v>-</v>
          </cell>
          <cell r="AB12" t="str">
            <v>-</v>
          </cell>
          <cell r="AC12" t="str">
            <v>-</v>
          </cell>
          <cell r="AD12" t="str">
            <v>-</v>
          </cell>
          <cell r="AE12" t="str">
            <v>-</v>
          </cell>
          <cell r="AF12" t="str">
            <v>-</v>
          </cell>
          <cell r="AG12">
            <v>39051</v>
          </cell>
          <cell r="AH12" t="str">
            <v>-</v>
          </cell>
          <cell r="AI12">
            <v>0</v>
          </cell>
          <cell r="AJ12">
            <v>61</v>
          </cell>
          <cell r="AK12" t="str">
            <v>-</v>
          </cell>
          <cell r="AL12">
            <v>61</v>
          </cell>
          <cell r="AM12">
            <v>1</v>
          </cell>
          <cell r="AN12">
            <v>0.3</v>
          </cell>
          <cell r="AO12">
            <v>0</v>
          </cell>
          <cell r="AP12">
            <v>1</v>
          </cell>
          <cell r="AQ12">
            <v>0</v>
          </cell>
          <cell r="AR12">
            <v>0</v>
          </cell>
          <cell r="AS12">
            <v>0</v>
          </cell>
          <cell r="AT12">
            <v>0</v>
          </cell>
        </row>
        <row r="13">
          <cell r="C13" t="str">
            <v> 1.1.2-I</v>
          </cell>
          <cell r="E13" t="str">
            <v>Закупка акустико-эмиссионной системы контроля</v>
          </cell>
          <cell r="H13">
            <v>1</v>
          </cell>
          <cell r="I13">
            <v>2.1</v>
          </cell>
          <cell r="K13">
            <v>0</v>
          </cell>
          <cell r="R13">
            <v>0</v>
          </cell>
          <cell r="S13" t="str">
            <v>-  </v>
          </cell>
          <cell r="T13" t="str">
            <v>-  </v>
          </cell>
          <cell r="W13" t="str">
            <v>Конкурс</v>
          </cell>
          <cell r="X13">
            <v>38929</v>
          </cell>
          <cell r="Z13">
            <v>61</v>
          </cell>
          <cell r="AA13">
            <v>38960</v>
          </cell>
          <cell r="AC13">
            <v>30</v>
          </cell>
          <cell r="AD13">
            <v>38990</v>
          </cell>
          <cell r="AF13">
            <v>0</v>
          </cell>
          <cell r="AG13">
            <v>39051</v>
          </cell>
          <cell r="AI13">
            <v>0</v>
          </cell>
          <cell r="AJ13">
            <v>61</v>
          </cell>
          <cell r="AK13">
            <v>0</v>
          </cell>
          <cell r="AL13">
            <v>61</v>
          </cell>
          <cell r="AM13">
            <v>1</v>
          </cell>
          <cell r="AN13">
            <v>0.3</v>
          </cell>
          <cell r="AO13">
            <v>0</v>
          </cell>
          <cell r="AP13">
            <v>1</v>
          </cell>
          <cell r="AQ13">
            <v>0</v>
          </cell>
          <cell r="AS13">
            <v>0</v>
          </cell>
        </row>
        <row r="14">
          <cell r="B14">
            <v>3</v>
          </cell>
          <cell r="C14" t="str">
            <v> 1.1.3-I</v>
          </cell>
          <cell r="D14" t="str">
            <v>----</v>
          </cell>
          <cell r="E14" t="str">
            <v>Мероприятие: Закупка видео-телевизионной системы контроля.</v>
          </cell>
          <cell r="F14" t="str">
            <v>----</v>
          </cell>
          <cell r="G14" t="str">
            <v>----</v>
          </cell>
          <cell r="H14">
            <v>1</v>
          </cell>
          <cell r="I14">
            <v>0.45</v>
          </cell>
          <cell r="J14">
            <v>0</v>
          </cell>
          <cell r="K14">
            <v>0</v>
          </cell>
          <cell r="L14">
            <v>0</v>
          </cell>
          <cell r="M14">
            <v>0</v>
          </cell>
          <cell r="N14">
            <v>0</v>
          </cell>
          <cell r="O14">
            <v>0</v>
          </cell>
          <cell r="P14">
            <v>0</v>
          </cell>
          <cell r="Q14">
            <v>0</v>
          </cell>
          <cell r="R14">
            <v>0</v>
          </cell>
          <cell r="S14" t="str">
            <v>-  </v>
          </cell>
          <cell r="T14" t="str">
            <v>-  </v>
          </cell>
          <cell r="W14" t="str">
            <v>----</v>
          </cell>
          <cell r="X14" t="str">
            <v>-</v>
          </cell>
          <cell r="Y14" t="str">
            <v>-</v>
          </cell>
          <cell r="Z14" t="str">
            <v>-</v>
          </cell>
          <cell r="AA14" t="str">
            <v>-</v>
          </cell>
          <cell r="AB14" t="str">
            <v>-</v>
          </cell>
          <cell r="AC14" t="str">
            <v>-</v>
          </cell>
          <cell r="AD14" t="str">
            <v>-</v>
          </cell>
          <cell r="AE14" t="str">
            <v>-</v>
          </cell>
          <cell r="AF14" t="str">
            <v>-</v>
          </cell>
          <cell r="AG14">
            <v>39051</v>
          </cell>
          <cell r="AH14" t="str">
            <v>-</v>
          </cell>
          <cell r="AI14">
            <v>0</v>
          </cell>
          <cell r="AJ14">
            <v>61</v>
          </cell>
          <cell r="AK14" t="str">
            <v>-</v>
          </cell>
          <cell r="AL14">
            <v>61</v>
          </cell>
          <cell r="AM14">
            <v>1</v>
          </cell>
          <cell r="AN14">
            <v>0.3</v>
          </cell>
          <cell r="AO14">
            <v>0</v>
          </cell>
          <cell r="AP14">
            <v>1</v>
          </cell>
          <cell r="AQ14">
            <v>0</v>
          </cell>
          <cell r="AR14">
            <v>0</v>
          </cell>
          <cell r="AS14">
            <v>0</v>
          </cell>
          <cell r="AT14">
            <v>0</v>
          </cell>
        </row>
        <row r="15">
          <cell r="C15" t="str">
            <v> 1.1.3-I</v>
          </cell>
          <cell r="E15" t="str">
            <v>Закупка видео-телевизионной системы контроля.</v>
          </cell>
          <cell r="H15">
            <v>1</v>
          </cell>
          <cell r="I15">
            <v>0.45</v>
          </cell>
          <cell r="K15">
            <v>0</v>
          </cell>
          <cell r="R15">
            <v>0</v>
          </cell>
          <cell r="S15" t="str">
            <v>-  </v>
          </cell>
          <cell r="T15" t="str">
            <v>-  </v>
          </cell>
          <cell r="W15" t="str">
            <v>Конкурс</v>
          </cell>
          <cell r="X15">
            <v>38929</v>
          </cell>
          <cell r="Z15">
            <v>61</v>
          </cell>
          <cell r="AA15">
            <v>38960</v>
          </cell>
          <cell r="AC15">
            <v>30</v>
          </cell>
          <cell r="AD15">
            <v>38990</v>
          </cell>
          <cell r="AF15">
            <v>0</v>
          </cell>
          <cell r="AG15">
            <v>39051</v>
          </cell>
          <cell r="AI15">
            <v>0</v>
          </cell>
          <cell r="AJ15">
            <v>61</v>
          </cell>
          <cell r="AK15">
            <v>0</v>
          </cell>
          <cell r="AL15">
            <v>61</v>
          </cell>
          <cell r="AM15">
            <v>1</v>
          </cell>
          <cell r="AN15">
            <v>0.3</v>
          </cell>
          <cell r="AO15">
            <v>0</v>
          </cell>
          <cell r="AP15">
            <v>1</v>
          </cell>
          <cell r="AQ15">
            <v>0</v>
          </cell>
          <cell r="AS15">
            <v>0</v>
          </cell>
        </row>
        <row r="16">
          <cell r="B16">
            <v>4</v>
          </cell>
          <cell r="C16" t="str">
            <v> 1.1.4-I</v>
          </cell>
          <cell r="D16" t="str">
            <v>----</v>
          </cell>
          <cell r="E16" t="str">
            <v>Мероприятие: Закупка эндоскопа.</v>
          </cell>
          <cell r="F16" t="str">
            <v>----</v>
          </cell>
          <cell r="G16" t="str">
            <v>----</v>
          </cell>
          <cell r="H16">
            <v>1</v>
          </cell>
          <cell r="I16">
            <v>0.1</v>
          </cell>
          <cell r="J16">
            <v>0</v>
          </cell>
          <cell r="K16">
            <v>0</v>
          </cell>
          <cell r="L16">
            <v>0</v>
          </cell>
          <cell r="M16">
            <v>0</v>
          </cell>
          <cell r="N16">
            <v>0</v>
          </cell>
          <cell r="O16">
            <v>0</v>
          </cell>
          <cell r="P16">
            <v>0</v>
          </cell>
          <cell r="Q16">
            <v>0</v>
          </cell>
          <cell r="R16">
            <v>0</v>
          </cell>
          <cell r="S16" t="str">
            <v>-  </v>
          </cell>
          <cell r="T16" t="str">
            <v>-  </v>
          </cell>
          <cell r="W16" t="str">
            <v>----</v>
          </cell>
          <cell r="X16" t="str">
            <v>-</v>
          </cell>
          <cell r="Y16" t="str">
            <v>-</v>
          </cell>
          <cell r="Z16" t="str">
            <v>-</v>
          </cell>
          <cell r="AA16" t="str">
            <v>-</v>
          </cell>
          <cell r="AB16" t="str">
            <v>-</v>
          </cell>
          <cell r="AC16" t="str">
            <v>-</v>
          </cell>
          <cell r="AD16" t="str">
            <v>-</v>
          </cell>
          <cell r="AE16" t="str">
            <v>-</v>
          </cell>
          <cell r="AF16" t="str">
            <v>-</v>
          </cell>
          <cell r="AG16">
            <v>39051</v>
          </cell>
          <cell r="AH16" t="str">
            <v>-</v>
          </cell>
          <cell r="AI16">
            <v>0</v>
          </cell>
          <cell r="AJ16">
            <v>61</v>
          </cell>
          <cell r="AK16" t="str">
            <v>-</v>
          </cell>
          <cell r="AL16">
            <v>61</v>
          </cell>
          <cell r="AM16">
            <v>1</v>
          </cell>
          <cell r="AN16">
            <v>0.3</v>
          </cell>
          <cell r="AO16">
            <v>0</v>
          </cell>
          <cell r="AP16">
            <v>1</v>
          </cell>
          <cell r="AQ16">
            <v>0</v>
          </cell>
          <cell r="AR16">
            <v>0</v>
          </cell>
          <cell r="AS16">
            <v>0</v>
          </cell>
          <cell r="AT16">
            <v>0</v>
          </cell>
        </row>
        <row r="17">
          <cell r="C17" t="str">
            <v> 1.1.4-I</v>
          </cell>
          <cell r="E17" t="str">
            <v>Закупка эндоскопа.</v>
          </cell>
          <cell r="H17">
            <v>1</v>
          </cell>
          <cell r="I17">
            <v>0.1</v>
          </cell>
          <cell r="K17">
            <v>0</v>
          </cell>
          <cell r="R17">
            <v>0</v>
          </cell>
          <cell r="S17" t="str">
            <v>-  </v>
          </cell>
          <cell r="T17" t="str">
            <v>-  </v>
          </cell>
          <cell r="W17" t="str">
            <v>Конкурс</v>
          </cell>
          <cell r="X17">
            <v>38929</v>
          </cell>
          <cell r="Z17">
            <v>61</v>
          </cell>
          <cell r="AA17">
            <v>38960</v>
          </cell>
          <cell r="AC17">
            <v>30</v>
          </cell>
          <cell r="AD17">
            <v>38990</v>
          </cell>
          <cell r="AF17">
            <v>0</v>
          </cell>
          <cell r="AG17">
            <v>39051</v>
          </cell>
          <cell r="AI17">
            <v>0</v>
          </cell>
          <cell r="AJ17">
            <v>61</v>
          </cell>
          <cell r="AK17">
            <v>0</v>
          </cell>
          <cell r="AL17">
            <v>61</v>
          </cell>
          <cell r="AM17">
            <v>1</v>
          </cell>
          <cell r="AN17">
            <v>0.3</v>
          </cell>
          <cell r="AO17">
            <v>0</v>
          </cell>
          <cell r="AP17">
            <v>1</v>
          </cell>
          <cell r="AQ17">
            <v>0</v>
          </cell>
          <cell r="AS17">
            <v>0</v>
          </cell>
        </row>
        <row r="18">
          <cell r="B18">
            <v>5</v>
          </cell>
          <cell r="C18" t="str">
            <v> 1.1.5-I</v>
          </cell>
          <cell r="D18" t="str">
            <v>----</v>
          </cell>
          <cell r="E18" t="str">
            <v>Мероприятие: Поставка ультразвуковых дефектоскопов-томографов.</v>
          </cell>
          <cell r="F18" t="str">
            <v>----</v>
          </cell>
          <cell r="G18" t="str">
            <v>----</v>
          </cell>
          <cell r="H18">
            <v>1</v>
          </cell>
          <cell r="I18">
            <v>12.872</v>
          </cell>
          <cell r="J18">
            <v>0</v>
          </cell>
          <cell r="K18">
            <v>0</v>
          </cell>
          <cell r="L18">
            <v>0</v>
          </cell>
          <cell r="M18">
            <v>0</v>
          </cell>
          <cell r="N18">
            <v>0</v>
          </cell>
          <cell r="O18">
            <v>0</v>
          </cell>
          <cell r="P18">
            <v>0</v>
          </cell>
          <cell r="Q18">
            <v>0</v>
          </cell>
          <cell r="R18">
            <v>0</v>
          </cell>
          <cell r="S18" t="str">
            <v>-  </v>
          </cell>
          <cell r="T18" t="str">
            <v>-  </v>
          </cell>
          <cell r="W18" t="str">
            <v>----</v>
          </cell>
          <cell r="X18" t="str">
            <v>-</v>
          </cell>
          <cell r="Y18" t="str">
            <v>-</v>
          </cell>
          <cell r="Z18" t="str">
            <v>-</v>
          </cell>
          <cell r="AA18" t="str">
            <v>-</v>
          </cell>
          <cell r="AB18" t="str">
            <v>-</v>
          </cell>
          <cell r="AC18" t="str">
            <v>-</v>
          </cell>
          <cell r="AD18" t="str">
            <v>-</v>
          </cell>
          <cell r="AE18" t="str">
            <v>-</v>
          </cell>
          <cell r="AF18" t="str">
            <v>-</v>
          </cell>
          <cell r="AG18">
            <v>39051</v>
          </cell>
          <cell r="AH18" t="str">
            <v>-</v>
          </cell>
          <cell r="AI18">
            <v>0</v>
          </cell>
          <cell r="AJ18">
            <v>61</v>
          </cell>
          <cell r="AK18" t="str">
            <v>-</v>
          </cell>
          <cell r="AL18">
            <v>61</v>
          </cell>
          <cell r="AM18">
            <v>1</v>
          </cell>
          <cell r="AN18">
            <v>0.3</v>
          </cell>
          <cell r="AO18">
            <v>0</v>
          </cell>
          <cell r="AP18">
            <v>1</v>
          </cell>
          <cell r="AQ18">
            <v>0</v>
          </cell>
          <cell r="AR18">
            <v>0</v>
          </cell>
          <cell r="AS18">
            <v>0</v>
          </cell>
          <cell r="AT18">
            <v>0</v>
          </cell>
        </row>
        <row r="19">
          <cell r="C19" t="str">
            <v> 1.1.5-I</v>
          </cell>
          <cell r="E19" t="str">
            <v>Поставка ультразвуковых дефектоскопов-томографов.</v>
          </cell>
          <cell r="H19">
            <v>1</v>
          </cell>
          <cell r="I19">
            <v>12.872</v>
          </cell>
          <cell r="K19">
            <v>0</v>
          </cell>
          <cell r="R19">
            <v>0</v>
          </cell>
          <cell r="S19" t="str">
            <v>-  </v>
          </cell>
          <cell r="T19" t="str">
            <v>-  </v>
          </cell>
          <cell r="W19" t="str">
            <v>Конкурс</v>
          </cell>
          <cell r="X19">
            <v>38929</v>
          </cell>
          <cell r="Z19">
            <v>61</v>
          </cell>
          <cell r="AA19">
            <v>38960</v>
          </cell>
          <cell r="AC19">
            <v>30</v>
          </cell>
          <cell r="AD19">
            <v>38990</v>
          </cell>
          <cell r="AF19">
            <v>0</v>
          </cell>
          <cell r="AG19">
            <v>39051</v>
          </cell>
          <cell r="AI19">
            <v>0</v>
          </cell>
          <cell r="AJ19">
            <v>61</v>
          </cell>
          <cell r="AK19">
            <v>0</v>
          </cell>
          <cell r="AL19">
            <v>61</v>
          </cell>
          <cell r="AM19">
            <v>1</v>
          </cell>
          <cell r="AN19">
            <v>0.3</v>
          </cell>
          <cell r="AO19">
            <v>0</v>
          </cell>
          <cell r="AP19">
            <v>1</v>
          </cell>
          <cell r="AQ19">
            <v>0</v>
          </cell>
          <cell r="AS19">
            <v>0</v>
          </cell>
        </row>
        <row r="20">
          <cell r="B20">
            <v>6</v>
          </cell>
          <cell r="C20" t="str">
            <v> 1.1.6-I</v>
          </cell>
          <cell r="D20" t="str">
            <v>----</v>
          </cell>
          <cell r="E20" t="str">
            <v>Мероприятие: Поставка  автоматизированных систем ультразвукового контроля</v>
          </cell>
          <cell r="F20" t="str">
            <v>----</v>
          </cell>
          <cell r="G20" t="str">
            <v>----</v>
          </cell>
          <cell r="H20">
            <v>1</v>
          </cell>
          <cell r="I20">
            <v>13.24</v>
          </cell>
          <cell r="J20">
            <v>0</v>
          </cell>
          <cell r="K20">
            <v>0</v>
          </cell>
          <cell r="L20">
            <v>0</v>
          </cell>
          <cell r="M20">
            <v>0</v>
          </cell>
          <cell r="N20">
            <v>0</v>
          </cell>
          <cell r="O20">
            <v>0</v>
          </cell>
          <cell r="P20">
            <v>0</v>
          </cell>
          <cell r="Q20">
            <v>0</v>
          </cell>
          <cell r="R20">
            <v>0</v>
          </cell>
          <cell r="S20" t="str">
            <v>-  </v>
          </cell>
          <cell r="T20" t="str">
            <v>-  </v>
          </cell>
          <cell r="W20" t="str">
            <v>----</v>
          </cell>
          <cell r="X20" t="str">
            <v>-</v>
          </cell>
          <cell r="Y20" t="str">
            <v>-</v>
          </cell>
          <cell r="Z20" t="str">
            <v>-</v>
          </cell>
          <cell r="AA20" t="str">
            <v>-</v>
          </cell>
          <cell r="AB20" t="str">
            <v>-</v>
          </cell>
          <cell r="AC20" t="str">
            <v>-</v>
          </cell>
          <cell r="AD20" t="str">
            <v>-</v>
          </cell>
          <cell r="AE20" t="str">
            <v>-</v>
          </cell>
          <cell r="AF20" t="str">
            <v>-</v>
          </cell>
          <cell r="AG20">
            <v>39447</v>
          </cell>
          <cell r="AH20" t="str">
            <v>-</v>
          </cell>
          <cell r="AI20">
            <v>0</v>
          </cell>
          <cell r="AJ20">
            <v>396</v>
          </cell>
          <cell r="AK20" t="str">
            <v>-</v>
          </cell>
          <cell r="AL20">
            <v>396</v>
          </cell>
          <cell r="AM20">
            <v>0</v>
          </cell>
          <cell r="AN20">
            <v>0</v>
          </cell>
          <cell r="AO20">
            <v>0</v>
          </cell>
          <cell r="AP20">
            <v>1</v>
          </cell>
          <cell r="AQ20">
            <v>0</v>
          </cell>
          <cell r="AR20">
            <v>0</v>
          </cell>
          <cell r="AS20">
            <v>0</v>
          </cell>
          <cell r="AT20">
            <v>0</v>
          </cell>
        </row>
        <row r="21">
          <cell r="C21" t="str">
            <v> 1.1.6-I</v>
          </cell>
          <cell r="E21" t="str">
            <v>Поставка  автоматизированных систем ультразвукового контроля</v>
          </cell>
          <cell r="H21">
            <v>1</v>
          </cell>
          <cell r="I21">
            <v>13.24</v>
          </cell>
          <cell r="K21">
            <v>0</v>
          </cell>
          <cell r="R21">
            <v>0</v>
          </cell>
          <cell r="S21" t="str">
            <v>-  </v>
          </cell>
          <cell r="T21" t="str">
            <v>-  </v>
          </cell>
          <cell r="W21" t="str">
            <v>Конкурс</v>
          </cell>
          <cell r="X21">
            <v>39113</v>
          </cell>
          <cell r="Z21">
            <v>0</v>
          </cell>
          <cell r="AA21">
            <v>39141</v>
          </cell>
          <cell r="AC21">
            <v>0</v>
          </cell>
          <cell r="AD21">
            <v>39172</v>
          </cell>
          <cell r="AF21">
            <v>0</v>
          </cell>
          <cell r="AG21">
            <v>39447</v>
          </cell>
          <cell r="AI21">
            <v>0</v>
          </cell>
          <cell r="AJ21">
            <v>0</v>
          </cell>
          <cell r="AK21">
            <v>-396</v>
          </cell>
          <cell r="AL21">
            <v>396</v>
          </cell>
          <cell r="AM21">
            <v>5</v>
          </cell>
          <cell r="AN21">
            <v>0</v>
          </cell>
          <cell r="AO21">
            <v>0</v>
          </cell>
          <cell r="AP21">
            <v>1</v>
          </cell>
          <cell r="AQ21">
            <v>0</v>
          </cell>
          <cell r="AS21">
            <v>0</v>
          </cell>
        </row>
        <row r="22">
          <cell r="B22">
            <v>7</v>
          </cell>
          <cell r="C22" t="str">
            <v> 1.2.1-I</v>
          </cell>
          <cell r="D22" t="str">
            <v>----</v>
          </cell>
          <cell r="E22" t="str">
            <v>Мероприятие: Мероприятие: Закупка спектрально-акустической системы контроля напряженного состояния.</v>
          </cell>
          <cell r="F22" t="str">
            <v>----</v>
          </cell>
          <cell r="G22" t="str">
            <v>----</v>
          </cell>
          <cell r="H22">
            <v>1</v>
          </cell>
          <cell r="I22">
            <v>0.5</v>
          </cell>
          <cell r="J22">
            <v>0</v>
          </cell>
          <cell r="K22">
            <v>0</v>
          </cell>
          <cell r="L22">
            <v>0</v>
          </cell>
          <cell r="M22">
            <v>0</v>
          </cell>
          <cell r="N22">
            <v>0</v>
          </cell>
          <cell r="O22">
            <v>0</v>
          </cell>
          <cell r="P22">
            <v>0</v>
          </cell>
          <cell r="Q22">
            <v>0</v>
          </cell>
          <cell r="R22">
            <v>0</v>
          </cell>
          <cell r="S22" t="str">
            <v>-  </v>
          </cell>
          <cell r="T22" t="str">
            <v>-  </v>
          </cell>
          <cell r="W22" t="str">
            <v>----</v>
          </cell>
          <cell r="X22" t="str">
            <v>-</v>
          </cell>
          <cell r="Y22" t="str">
            <v>-</v>
          </cell>
          <cell r="Z22" t="str">
            <v>-</v>
          </cell>
          <cell r="AA22" t="str">
            <v>-</v>
          </cell>
          <cell r="AB22" t="str">
            <v>-</v>
          </cell>
          <cell r="AC22" t="str">
            <v>-</v>
          </cell>
          <cell r="AD22" t="str">
            <v>-</v>
          </cell>
          <cell r="AE22" t="str">
            <v>-</v>
          </cell>
          <cell r="AF22" t="str">
            <v>-</v>
          </cell>
          <cell r="AG22">
            <v>39051</v>
          </cell>
          <cell r="AH22" t="str">
            <v>-</v>
          </cell>
          <cell r="AI22">
            <v>0</v>
          </cell>
          <cell r="AJ22">
            <v>61</v>
          </cell>
          <cell r="AK22" t="str">
            <v>-</v>
          </cell>
          <cell r="AL22">
            <v>61</v>
          </cell>
          <cell r="AM22">
            <v>1</v>
          </cell>
          <cell r="AN22">
            <v>0.3</v>
          </cell>
          <cell r="AO22">
            <v>0</v>
          </cell>
          <cell r="AP22">
            <v>1</v>
          </cell>
          <cell r="AQ22">
            <v>0</v>
          </cell>
          <cell r="AR22">
            <v>0</v>
          </cell>
          <cell r="AS22">
            <v>0</v>
          </cell>
          <cell r="AT22">
            <v>0</v>
          </cell>
        </row>
        <row r="23">
          <cell r="C23" t="str">
            <v> 1.2.1-I</v>
          </cell>
          <cell r="E23" t="str">
            <v>Закупка спектрально-акустической системы контроля напряженного состояния.</v>
          </cell>
          <cell r="H23">
            <v>1</v>
          </cell>
          <cell r="I23">
            <v>0.5</v>
          </cell>
          <cell r="K23">
            <v>0</v>
          </cell>
          <cell r="R23">
            <v>0</v>
          </cell>
          <cell r="S23" t="str">
            <v>-  </v>
          </cell>
          <cell r="T23" t="str">
            <v>-  </v>
          </cell>
          <cell r="W23" t="str">
            <v>Конкурс</v>
          </cell>
          <cell r="X23">
            <v>38929</v>
          </cell>
          <cell r="Z23">
            <v>61</v>
          </cell>
          <cell r="AA23">
            <v>38960</v>
          </cell>
          <cell r="AC23">
            <v>30</v>
          </cell>
          <cell r="AD23">
            <v>38990</v>
          </cell>
          <cell r="AF23">
            <v>0</v>
          </cell>
          <cell r="AG23">
            <v>39051</v>
          </cell>
          <cell r="AI23">
            <v>0</v>
          </cell>
          <cell r="AJ23">
            <v>61</v>
          </cell>
          <cell r="AK23">
            <v>0</v>
          </cell>
          <cell r="AL23">
            <v>61</v>
          </cell>
          <cell r="AM23">
            <v>1</v>
          </cell>
          <cell r="AN23">
            <v>0.3</v>
          </cell>
          <cell r="AO23">
            <v>0</v>
          </cell>
          <cell r="AP23">
            <v>1</v>
          </cell>
          <cell r="AQ23">
            <v>0</v>
          </cell>
          <cell r="AS23">
            <v>0</v>
          </cell>
        </row>
        <row r="24">
          <cell r="B24">
            <v>8</v>
          </cell>
          <cell r="C24" t="str">
            <v> 1.2.2-I</v>
          </cell>
          <cell r="D24" t="str">
            <v>----</v>
          </cell>
          <cell r="E24" t="str">
            <v>Мероприятие: Закупка прибора для измерения механических характеристик </v>
          </cell>
          <cell r="F24" t="str">
            <v>----</v>
          </cell>
          <cell r="G24" t="str">
            <v>----</v>
          </cell>
          <cell r="H24">
            <v>1</v>
          </cell>
          <cell r="I24">
            <v>0.7</v>
          </cell>
          <cell r="J24">
            <v>0</v>
          </cell>
          <cell r="K24">
            <v>0</v>
          </cell>
          <cell r="L24">
            <v>0</v>
          </cell>
          <cell r="M24">
            <v>0</v>
          </cell>
          <cell r="N24">
            <v>0</v>
          </cell>
          <cell r="O24">
            <v>0</v>
          </cell>
          <cell r="P24">
            <v>0</v>
          </cell>
          <cell r="Q24">
            <v>0</v>
          </cell>
          <cell r="R24">
            <v>0</v>
          </cell>
          <cell r="S24" t="str">
            <v>-  </v>
          </cell>
          <cell r="T24" t="str">
            <v>-  </v>
          </cell>
          <cell r="W24" t="str">
            <v>----</v>
          </cell>
          <cell r="X24" t="str">
            <v>-</v>
          </cell>
          <cell r="Y24" t="str">
            <v>-</v>
          </cell>
          <cell r="Z24" t="str">
            <v>-</v>
          </cell>
          <cell r="AA24" t="str">
            <v>-</v>
          </cell>
          <cell r="AB24" t="str">
            <v>-</v>
          </cell>
          <cell r="AC24" t="str">
            <v>-</v>
          </cell>
          <cell r="AD24" t="str">
            <v>-</v>
          </cell>
          <cell r="AE24" t="str">
            <v>-</v>
          </cell>
          <cell r="AF24" t="str">
            <v>-</v>
          </cell>
          <cell r="AG24">
            <v>39051</v>
          </cell>
          <cell r="AH24" t="str">
            <v>-</v>
          </cell>
          <cell r="AI24">
            <v>0</v>
          </cell>
          <cell r="AJ24">
            <v>61</v>
          </cell>
          <cell r="AK24" t="str">
            <v>-</v>
          </cell>
          <cell r="AL24">
            <v>61</v>
          </cell>
          <cell r="AM24">
            <v>1</v>
          </cell>
          <cell r="AN24">
            <v>0.3</v>
          </cell>
          <cell r="AO24">
            <v>0</v>
          </cell>
          <cell r="AP24">
            <v>1</v>
          </cell>
          <cell r="AQ24">
            <v>0</v>
          </cell>
          <cell r="AR24">
            <v>0</v>
          </cell>
          <cell r="AS24">
            <v>0</v>
          </cell>
          <cell r="AT24">
            <v>0</v>
          </cell>
        </row>
        <row r="25">
          <cell r="C25" t="str">
            <v> 1.2.2-I</v>
          </cell>
          <cell r="E25" t="str">
            <v>Закупка прибора для измерения механических характеристик </v>
          </cell>
          <cell r="H25">
            <v>1</v>
          </cell>
          <cell r="I25">
            <v>0.7</v>
          </cell>
          <cell r="K25">
            <v>0</v>
          </cell>
          <cell r="R25">
            <v>0</v>
          </cell>
          <cell r="S25" t="str">
            <v>-  </v>
          </cell>
          <cell r="T25" t="str">
            <v>-  </v>
          </cell>
          <cell r="W25" t="str">
            <v>Конкурс</v>
          </cell>
          <cell r="X25">
            <v>38929</v>
          </cell>
          <cell r="Z25">
            <v>61</v>
          </cell>
          <cell r="AA25">
            <v>38960</v>
          </cell>
          <cell r="AC25">
            <v>30</v>
          </cell>
          <cell r="AD25">
            <v>38990</v>
          </cell>
          <cell r="AF25">
            <v>0</v>
          </cell>
          <cell r="AG25">
            <v>39051</v>
          </cell>
          <cell r="AI25">
            <v>0</v>
          </cell>
          <cell r="AJ25">
            <v>61</v>
          </cell>
          <cell r="AK25">
            <v>0</v>
          </cell>
          <cell r="AL25">
            <v>61</v>
          </cell>
          <cell r="AM25">
            <v>1</v>
          </cell>
          <cell r="AN25">
            <v>0.3</v>
          </cell>
          <cell r="AO25">
            <v>0</v>
          </cell>
          <cell r="AP25">
            <v>1</v>
          </cell>
          <cell r="AQ25">
            <v>0</v>
          </cell>
          <cell r="AS25">
            <v>0</v>
          </cell>
        </row>
        <row r="26">
          <cell r="B26">
            <v>9</v>
          </cell>
          <cell r="C26" t="str">
            <v> 1.2.3-I</v>
          </cell>
          <cell r="D26" t="str">
            <v>----</v>
          </cell>
          <cell r="E26" t="str">
            <v>Мероприятие: Закупка лазерного анализатора химического состава</v>
          </cell>
          <cell r="F26" t="str">
            <v>----</v>
          </cell>
          <cell r="G26" t="str">
            <v>----</v>
          </cell>
          <cell r="H26">
            <v>1</v>
          </cell>
          <cell r="I26">
            <v>1.3</v>
          </cell>
          <cell r="J26">
            <v>0</v>
          </cell>
          <cell r="K26">
            <v>0</v>
          </cell>
          <cell r="L26">
            <v>0</v>
          </cell>
          <cell r="M26">
            <v>0</v>
          </cell>
          <cell r="N26">
            <v>0</v>
          </cell>
          <cell r="O26">
            <v>0</v>
          </cell>
          <cell r="P26">
            <v>0</v>
          </cell>
          <cell r="Q26">
            <v>0</v>
          </cell>
          <cell r="R26">
            <v>0</v>
          </cell>
          <cell r="S26" t="str">
            <v>-  </v>
          </cell>
          <cell r="T26" t="str">
            <v>-  </v>
          </cell>
          <cell r="W26" t="str">
            <v>----</v>
          </cell>
          <cell r="X26" t="str">
            <v>-</v>
          </cell>
          <cell r="Y26" t="str">
            <v>-</v>
          </cell>
          <cell r="Z26" t="str">
            <v>-</v>
          </cell>
          <cell r="AA26" t="str">
            <v>-</v>
          </cell>
          <cell r="AB26" t="str">
            <v>-</v>
          </cell>
          <cell r="AC26" t="str">
            <v>-</v>
          </cell>
          <cell r="AD26" t="str">
            <v>-</v>
          </cell>
          <cell r="AE26" t="str">
            <v>-</v>
          </cell>
          <cell r="AF26" t="str">
            <v>-</v>
          </cell>
          <cell r="AG26">
            <v>39051</v>
          </cell>
          <cell r="AH26" t="str">
            <v>-</v>
          </cell>
          <cell r="AI26">
            <v>0</v>
          </cell>
          <cell r="AJ26">
            <v>61</v>
          </cell>
          <cell r="AK26" t="str">
            <v>-</v>
          </cell>
          <cell r="AL26">
            <v>61</v>
          </cell>
          <cell r="AM26">
            <v>1</v>
          </cell>
          <cell r="AN26">
            <v>0.3</v>
          </cell>
          <cell r="AO26">
            <v>0</v>
          </cell>
          <cell r="AP26">
            <v>1</v>
          </cell>
          <cell r="AQ26">
            <v>0</v>
          </cell>
          <cell r="AR26">
            <v>0</v>
          </cell>
          <cell r="AS26">
            <v>0</v>
          </cell>
          <cell r="AT26">
            <v>0</v>
          </cell>
        </row>
        <row r="27">
          <cell r="C27" t="str">
            <v> 1.2.3-I</v>
          </cell>
          <cell r="E27" t="str">
            <v>Закупка лазерного анализатора химического состава</v>
          </cell>
          <cell r="H27">
            <v>1</v>
          </cell>
          <cell r="I27">
            <v>1.3</v>
          </cell>
          <cell r="K27">
            <v>0</v>
          </cell>
          <cell r="R27">
            <v>0</v>
          </cell>
          <cell r="S27" t="str">
            <v>-  </v>
          </cell>
          <cell r="T27" t="str">
            <v>-  </v>
          </cell>
          <cell r="W27" t="str">
            <v>Конкурс</v>
          </cell>
          <cell r="X27">
            <v>38929</v>
          </cell>
          <cell r="Z27">
            <v>61</v>
          </cell>
          <cell r="AA27">
            <v>38960</v>
          </cell>
          <cell r="AC27">
            <v>30</v>
          </cell>
          <cell r="AD27">
            <v>38990</v>
          </cell>
          <cell r="AF27">
            <v>0</v>
          </cell>
          <cell r="AG27">
            <v>39051</v>
          </cell>
          <cell r="AI27">
            <v>0</v>
          </cell>
          <cell r="AJ27">
            <v>61</v>
          </cell>
          <cell r="AK27">
            <v>0</v>
          </cell>
          <cell r="AL27">
            <v>61</v>
          </cell>
          <cell r="AM27">
            <v>1</v>
          </cell>
          <cell r="AN27">
            <v>0.3</v>
          </cell>
          <cell r="AO27">
            <v>0</v>
          </cell>
          <cell r="AP27">
            <v>1</v>
          </cell>
          <cell r="AQ27">
            <v>0</v>
          </cell>
          <cell r="AS27">
            <v>0</v>
          </cell>
        </row>
        <row r="28">
          <cell r="B28">
            <v>10</v>
          </cell>
          <cell r="C28" t="str">
            <v> 1.2.4-I</v>
          </cell>
          <cell r="D28" t="str">
            <v>----</v>
          </cell>
          <cell r="E28" t="str">
            <v>Мероприятие: Закупка газового хромотографа</v>
          </cell>
          <cell r="F28" t="str">
            <v>----</v>
          </cell>
          <cell r="G28" t="str">
            <v>----</v>
          </cell>
          <cell r="H28">
            <v>1</v>
          </cell>
          <cell r="I28">
            <v>0.2</v>
          </cell>
          <cell r="J28">
            <v>0</v>
          </cell>
          <cell r="K28">
            <v>0</v>
          </cell>
          <cell r="L28">
            <v>0</v>
          </cell>
          <cell r="M28">
            <v>0</v>
          </cell>
          <cell r="N28">
            <v>0</v>
          </cell>
          <cell r="O28">
            <v>0</v>
          </cell>
          <cell r="P28">
            <v>0</v>
          </cell>
          <cell r="Q28">
            <v>0</v>
          </cell>
          <cell r="R28">
            <v>0</v>
          </cell>
          <cell r="S28" t="str">
            <v>-  </v>
          </cell>
          <cell r="T28" t="str">
            <v>-  </v>
          </cell>
          <cell r="W28" t="str">
            <v>----</v>
          </cell>
          <cell r="X28" t="str">
            <v>-</v>
          </cell>
          <cell r="Y28" t="str">
            <v>-</v>
          </cell>
          <cell r="Z28" t="str">
            <v>-</v>
          </cell>
          <cell r="AA28" t="str">
            <v>-</v>
          </cell>
          <cell r="AB28" t="str">
            <v>-</v>
          </cell>
          <cell r="AC28" t="str">
            <v>-</v>
          </cell>
          <cell r="AD28" t="str">
            <v>-</v>
          </cell>
          <cell r="AE28" t="str">
            <v>-</v>
          </cell>
          <cell r="AF28" t="str">
            <v>-</v>
          </cell>
          <cell r="AG28">
            <v>39051</v>
          </cell>
          <cell r="AH28" t="str">
            <v>-</v>
          </cell>
          <cell r="AI28">
            <v>0</v>
          </cell>
          <cell r="AJ28">
            <v>61</v>
          </cell>
          <cell r="AK28" t="str">
            <v>-</v>
          </cell>
          <cell r="AL28">
            <v>61</v>
          </cell>
          <cell r="AM28">
            <v>1</v>
          </cell>
          <cell r="AN28">
            <v>0.3</v>
          </cell>
          <cell r="AO28">
            <v>0</v>
          </cell>
          <cell r="AP28">
            <v>1</v>
          </cell>
          <cell r="AQ28">
            <v>0</v>
          </cell>
          <cell r="AR28">
            <v>0</v>
          </cell>
          <cell r="AS28">
            <v>0</v>
          </cell>
          <cell r="AT28">
            <v>0</v>
          </cell>
        </row>
        <row r="29">
          <cell r="C29" t="str">
            <v> 1.2.4-I</v>
          </cell>
          <cell r="E29" t="str">
            <v>Закупка газового хромотографа</v>
          </cell>
          <cell r="H29">
            <v>1</v>
          </cell>
          <cell r="I29">
            <v>0.2</v>
          </cell>
          <cell r="K29">
            <v>0</v>
          </cell>
          <cell r="R29">
            <v>0</v>
          </cell>
          <cell r="S29" t="str">
            <v>-  </v>
          </cell>
          <cell r="T29" t="str">
            <v>-  </v>
          </cell>
          <cell r="W29" t="str">
            <v>Конкурс</v>
          </cell>
          <cell r="X29">
            <v>38929</v>
          </cell>
          <cell r="Z29">
            <v>61</v>
          </cell>
          <cell r="AA29">
            <v>38960</v>
          </cell>
          <cell r="AC29">
            <v>30</v>
          </cell>
          <cell r="AD29">
            <v>38990</v>
          </cell>
          <cell r="AF29">
            <v>0</v>
          </cell>
          <cell r="AG29">
            <v>39051</v>
          </cell>
          <cell r="AI29">
            <v>0</v>
          </cell>
          <cell r="AJ29">
            <v>61</v>
          </cell>
          <cell r="AK29">
            <v>0</v>
          </cell>
          <cell r="AL29">
            <v>61</v>
          </cell>
          <cell r="AM29">
            <v>1</v>
          </cell>
          <cell r="AN29">
            <v>0.3</v>
          </cell>
          <cell r="AO29">
            <v>0</v>
          </cell>
          <cell r="AP29">
            <v>1</v>
          </cell>
          <cell r="AQ29">
            <v>0</v>
          </cell>
          <cell r="AS29">
            <v>0</v>
          </cell>
        </row>
        <row r="30">
          <cell r="B30">
            <v>11</v>
          </cell>
          <cell r="C30" t="str">
            <v> 1.2.5-I</v>
          </cell>
          <cell r="D30" t="str">
            <v>----</v>
          </cell>
          <cell r="E30" t="str">
            <v>Мероприятие: Закупка модульной измерительной системы.</v>
          </cell>
          <cell r="F30" t="str">
            <v>----</v>
          </cell>
          <cell r="G30" t="str">
            <v>----</v>
          </cell>
          <cell r="H30">
            <v>1</v>
          </cell>
          <cell r="I30">
            <v>0.05</v>
          </cell>
          <cell r="J30">
            <v>0</v>
          </cell>
          <cell r="K30">
            <v>0</v>
          </cell>
          <cell r="L30">
            <v>0</v>
          </cell>
          <cell r="M30">
            <v>0</v>
          </cell>
          <cell r="N30">
            <v>0</v>
          </cell>
          <cell r="O30">
            <v>0</v>
          </cell>
          <cell r="P30">
            <v>0</v>
          </cell>
          <cell r="Q30">
            <v>0</v>
          </cell>
          <cell r="R30">
            <v>0</v>
          </cell>
          <cell r="S30" t="str">
            <v>-  </v>
          </cell>
          <cell r="T30" t="str">
            <v>-  </v>
          </cell>
          <cell r="W30" t="str">
            <v>----</v>
          </cell>
          <cell r="X30" t="str">
            <v>-</v>
          </cell>
          <cell r="Y30" t="str">
            <v>-</v>
          </cell>
          <cell r="Z30" t="str">
            <v>-</v>
          </cell>
          <cell r="AA30" t="str">
            <v>-</v>
          </cell>
          <cell r="AB30" t="str">
            <v>-</v>
          </cell>
          <cell r="AC30" t="str">
            <v>-</v>
          </cell>
          <cell r="AD30" t="str">
            <v>-</v>
          </cell>
          <cell r="AE30" t="str">
            <v>-</v>
          </cell>
          <cell r="AF30" t="str">
            <v>-</v>
          </cell>
          <cell r="AG30">
            <v>39051</v>
          </cell>
          <cell r="AH30" t="str">
            <v>-</v>
          </cell>
          <cell r="AI30">
            <v>0</v>
          </cell>
          <cell r="AJ30">
            <v>61</v>
          </cell>
          <cell r="AK30" t="str">
            <v>-</v>
          </cell>
          <cell r="AL30">
            <v>61</v>
          </cell>
          <cell r="AM30">
            <v>1</v>
          </cell>
          <cell r="AN30">
            <v>0.3</v>
          </cell>
          <cell r="AO30">
            <v>0</v>
          </cell>
          <cell r="AP30">
            <v>1</v>
          </cell>
          <cell r="AQ30">
            <v>0</v>
          </cell>
          <cell r="AR30">
            <v>0</v>
          </cell>
          <cell r="AS30">
            <v>0</v>
          </cell>
          <cell r="AT30">
            <v>0</v>
          </cell>
        </row>
        <row r="31">
          <cell r="C31" t="str">
            <v> 1.2.5-I</v>
          </cell>
          <cell r="E31" t="str">
            <v>Закупка модульной измерительной системы.</v>
          </cell>
          <cell r="H31">
            <v>1</v>
          </cell>
          <cell r="I31">
            <v>0.05</v>
          </cell>
          <cell r="K31">
            <v>0</v>
          </cell>
          <cell r="R31">
            <v>0</v>
          </cell>
          <cell r="S31" t="str">
            <v>-  </v>
          </cell>
          <cell r="T31" t="str">
            <v>-  </v>
          </cell>
          <cell r="W31" t="str">
            <v>Конкурс</v>
          </cell>
          <cell r="X31">
            <v>38929</v>
          </cell>
          <cell r="Z31">
            <v>61</v>
          </cell>
          <cell r="AA31">
            <v>38960</v>
          </cell>
          <cell r="AC31">
            <v>30</v>
          </cell>
          <cell r="AD31">
            <v>38990</v>
          </cell>
          <cell r="AF31">
            <v>0</v>
          </cell>
          <cell r="AG31">
            <v>39051</v>
          </cell>
          <cell r="AI31">
            <v>0</v>
          </cell>
          <cell r="AJ31">
            <v>61</v>
          </cell>
          <cell r="AK31">
            <v>0</v>
          </cell>
          <cell r="AL31">
            <v>61</v>
          </cell>
          <cell r="AM31">
            <v>1</v>
          </cell>
          <cell r="AN31">
            <v>0.3</v>
          </cell>
          <cell r="AO31">
            <v>0</v>
          </cell>
          <cell r="AP31">
            <v>1</v>
          </cell>
          <cell r="AQ31">
            <v>0</v>
          </cell>
          <cell r="AS31">
            <v>0</v>
          </cell>
        </row>
        <row r="32">
          <cell r="B32">
            <v>12</v>
          </cell>
          <cell r="C32" t="str">
            <v> 1.2.6-I</v>
          </cell>
          <cell r="D32" t="str">
            <v>----</v>
          </cell>
          <cell r="E32" t="str">
            <v>Мероприятие: Закупка автоматического твердометра.</v>
          </cell>
          <cell r="F32" t="str">
            <v>----</v>
          </cell>
          <cell r="G32" t="str">
            <v>----</v>
          </cell>
          <cell r="H32">
            <v>1</v>
          </cell>
          <cell r="I32">
            <v>3.3</v>
          </cell>
          <cell r="J32">
            <v>0</v>
          </cell>
          <cell r="K32">
            <v>0</v>
          </cell>
          <cell r="L32">
            <v>0</v>
          </cell>
          <cell r="M32">
            <v>0</v>
          </cell>
          <cell r="N32">
            <v>0</v>
          </cell>
          <cell r="O32">
            <v>0</v>
          </cell>
          <cell r="P32">
            <v>0</v>
          </cell>
          <cell r="Q32">
            <v>0</v>
          </cell>
          <cell r="R32">
            <v>0</v>
          </cell>
          <cell r="S32" t="str">
            <v>-  </v>
          </cell>
          <cell r="T32" t="str">
            <v>-  </v>
          </cell>
          <cell r="W32" t="str">
            <v>----</v>
          </cell>
          <cell r="X32" t="str">
            <v>-</v>
          </cell>
          <cell r="Y32" t="str">
            <v>-</v>
          </cell>
          <cell r="Z32" t="str">
            <v>-</v>
          </cell>
          <cell r="AA32" t="str">
            <v>-</v>
          </cell>
          <cell r="AB32" t="str">
            <v>-</v>
          </cell>
          <cell r="AC32" t="str">
            <v>-</v>
          </cell>
          <cell r="AD32" t="str">
            <v>-</v>
          </cell>
          <cell r="AE32" t="str">
            <v>-</v>
          </cell>
          <cell r="AF32" t="str">
            <v>-</v>
          </cell>
          <cell r="AG32">
            <v>39051</v>
          </cell>
          <cell r="AH32" t="str">
            <v>-</v>
          </cell>
          <cell r="AI32">
            <v>0</v>
          </cell>
          <cell r="AJ32">
            <v>61</v>
          </cell>
          <cell r="AK32" t="str">
            <v>-</v>
          </cell>
          <cell r="AL32">
            <v>61</v>
          </cell>
          <cell r="AM32">
            <v>1</v>
          </cell>
          <cell r="AN32">
            <v>0.3</v>
          </cell>
          <cell r="AO32">
            <v>0</v>
          </cell>
          <cell r="AP32">
            <v>1</v>
          </cell>
          <cell r="AQ32">
            <v>0</v>
          </cell>
          <cell r="AR32">
            <v>0</v>
          </cell>
          <cell r="AS32">
            <v>0</v>
          </cell>
          <cell r="AT32">
            <v>0</v>
          </cell>
        </row>
        <row r="33">
          <cell r="C33" t="str">
            <v> 1.2.6-I</v>
          </cell>
          <cell r="E33" t="str">
            <v>Закупка автоматического твердометра.</v>
          </cell>
          <cell r="H33">
            <v>1</v>
          </cell>
          <cell r="I33">
            <v>3.3</v>
          </cell>
          <cell r="K33">
            <v>0</v>
          </cell>
          <cell r="R33">
            <v>0</v>
          </cell>
          <cell r="S33" t="str">
            <v>-  </v>
          </cell>
          <cell r="T33" t="str">
            <v>-  </v>
          </cell>
          <cell r="W33" t="str">
            <v>Конкурс</v>
          </cell>
          <cell r="X33">
            <v>38929</v>
          </cell>
          <cell r="Z33">
            <v>61</v>
          </cell>
          <cell r="AA33">
            <v>38960</v>
          </cell>
          <cell r="AC33">
            <v>30</v>
          </cell>
          <cell r="AD33">
            <v>38990</v>
          </cell>
          <cell r="AF33">
            <v>0</v>
          </cell>
          <cell r="AG33">
            <v>39051</v>
          </cell>
          <cell r="AI33">
            <v>0</v>
          </cell>
          <cell r="AJ33">
            <v>61</v>
          </cell>
          <cell r="AK33">
            <v>0</v>
          </cell>
          <cell r="AL33">
            <v>61</v>
          </cell>
          <cell r="AM33">
            <v>1</v>
          </cell>
          <cell r="AN33">
            <v>0.3</v>
          </cell>
          <cell r="AO33">
            <v>0</v>
          </cell>
          <cell r="AP33">
            <v>1</v>
          </cell>
          <cell r="AQ33">
            <v>0</v>
          </cell>
          <cell r="AS33">
            <v>0</v>
          </cell>
        </row>
        <row r="34">
          <cell r="B34">
            <v>13</v>
          </cell>
          <cell r="C34" t="str">
            <v> 1.2.7-I</v>
          </cell>
          <cell r="D34" t="str">
            <v>----</v>
          </cell>
          <cell r="E34" t="str">
            <v>Мероприятие: Закупка микроскопа.</v>
          </cell>
          <cell r="F34" t="str">
            <v>----</v>
          </cell>
          <cell r="G34" t="str">
            <v>----</v>
          </cell>
          <cell r="H34">
            <v>1</v>
          </cell>
          <cell r="I34">
            <v>1</v>
          </cell>
          <cell r="J34">
            <v>0</v>
          </cell>
          <cell r="K34">
            <v>0</v>
          </cell>
          <cell r="L34">
            <v>0</v>
          </cell>
          <cell r="M34">
            <v>0</v>
          </cell>
          <cell r="N34">
            <v>0</v>
          </cell>
          <cell r="O34">
            <v>0</v>
          </cell>
          <cell r="P34">
            <v>0</v>
          </cell>
          <cell r="Q34">
            <v>0</v>
          </cell>
          <cell r="R34">
            <v>0</v>
          </cell>
          <cell r="S34" t="str">
            <v>-  </v>
          </cell>
          <cell r="T34" t="str">
            <v>-  </v>
          </cell>
          <cell r="W34" t="str">
            <v>----</v>
          </cell>
          <cell r="X34" t="str">
            <v>-</v>
          </cell>
          <cell r="Y34" t="str">
            <v>-</v>
          </cell>
          <cell r="Z34" t="str">
            <v>-</v>
          </cell>
          <cell r="AA34" t="str">
            <v>-</v>
          </cell>
          <cell r="AB34" t="str">
            <v>-</v>
          </cell>
          <cell r="AC34" t="str">
            <v>-</v>
          </cell>
          <cell r="AD34" t="str">
            <v>-</v>
          </cell>
          <cell r="AE34" t="str">
            <v>-</v>
          </cell>
          <cell r="AF34" t="str">
            <v>-</v>
          </cell>
          <cell r="AG34">
            <v>39051</v>
          </cell>
          <cell r="AH34" t="str">
            <v>-</v>
          </cell>
          <cell r="AI34">
            <v>0</v>
          </cell>
          <cell r="AJ34">
            <v>61</v>
          </cell>
          <cell r="AK34" t="str">
            <v>-</v>
          </cell>
          <cell r="AL34">
            <v>61</v>
          </cell>
          <cell r="AM34">
            <v>1</v>
          </cell>
          <cell r="AN34">
            <v>0.3</v>
          </cell>
          <cell r="AO34">
            <v>0</v>
          </cell>
          <cell r="AP34">
            <v>1</v>
          </cell>
          <cell r="AQ34">
            <v>0</v>
          </cell>
          <cell r="AR34">
            <v>0</v>
          </cell>
          <cell r="AS34">
            <v>0</v>
          </cell>
          <cell r="AT34">
            <v>0</v>
          </cell>
        </row>
        <row r="35">
          <cell r="C35" t="str">
            <v> 1.2.7-I</v>
          </cell>
          <cell r="E35" t="str">
            <v>Закупка микроскопа.</v>
          </cell>
          <cell r="H35">
            <v>1</v>
          </cell>
          <cell r="I35">
            <v>1</v>
          </cell>
          <cell r="K35">
            <v>0</v>
          </cell>
          <cell r="R35">
            <v>0</v>
          </cell>
          <cell r="S35" t="str">
            <v>-  </v>
          </cell>
          <cell r="T35" t="str">
            <v>-  </v>
          </cell>
          <cell r="W35" t="str">
            <v>Конкурс</v>
          </cell>
          <cell r="X35">
            <v>38929</v>
          </cell>
          <cell r="Z35">
            <v>61</v>
          </cell>
          <cell r="AA35">
            <v>38960</v>
          </cell>
          <cell r="AC35">
            <v>30</v>
          </cell>
          <cell r="AD35">
            <v>38990</v>
          </cell>
          <cell r="AF35">
            <v>0</v>
          </cell>
          <cell r="AG35">
            <v>39051</v>
          </cell>
          <cell r="AI35">
            <v>0</v>
          </cell>
          <cell r="AJ35">
            <v>61</v>
          </cell>
          <cell r="AK35">
            <v>0</v>
          </cell>
          <cell r="AL35">
            <v>61</v>
          </cell>
          <cell r="AM35">
            <v>1</v>
          </cell>
          <cell r="AN35">
            <v>0.3</v>
          </cell>
          <cell r="AO35">
            <v>0</v>
          </cell>
          <cell r="AP35">
            <v>1</v>
          </cell>
          <cell r="AQ35">
            <v>0</v>
          </cell>
          <cell r="AS35">
            <v>0</v>
          </cell>
        </row>
        <row r="36">
          <cell r="B36">
            <v>14</v>
          </cell>
          <cell r="C36" t="str">
            <v> 1.2.8-I</v>
          </cell>
          <cell r="D36" t="str">
            <v>----</v>
          </cell>
          <cell r="E36" t="str">
            <v>Мероприятие: Закупка испытательной машины.</v>
          </cell>
          <cell r="F36" t="str">
            <v>----</v>
          </cell>
          <cell r="G36" t="str">
            <v>----</v>
          </cell>
          <cell r="H36">
            <v>1</v>
          </cell>
          <cell r="I36">
            <v>4</v>
          </cell>
          <cell r="J36">
            <v>0</v>
          </cell>
          <cell r="K36">
            <v>0</v>
          </cell>
          <cell r="L36">
            <v>0</v>
          </cell>
          <cell r="M36">
            <v>0</v>
          </cell>
          <cell r="N36">
            <v>0</v>
          </cell>
          <cell r="O36">
            <v>0</v>
          </cell>
          <cell r="P36">
            <v>0</v>
          </cell>
          <cell r="Q36">
            <v>0</v>
          </cell>
          <cell r="R36">
            <v>0</v>
          </cell>
          <cell r="S36" t="str">
            <v>-  </v>
          </cell>
          <cell r="T36" t="str">
            <v>-  </v>
          </cell>
          <cell r="W36" t="str">
            <v>----</v>
          </cell>
          <cell r="X36" t="str">
            <v>-</v>
          </cell>
          <cell r="Y36" t="str">
            <v>-</v>
          </cell>
          <cell r="Z36" t="str">
            <v>-</v>
          </cell>
          <cell r="AA36" t="str">
            <v>-</v>
          </cell>
          <cell r="AB36" t="str">
            <v>-</v>
          </cell>
          <cell r="AC36" t="str">
            <v>-</v>
          </cell>
          <cell r="AD36" t="str">
            <v>-</v>
          </cell>
          <cell r="AE36" t="str">
            <v>-</v>
          </cell>
          <cell r="AF36" t="str">
            <v>-</v>
          </cell>
          <cell r="AG36">
            <v>39447</v>
          </cell>
          <cell r="AH36" t="str">
            <v>-</v>
          </cell>
          <cell r="AI36">
            <v>0</v>
          </cell>
          <cell r="AJ36">
            <v>396</v>
          </cell>
          <cell r="AK36" t="str">
            <v>-</v>
          </cell>
          <cell r="AL36">
            <v>396</v>
          </cell>
          <cell r="AM36">
            <v>0</v>
          </cell>
          <cell r="AN36">
            <v>0</v>
          </cell>
          <cell r="AO36">
            <v>0</v>
          </cell>
          <cell r="AP36">
            <v>1</v>
          </cell>
          <cell r="AQ36">
            <v>0</v>
          </cell>
          <cell r="AR36">
            <v>0</v>
          </cell>
          <cell r="AS36">
            <v>0</v>
          </cell>
          <cell r="AT36">
            <v>0</v>
          </cell>
        </row>
        <row r="37">
          <cell r="C37" t="str">
            <v> 1.2.8-I</v>
          </cell>
          <cell r="E37" t="str">
            <v>Закупка испытательной машины.</v>
          </cell>
          <cell r="H37">
            <v>1</v>
          </cell>
          <cell r="I37">
            <v>4</v>
          </cell>
          <cell r="K37">
            <v>0</v>
          </cell>
          <cell r="R37">
            <v>0</v>
          </cell>
          <cell r="S37" t="str">
            <v>-  </v>
          </cell>
          <cell r="T37" t="str">
            <v>-  </v>
          </cell>
          <cell r="W37" t="str">
            <v>Конкурс</v>
          </cell>
          <cell r="X37">
            <v>39113</v>
          </cell>
          <cell r="Z37">
            <v>0</v>
          </cell>
          <cell r="AA37">
            <v>39141</v>
          </cell>
          <cell r="AC37">
            <v>0</v>
          </cell>
          <cell r="AD37">
            <v>39172</v>
          </cell>
          <cell r="AF37">
            <v>0</v>
          </cell>
          <cell r="AG37">
            <v>39447</v>
          </cell>
          <cell r="AI37">
            <v>0</v>
          </cell>
          <cell r="AJ37">
            <v>0</v>
          </cell>
          <cell r="AK37">
            <v>-396</v>
          </cell>
          <cell r="AL37">
            <v>396</v>
          </cell>
          <cell r="AM37">
            <v>5</v>
          </cell>
          <cell r="AN37">
            <v>0</v>
          </cell>
          <cell r="AO37">
            <v>0</v>
          </cell>
          <cell r="AP37">
            <v>1</v>
          </cell>
          <cell r="AQ37">
            <v>0</v>
          </cell>
          <cell r="AS37">
            <v>0</v>
          </cell>
        </row>
        <row r="38">
          <cell r="B38">
            <v>15</v>
          </cell>
          <cell r="C38" t="str">
            <v> 1.2.9-I</v>
          </cell>
          <cell r="D38" t="str">
            <v>----</v>
          </cell>
          <cell r="E38" t="str">
            <v>Мероприятие: Поставка машины испытательной сварочной.</v>
          </cell>
          <cell r="F38" t="str">
            <v>----</v>
          </cell>
          <cell r="G38" t="str">
            <v>----</v>
          </cell>
          <cell r="H38">
            <v>1</v>
          </cell>
          <cell r="I38">
            <v>9.532</v>
          </cell>
          <cell r="J38">
            <v>0</v>
          </cell>
          <cell r="K38">
            <v>0</v>
          </cell>
          <cell r="L38">
            <v>0</v>
          </cell>
          <cell r="M38">
            <v>0</v>
          </cell>
          <cell r="N38">
            <v>0</v>
          </cell>
          <cell r="O38">
            <v>0</v>
          </cell>
          <cell r="P38">
            <v>0</v>
          </cell>
          <cell r="Q38">
            <v>0</v>
          </cell>
          <cell r="R38">
            <v>0</v>
          </cell>
          <cell r="S38" t="str">
            <v>-  </v>
          </cell>
          <cell r="T38" t="str">
            <v>-  </v>
          </cell>
          <cell r="W38" t="str">
            <v>----</v>
          </cell>
          <cell r="X38" t="str">
            <v>-</v>
          </cell>
          <cell r="Y38" t="str">
            <v>-</v>
          </cell>
          <cell r="Z38" t="str">
            <v>-</v>
          </cell>
          <cell r="AA38" t="str">
            <v>-</v>
          </cell>
          <cell r="AB38" t="str">
            <v>-</v>
          </cell>
          <cell r="AC38" t="str">
            <v>-</v>
          </cell>
          <cell r="AD38" t="str">
            <v>-</v>
          </cell>
          <cell r="AE38" t="str">
            <v>-</v>
          </cell>
          <cell r="AF38" t="str">
            <v>-</v>
          </cell>
          <cell r="AG38">
            <v>39447</v>
          </cell>
          <cell r="AH38" t="str">
            <v>-</v>
          </cell>
          <cell r="AI38">
            <v>0</v>
          </cell>
          <cell r="AJ38">
            <v>396</v>
          </cell>
          <cell r="AK38" t="str">
            <v>-</v>
          </cell>
          <cell r="AL38">
            <v>396</v>
          </cell>
          <cell r="AM38">
            <v>0</v>
          </cell>
          <cell r="AN38">
            <v>0</v>
          </cell>
          <cell r="AO38">
            <v>0</v>
          </cell>
          <cell r="AP38">
            <v>1</v>
          </cell>
          <cell r="AQ38">
            <v>0</v>
          </cell>
          <cell r="AR38">
            <v>0</v>
          </cell>
          <cell r="AS38">
            <v>0</v>
          </cell>
          <cell r="AT38">
            <v>0</v>
          </cell>
        </row>
        <row r="39">
          <cell r="C39" t="str">
            <v> 1.2.9-I</v>
          </cell>
          <cell r="E39" t="str">
            <v>Закупка машины испытательной сварочной.</v>
          </cell>
          <cell r="H39">
            <v>1</v>
          </cell>
          <cell r="I39">
            <v>9.532</v>
          </cell>
          <cell r="K39">
            <v>0</v>
          </cell>
          <cell r="R39">
            <v>0</v>
          </cell>
          <cell r="S39" t="str">
            <v>-  </v>
          </cell>
          <cell r="T39" t="str">
            <v>-  </v>
          </cell>
          <cell r="W39" t="str">
            <v>Конкурс</v>
          </cell>
          <cell r="X39">
            <v>39113</v>
          </cell>
          <cell r="Z39">
            <v>0</v>
          </cell>
          <cell r="AA39">
            <v>39141</v>
          </cell>
          <cell r="AC39">
            <v>0</v>
          </cell>
          <cell r="AD39">
            <v>39172</v>
          </cell>
          <cell r="AF39">
            <v>0</v>
          </cell>
          <cell r="AG39">
            <v>39447</v>
          </cell>
          <cell r="AI39">
            <v>0</v>
          </cell>
          <cell r="AJ39">
            <v>0</v>
          </cell>
          <cell r="AK39">
            <v>-396</v>
          </cell>
          <cell r="AL39">
            <v>396</v>
          </cell>
          <cell r="AM39">
            <v>5</v>
          </cell>
          <cell r="AN39">
            <v>0</v>
          </cell>
          <cell r="AO39">
            <v>0</v>
          </cell>
          <cell r="AP39">
            <v>1</v>
          </cell>
          <cell r="AQ39">
            <v>0</v>
          </cell>
          <cell r="AS39">
            <v>0</v>
          </cell>
        </row>
        <row r="40">
          <cell r="B40">
            <v>16</v>
          </cell>
          <cell r="C40" t="str">
            <v> 1.3.1-I</v>
          </cell>
          <cell r="D40" t="str">
            <v>----</v>
          </cell>
          <cell r="E40" t="str">
            <v>Мероприятие: Закупка телекоммуникационных средств обучения.</v>
          </cell>
          <cell r="F40" t="str">
            <v>----</v>
          </cell>
          <cell r="G40" t="str">
            <v>----</v>
          </cell>
          <cell r="H40">
            <v>1</v>
          </cell>
          <cell r="I40">
            <v>1.2</v>
          </cell>
          <cell r="J40">
            <v>0</v>
          </cell>
          <cell r="K40">
            <v>0</v>
          </cell>
          <cell r="L40">
            <v>0</v>
          </cell>
          <cell r="M40">
            <v>0</v>
          </cell>
          <cell r="N40">
            <v>0</v>
          </cell>
          <cell r="O40">
            <v>0</v>
          </cell>
          <cell r="P40">
            <v>0</v>
          </cell>
          <cell r="Q40">
            <v>0</v>
          </cell>
          <cell r="R40">
            <v>0</v>
          </cell>
          <cell r="S40" t="str">
            <v>-  </v>
          </cell>
          <cell r="T40" t="str">
            <v>-  </v>
          </cell>
          <cell r="W40" t="str">
            <v>----</v>
          </cell>
          <cell r="X40" t="str">
            <v>-</v>
          </cell>
          <cell r="Y40" t="str">
            <v>-</v>
          </cell>
          <cell r="Z40" t="str">
            <v>-</v>
          </cell>
          <cell r="AA40" t="str">
            <v>-</v>
          </cell>
          <cell r="AB40" t="str">
            <v>-</v>
          </cell>
          <cell r="AC40" t="str">
            <v>-</v>
          </cell>
          <cell r="AD40" t="str">
            <v>-</v>
          </cell>
          <cell r="AE40" t="str">
            <v>-</v>
          </cell>
          <cell r="AF40" t="str">
            <v>-</v>
          </cell>
          <cell r="AG40">
            <v>39051</v>
          </cell>
          <cell r="AH40" t="str">
            <v>-</v>
          </cell>
          <cell r="AI40">
            <v>0</v>
          </cell>
          <cell r="AJ40">
            <v>61</v>
          </cell>
          <cell r="AK40" t="str">
            <v>-</v>
          </cell>
          <cell r="AL40">
            <v>61</v>
          </cell>
          <cell r="AM40">
            <v>1</v>
          </cell>
          <cell r="AN40">
            <v>0.3</v>
          </cell>
          <cell r="AO40">
            <v>0</v>
          </cell>
          <cell r="AP40">
            <v>1</v>
          </cell>
          <cell r="AQ40">
            <v>0</v>
          </cell>
          <cell r="AR40">
            <v>0</v>
          </cell>
          <cell r="AS40">
            <v>0</v>
          </cell>
          <cell r="AT40">
            <v>0</v>
          </cell>
        </row>
        <row r="41">
          <cell r="C41" t="str">
            <v> 1.3.1-I</v>
          </cell>
          <cell r="E41" t="str">
            <v>Закупка телекоммуникационных средств обучения.</v>
          </cell>
          <cell r="H41">
            <v>1</v>
          </cell>
          <cell r="I41">
            <v>1.2</v>
          </cell>
          <cell r="K41">
            <v>0</v>
          </cell>
          <cell r="R41">
            <v>0</v>
          </cell>
          <cell r="S41" t="str">
            <v>-  </v>
          </cell>
          <cell r="T41" t="str">
            <v>-  </v>
          </cell>
          <cell r="W41" t="str">
            <v>Конкурс</v>
          </cell>
          <cell r="X41">
            <v>38929</v>
          </cell>
          <cell r="Z41">
            <v>61</v>
          </cell>
          <cell r="AA41">
            <v>38960</v>
          </cell>
          <cell r="AC41">
            <v>30</v>
          </cell>
          <cell r="AD41">
            <v>38990</v>
          </cell>
          <cell r="AF41">
            <v>0</v>
          </cell>
          <cell r="AG41">
            <v>39051</v>
          </cell>
          <cell r="AI41">
            <v>0</v>
          </cell>
          <cell r="AJ41">
            <v>61</v>
          </cell>
          <cell r="AK41">
            <v>0</v>
          </cell>
          <cell r="AL41">
            <v>61</v>
          </cell>
          <cell r="AM41">
            <v>1</v>
          </cell>
          <cell r="AN41">
            <v>0.3</v>
          </cell>
          <cell r="AO41">
            <v>0</v>
          </cell>
          <cell r="AP41">
            <v>1</v>
          </cell>
          <cell r="AQ41">
            <v>0</v>
          </cell>
          <cell r="AS41">
            <v>0</v>
          </cell>
        </row>
        <row r="42">
          <cell r="B42">
            <v>17</v>
          </cell>
          <cell r="C42" t="str">
            <v> 1.3.2-I</v>
          </cell>
          <cell r="D42" t="str">
            <v>----</v>
          </cell>
          <cell r="E42" t="str">
            <v>Мероприятие: Закупка установки плазменной сварки,наплавки,напыления</v>
          </cell>
          <cell r="F42" t="str">
            <v>----</v>
          </cell>
          <cell r="G42" t="str">
            <v>----</v>
          </cell>
          <cell r="H42">
            <v>1</v>
          </cell>
          <cell r="I42">
            <v>1.4</v>
          </cell>
          <cell r="J42">
            <v>0</v>
          </cell>
          <cell r="K42">
            <v>0</v>
          </cell>
          <cell r="L42">
            <v>0</v>
          </cell>
          <cell r="M42">
            <v>0</v>
          </cell>
          <cell r="N42">
            <v>0</v>
          </cell>
          <cell r="O42">
            <v>0</v>
          </cell>
          <cell r="P42">
            <v>0</v>
          </cell>
          <cell r="Q42">
            <v>0</v>
          </cell>
          <cell r="R42">
            <v>0</v>
          </cell>
          <cell r="S42" t="str">
            <v>-  </v>
          </cell>
          <cell r="T42" t="str">
            <v>-  </v>
          </cell>
          <cell r="W42" t="str">
            <v>----</v>
          </cell>
          <cell r="X42" t="str">
            <v>-</v>
          </cell>
          <cell r="Y42" t="str">
            <v>-</v>
          </cell>
          <cell r="Z42" t="str">
            <v>-</v>
          </cell>
          <cell r="AA42" t="str">
            <v>-</v>
          </cell>
          <cell r="AB42" t="str">
            <v>-</v>
          </cell>
          <cell r="AC42" t="str">
            <v>-</v>
          </cell>
          <cell r="AD42" t="str">
            <v>-</v>
          </cell>
          <cell r="AE42" t="str">
            <v>-</v>
          </cell>
          <cell r="AF42" t="str">
            <v>-</v>
          </cell>
          <cell r="AG42">
            <v>39051</v>
          </cell>
          <cell r="AH42" t="str">
            <v>-</v>
          </cell>
          <cell r="AI42">
            <v>0</v>
          </cell>
          <cell r="AJ42">
            <v>61</v>
          </cell>
          <cell r="AK42" t="str">
            <v>-</v>
          </cell>
          <cell r="AL42">
            <v>61</v>
          </cell>
          <cell r="AM42">
            <v>1</v>
          </cell>
          <cell r="AN42">
            <v>0.3</v>
          </cell>
          <cell r="AO42">
            <v>0</v>
          </cell>
          <cell r="AP42">
            <v>1</v>
          </cell>
          <cell r="AQ42">
            <v>0</v>
          </cell>
          <cell r="AR42">
            <v>0</v>
          </cell>
          <cell r="AS42">
            <v>0</v>
          </cell>
          <cell r="AT42">
            <v>0</v>
          </cell>
        </row>
        <row r="43">
          <cell r="C43" t="str">
            <v> 1.3.2-I</v>
          </cell>
          <cell r="E43" t="str">
            <v>Закупка установки плазменной сварки,наплавки,напыления</v>
          </cell>
          <cell r="H43">
            <v>1</v>
          </cell>
          <cell r="I43">
            <v>1.4</v>
          </cell>
          <cell r="K43">
            <v>0</v>
          </cell>
          <cell r="R43">
            <v>0</v>
          </cell>
          <cell r="S43" t="str">
            <v>-  </v>
          </cell>
          <cell r="T43" t="str">
            <v>-  </v>
          </cell>
          <cell r="W43" t="str">
            <v>Конкурс</v>
          </cell>
          <cell r="X43">
            <v>38929</v>
          </cell>
          <cell r="Z43">
            <v>61</v>
          </cell>
          <cell r="AA43">
            <v>38960</v>
          </cell>
          <cell r="AC43">
            <v>30</v>
          </cell>
          <cell r="AD43">
            <v>38990</v>
          </cell>
          <cell r="AF43">
            <v>0</v>
          </cell>
          <cell r="AG43">
            <v>39051</v>
          </cell>
          <cell r="AI43">
            <v>0</v>
          </cell>
          <cell r="AJ43">
            <v>61</v>
          </cell>
          <cell r="AK43">
            <v>0</v>
          </cell>
          <cell r="AL43">
            <v>61</v>
          </cell>
          <cell r="AM43">
            <v>1</v>
          </cell>
          <cell r="AN43">
            <v>0.3</v>
          </cell>
          <cell r="AO43">
            <v>0</v>
          </cell>
          <cell r="AP43">
            <v>1</v>
          </cell>
          <cell r="AQ43">
            <v>0</v>
          </cell>
          <cell r="AS43">
            <v>0</v>
          </cell>
        </row>
        <row r="44">
          <cell r="B44">
            <v>18</v>
          </cell>
          <cell r="C44" t="str">
            <v> 1.3.3-I</v>
          </cell>
          <cell r="D44" t="str">
            <v>----</v>
          </cell>
          <cell r="E44" t="str">
            <v>Мероприятие: Закупка установки газопламенного напыления.</v>
          </cell>
          <cell r="F44" t="str">
            <v>----</v>
          </cell>
          <cell r="G44" t="str">
            <v>----</v>
          </cell>
          <cell r="H44">
            <v>1</v>
          </cell>
          <cell r="I44">
            <v>0.7</v>
          </cell>
          <cell r="J44">
            <v>0</v>
          </cell>
          <cell r="K44">
            <v>0</v>
          </cell>
          <cell r="L44">
            <v>0</v>
          </cell>
          <cell r="M44">
            <v>0</v>
          </cell>
          <cell r="N44">
            <v>0</v>
          </cell>
          <cell r="O44">
            <v>0</v>
          </cell>
          <cell r="P44">
            <v>0</v>
          </cell>
          <cell r="Q44">
            <v>0</v>
          </cell>
          <cell r="R44">
            <v>0</v>
          </cell>
          <cell r="S44" t="str">
            <v>-  </v>
          </cell>
          <cell r="T44" t="str">
            <v>-  </v>
          </cell>
          <cell r="W44" t="str">
            <v>----</v>
          </cell>
          <cell r="X44" t="str">
            <v>-</v>
          </cell>
          <cell r="Y44" t="str">
            <v>-</v>
          </cell>
          <cell r="Z44" t="str">
            <v>-</v>
          </cell>
          <cell r="AA44" t="str">
            <v>-</v>
          </cell>
          <cell r="AB44" t="str">
            <v>-</v>
          </cell>
          <cell r="AC44" t="str">
            <v>-</v>
          </cell>
          <cell r="AD44" t="str">
            <v>-</v>
          </cell>
          <cell r="AE44" t="str">
            <v>-</v>
          </cell>
          <cell r="AF44" t="str">
            <v>-</v>
          </cell>
          <cell r="AG44">
            <v>39082</v>
          </cell>
          <cell r="AH44" t="str">
            <v>-</v>
          </cell>
          <cell r="AI44">
            <v>0</v>
          </cell>
          <cell r="AJ44">
            <v>92</v>
          </cell>
          <cell r="AK44" t="str">
            <v>-</v>
          </cell>
          <cell r="AL44">
            <v>92</v>
          </cell>
          <cell r="AM44">
            <v>0</v>
          </cell>
          <cell r="AN44">
            <v>0.3</v>
          </cell>
          <cell r="AO44">
            <v>0</v>
          </cell>
          <cell r="AP44">
            <v>1</v>
          </cell>
          <cell r="AQ44">
            <v>0</v>
          </cell>
          <cell r="AR44">
            <v>0</v>
          </cell>
          <cell r="AS44">
            <v>0</v>
          </cell>
          <cell r="AT44">
            <v>0</v>
          </cell>
        </row>
        <row r="45">
          <cell r="C45" t="str">
            <v> 1.3.3-I</v>
          </cell>
          <cell r="E45" t="str">
            <v>Закупка установки газопламенного напыления.</v>
          </cell>
          <cell r="H45">
            <v>1</v>
          </cell>
          <cell r="I45">
            <v>0.7</v>
          </cell>
          <cell r="K45">
            <v>0</v>
          </cell>
          <cell r="R45">
            <v>0</v>
          </cell>
          <cell r="S45" t="str">
            <v>-  </v>
          </cell>
          <cell r="T45" t="str">
            <v>-  </v>
          </cell>
          <cell r="W45" t="str">
            <v>Конкурс</v>
          </cell>
          <cell r="X45">
            <v>38929</v>
          </cell>
          <cell r="Z45">
            <v>61</v>
          </cell>
          <cell r="AA45">
            <v>38960</v>
          </cell>
          <cell r="AC45">
            <v>30</v>
          </cell>
          <cell r="AD45">
            <v>38990</v>
          </cell>
          <cell r="AF45">
            <v>0</v>
          </cell>
          <cell r="AG45">
            <v>39082</v>
          </cell>
          <cell r="AI45">
            <v>0</v>
          </cell>
          <cell r="AJ45">
            <v>61</v>
          </cell>
          <cell r="AK45">
            <v>-31</v>
          </cell>
          <cell r="AL45">
            <v>92</v>
          </cell>
          <cell r="AM45">
            <v>1</v>
          </cell>
          <cell r="AN45">
            <v>0.3</v>
          </cell>
          <cell r="AO45">
            <v>0</v>
          </cell>
          <cell r="AP45">
            <v>1</v>
          </cell>
          <cell r="AQ45">
            <v>0</v>
          </cell>
          <cell r="AS45">
            <v>0</v>
          </cell>
        </row>
        <row r="46">
          <cell r="B46">
            <v>19</v>
          </cell>
          <cell r="C46" t="str">
            <v> 1.3.4-I</v>
          </cell>
          <cell r="D46" t="str">
            <v>----</v>
          </cell>
          <cell r="E46" t="str">
            <v>Мероприятие: Закупка  установки для автоматической сварки в защитных газах.</v>
          </cell>
          <cell r="F46" t="str">
            <v>----</v>
          </cell>
          <cell r="G46" t="str">
            <v>----</v>
          </cell>
          <cell r="H46">
            <v>1</v>
          </cell>
          <cell r="I46">
            <v>0.2</v>
          </cell>
          <cell r="J46">
            <v>0</v>
          </cell>
          <cell r="K46">
            <v>0</v>
          </cell>
          <cell r="L46">
            <v>0</v>
          </cell>
          <cell r="M46">
            <v>0</v>
          </cell>
          <cell r="N46">
            <v>0</v>
          </cell>
          <cell r="O46">
            <v>0</v>
          </cell>
          <cell r="P46">
            <v>0</v>
          </cell>
          <cell r="Q46">
            <v>0</v>
          </cell>
          <cell r="R46">
            <v>0</v>
          </cell>
          <cell r="S46" t="str">
            <v>-  </v>
          </cell>
          <cell r="T46" t="str">
            <v>-  </v>
          </cell>
          <cell r="W46" t="str">
            <v>----</v>
          </cell>
          <cell r="X46" t="str">
            <v>-</v>
          </cell>
          <cell r="Y46" t="str">
            <v>-</v>
          </cell>
          <cell r="Z46" t="str">
            <v>-</v>
          </cell>
          <cell r="AA46" t="str">
            <v>-</v>
          </cell>
          <cell r="AB46" t="str">
            <v>-</v>
          </cell>
          <cell r="AC46" t="str">
            <v>-</v>
          </cell>
          <cell r="AD46" t="str">
            <v>-</v>
          </cell>
          <cell r="AE46" t="str">
            <v>-</v>
          </cell>
          <cell r="AF46" t="str">
            <v>-</v>
          </cell>
          <cell r="AG46">
            <v>39082</v>
          </cell>
          <cell r="AH46" t="str">
            <v>-</v>
          </cell>
          <cell r="AI46">
            <v>0</v>
          </cell>
          <cell r="AJ46">
            <v>92</v>
          </cell>
          <cell r="AK46" t="str">
            <v>-</v>
          </cell>
          <cell r="AL46">
            <v>92</v>
          </cell>
          <cell r="AM46">
            <v>0</v>
          </cell>
          <cell r="AN46">
            <v>0.3</v>
          </cell>
          <cell r="AO46">
            <v>0</v>
          </cell>
          <cell r="AP46">
            <v>1</v>
          </cell>
          <cell r="AQ46">
            <v>0</v>
          </cell>
          <cell r="AR46">
            <v>0</v>
          </cell>
          <cell r="AS46">
            <v>0</v>
          </cell>
          <cell r="AT46">
            <v>0</v>
          </cell>
        </row>
        <row r="47">
          <cell r="C47" t="str">
            <v> 1.3.4-I</v>
          </cell>
          <cell r="E47" t="str">
            <v>Закупка  установки для автоматической сварки в защитных газах.</v>
          </cell>
          <cell r="H47">
            <v>1</v>
          </cell>
          <cell r="I47">
            <v>0.2</v>
          </cell>
          <cell r="K47">
            <v>0</v>
          </cell>
          <cell r="R47">
            <v>0</v>
          </cell>
          <cell r="S47" t="str">
            <v>-  </v>
          </cell>
          <cell r="T47" t="str">
            <v>-  </v>
          </cell>
          <cell r="W47" t="str">
            <v>Конкурс</v>
          </cell>
          <cell r="X47">
            <v>38929</v>
          </cell>
          <cell r="Z47">
            <v>61</v>
          </cell>
          <cell r="AA47">
            <v>38960</v>
          </cell>
          <cell r="AC47">
            <v>30</v>
          </cell>
          <cell r="AD47">
            <v>38990</v>
          </cell>
          <cell r="AF47">
            <v>0</v>
          </cell>
          <cell r="AG47">
            <v>39082</v>
          </cell>
          <cell r="AI47">
            <v>0</v>
          </cell>
          <cell r="AJ47">
            <v>61</v>
          </cell>
          <cell r="AK47">
            <v>-31</v>
          </cell>
          <cell r="AL47">
            <v>92</v>
          </cell>
          <cell r="AM47">
            <v>1</v>
          </cell>
          <cell r="AN47">
            <v>0.3</v>
          </cell>
          <cell r="AO47">
            <v>0</v>
          </cell>
          <cell r="AP47">
            <v>1</v>
          </cell>
          <cell r="AQ47">
            <v>0</v>
          </cell>
          <cell r="AS47">
            <v>0</v>
          </cell>
        </row>
        <row r="48">
          <cell r="B48">
            <v>20</v>
          </cell>
          <cell r="C48" t="str">
            <v> 1.3.5-I</v>
          </cell>
          <cell r="D48" t="str">
            <v>----</v>
          </cell>
          <cell r="E48" t="str">
            <v>Мероприятие: Закупка  комплекта сварочного оборудования для сварки методом STT.</v>
          </cell>
          <cell r="F48" t="str">
            <v>----</v>
          </cell>
          <cell r="G48" t="str">
            <v>----</v>
          </cell>
          <cell r="H48">
            <v>1</v>
          </cell>
          <cell r="I48">
            <v>0.4</v>
          </cell>
          <cell r="J48">
            <v>0</v>
          </cell>
          <cell r="K48">
            <v>0</v>
          </cell>
          <cell r="L48">
            <v>0</v>
          </cell>
          <cell r="M48">
            <v>0</v>
          </cell>
          <cell r="N48">
            <v>0</v>
          </cell>
          <cell r="O48">
            <v>0</v>
          </cell>
          <cell r="P48">
            <v>0</v>
          </cell>
          <cell r="Q48">
            <v>0</v>
          </cell>
          <cell r="R48">
            <v>0</v>
          </cell>
          <cell r="S48" t="str">
            <v>-  </v>
          </cell>
          <cell r="T48" t="str">
            <v>-  </v>
          </cell>
          <cell r="W48" t="str">
            <v>----</v>
          </cell>
          <cell r="X48" t="str">
            <v>-</v>
          </cell>
          <cell r="Y48" t="str">
            <v>-</v>
          </cell>
          <cell r="Z48" t="str">
            <v>-</v>
          </cell>
          <cell r="AA48" t="str">
            <v>-</v>
          </cell>
          <cell r="AB48" t="str">
            <v>-</v>
          </cell>
          <cell r="AC48" t="str">
            <v>-</v>
          </cell>
          <cell r="AD48" t="str">
            <v>-</v>
          </cell>
          <cell r="AE48" t="str">
            <v>-</v>
          </cell>
          <cell r="AF48" t="str">
            <v>-</v>
          </cell>
          <cell r="AG48">
            <v>39082</v>
          </cell>
          <cell r="AH48" t="str">
            <v>-</v>
          </cell>
          <cell r="AI48">
            <v>0</v>
          </cell>
          <cell r="AJ48">
            <v>92</v>
          </cell>
          <cell r="AK48" t="str">
            <v>-</v>
          </cell>
          <cell r="AL48">
            <v>92</v>
          </cell>
          <cell r="AM48">
            <v>0</v>
          </cell>
          <cell r="AN48">
            <v>0.3</v>
          </cell>
          <cell r="AO48">
            <v>0</v>
          </cell>
          <cell r="AP48">
            <v>1</v>
          </cell>
          <cell r="AQ48">
            <v>0</v>
          </cell>
          <cell r="AR48">
            <v>0</v>
          </cell>
          <cell r="AS48">
            <v>0</v>
          </cell>
          <cell r="AT48">
            <v>0</v>
          </cell>
        </row>
        <row r="49">
          <cell r="C49" t="str">
            <v> 1.3.5-I</v>
          </cell>
          <cell r="E49" t="str">
            <v>Закупка  комплекта сварочного оборудования для сварки методом STT.</v>
          </cell>
          <cell r="H49">
            <v>1</v>
          </cell>
          <cell r="I49">
            <v>0.4</v>
          </cell>
          <cell r="K49">
            <v>0</v>
          </cell>
          <cell r="R49">
            <v>0</v>
          </cell>
          <cell r="S49" t="str">
            <v>-  </v>
          </cell>
          <cell r="T49" t="str">
            <v>-  </v>
          </cell>
          <cell r="W49" t="str">
            <v>Конкурс</v>
          </cell>
          <cell r="X49">
            <v>38929</v>
          </cell>
          <cell r="Z49">
            <v>61</v>
          </cell>
          <cell r="AA49">
            <v>38960</v>
          </cell>
          <cell r="AC49">
            <v>30</v>
          </cell>
          <cell r="AD49">
            <v>38990</v>
          </cell>
          <cell r="AF49">
            <v>0</v>
          </cell>
          <cell r="AG49">
            <v>39082</v>
          </cell>
          <cell r="AI49">
            <v>0</v>
          </cell>
          <cell r="AJ49">
            <v>61</v>
          </cell>
          <cell r="AK49">
            <v>-31</v>
          </cell>
          <cell r="AL49">
            <v>92</v>
          </cell>
          <cell r="AM49">
            <v>1</v>
          </cell>
          <cell r="AN49">
            <v>0.3</v>
          </cell>
          <cell r="AO49">
            <v>0</v>
          </cell>
          <cell r="AP49">
            <v>1</v>
          </cell>
          <cell r="AQ49">
            <v>0</v>
          </cell>
          <cell r="AS49">
            <v>0</v>
          </cell>
        </row>
        <row r="50">
          <cell r="B50">
            <v>21</v>
          </cell>
          <cell r="C50" t="str">
            <v> 2.1.1-I</v>
          </cell>
          <cell r="D50" t="str">
            <v>----</v>
          </cell>
          <cell r="E50" t="str">
            <v>Мероприятие: Оценка характера нагружения конструкции</v>
          </cell>
          <cell r="F50" t="str">
            <v>----</v>
          </cell>
          <cell r="G50" t="str">
            <v>----</v>
          </cell>
          <cell r="H50">
            <v>2</v>
          </cell>
          <cell r="I50">
            <v>0.62</v>
          </cell>
          <cell r="J50">
            <v>0</v>
          </cell>
          <cell r="K50">
            <v>0</v>
          </cell>
          <cell r="L50">
            <v>0</v>
          </cell>
          <cell r="M50">
            <v>0</v>
          </cell>
          <cell r="N50">
            <v>0</v>
          </cell>
          <cell r="O50">
            <v>0</v>
          </cell>
          <cell r="P50">
            <v>0</v>
          </cell>
          <cell r="Q50">
            <v>0</v>
          </cell>
          <cell r="R50">
            <v>0</v>
          </cell>
          <cell r="S50" t="str">
            <v>-  </v>
          </cell>
          <cell r="T50" t="str">
            <v>-  </v>
          </cell>
          <cell r="W50" t="str">
            <v>----</v>
          </cell>
          <cell r="X50" t="str">
            <v>-</v>
          </cell>
          <cell r="Y50" t="str">
            <v>-</v>
          </cell>
          <cell r="Z50" t="str">
            <v>-</v>
          </cell>
          <cell r="AA50" t="str">
            <v>-</v>
          </cell>
          <cell r="AB50" t="str">
            <v>-</v>
          </cell>
          <cell r="AC50" t="str">
            <v>-</v>
          </cell>
          <cell r="AD50" t="str">
            <v>-</v>
          </cell>
          <cell r="AE50" t="str">
            <v>-</v>
          </cell>
          <cell r="AF50" t="str">
            <v>-</v>
          </cell>
          <cell r="AG50">
            <v>39082</v>
          </cell>
          <cell r="AH50" t="str">
            <v>-</v>
          </cell>
          <cell r="AI50">
            <v>0</v>
          </cell>
          <cell r="AJ50">
            <v>31</v>
          </cell>
          <cell r="AK50" t="str">
            <v>-</v>
          </cell>
          <cell r="AL50">
            <v>31</v>
          </cell>
          <cell r="AM50">
            <v>3</v>
          </cell>
          <cell r="AN50">
            <v>0.3</v>
          </cell>
          <cell r="AO50">
            <v>0</v>
          </cell>
          <cell r="AP50">
            <v>1</v>
          </cell>
          <cell r="AQ50">
            <v>0</v>
          </cell>
          <cell r="AR50">
            <v>0</v>
          </cell>
          <cell r="AS50">
            <v>0</v>
          </cell>
          <cell r="AT50">
            <v>0</v>
          </cell>
        </row>
        <row r="51">
          <cell r="C51" t="str">
            <v> 2.1.1-I</v>
          </cell>
          <cell r="E51" t="str">
            <v>Оценка характера нагружения конструкции</v>
          </cell>
          <cell r="H51">
            <v>2</v>
          </cell>
          <cell r="I51">
            <v>0.62</v>
          </cell>
          <cell r="K51">
            <v>0</v>
          </cell>
          <cell r="R51">
            <v>0</v>
          </cell>
          <cell r="S51" t="str">
            <v>-  </v>
          </cell>
          <cell r="T51" t="str">
            <v>-  </v>
          </cell>
          <cell r="W51" t="str">
            <v>Вн. вуза</v>
          </cell>
          <cell r="X51" t="str">
            <v> -</v>
          </cell>
          <cell r="Z51">
            <v>0</v>
          </cell>
          <cell r="AA51" t="str">
            <v> -</v>
          </cell>
          <cell r="AC51">
            <v>0</v>
          </cell>
          <cell r="AD51">
            <v>38990</v>
          </cell>
          <cell r="AF51">
            <v>0</v>
          </cell>
          <cell r="AG51">
            <v>39082</v>
          </cell>
          <cell r="AI51">
            <v>0</v>
          </cell>
          <cell r="AJ51">
            <v>0</v>
          </cell>
          <cell r="AK51">
            <v>-31</v>
          </cell>
          <cell r="AL51">
            <v>31</v>
          </cell>
          <cell r="AM51">
            <v>5</v>
          </cell>
          <cell r="AN51">
            <v>0.3</v>
          </cell>
          <cell r="AO51">
            <v>0</v>
          </cell>
          <cell r="AP51">
            <v>1</v>
          </cell>
          <cell r="AQ51">
            <v>0</v>
          </cell>
          <cell r="AS51">
            <v>0</v>
          </cell>
        </row>
        <row r="52">
          <cell r="B52">
            <v>22</v>
          </cell>
          <cell r="C52" t="str">
            <v> 2.1.2-I</v>
          </cell>
          <cell r="D52" t="str">
            <v>----</v>
          </cell>
          <cell r="E52" t="str">
            <v>Мероприятие: Анализ условий эксплуатации объекта</v>
          </cell>
          <cell r="F52" t="str">
            <v>----</v>
          </cell>
          <cell r="G52" t="str">
            <v>----</v>
          </cell>
          <cell r="H52">
            <v>2</v>
          </cell>
          <cell r="I52">
            <v>0.6</v>
          </cell>
          <cell r="J52">
            <v>0</v>
          </cell>
          <cell r="K52">
            <v>0</v>
          </cell>
          <cell r="L52">
            <v>0</v>
          </cell>
          <cell r="M52">
            <v>0</v>
          </cell>
          <cell r="N52">
            <v>0</v>
          </cell>
          <cell r="O52">
            <v>0</v>
          </cell>
          <cell r="P52">
            <v>0</v>
          </cell>
          <cell r="Q52">
            <v>0</v>
          </cell>
          <cell r="R52">
            <v>0</v>
          </cell>
          <cell r="S52" t="str">
            <v>-  </v>
          </cell>
          <cell r="T52" t="str">
            <v>-  </v>
          </cell>
          <cell r="W52" t="str">
            <v>----</v>
          </cell>
          <cell r="X52" t="str">
            <v>-</v>
          </cell>
          <cell r="Y52" t="str">
            <v>-</v>
          </cell>
          <cell r="Z52" t="str">
            <v>-</v>
          </cell>
          <cell r="AA52" t="str">
            <v>-</v>
          </cell>
          <cell r="AB52" t="str">
            <v>-</v>
          </cell>
          <cell r="AC52" t="str">
            <v>-</v>
          </cell>
          <cell r="AD52" t="str">
            <v>-</v>
          </cell>
          <cell r="AE52" t="str">
            <v>-</v>
          </cell>
          <cell r="AF52" t="str">
            <v>-</v>
          </cell>
          <cell r="AG52">
            <v>39082</v>
          </cell>
          <cell r="AH52" t="str">
            <v>-</v>
          </cell>
          <cell r="AI52">
            <v>0</v>
          </cell>
          <cell r="AJ52">
            <v>31</v>
          </cell>
          <cell r="AK52" t="str">
            <v>-</v>
          </cell>
          <cell r="AL52">
            <v>31</v>
          </cell>
          <cell r="AM52">
            <v>3</v>
          </cell>
          <cell r="AN52">
            <v>0.3</v>
          </cell>
          <cell r="AO52">
            <v>0</v>
          </cell>
          <cell r="AP52">
            <v>1</v>
          </cell>
          <cell r="AQ52">
            <v>0</v>
          </cell>
          <cell r="AR52">
            <v>0</v>
          </cell>
          <cell r="AS52">
            <v>0</v>
          </cell>
          <cell r="AT52">
            <v>0</v>
          </cell>
        </row>
        <row r="53">
          <cell r="C53" t="str">
            <v> 2.1.2-I</v>
          </cell>
          <cell r="E53" t="str">
            <v>Анализ условий эксплуатации объекта</v>
          </cell>
          <cell r="H53">
            <v>2</v>
          </cell>
          <cell r="I53">
            <v>0.6</v>
          </cell>
          <cell r="K53">
            <v>0</v>
          </cell>
          <cell r="R53">
            <v>0</v>
          </cell>
          <cell r="S53" t="str">
            <v>-  </v>
          </cell>
          <cell r="T53" t="str">
            <v>-  </v>
          </cell>
          <cell r="W53" t="str">
            <v>Вн. вуза</v>
          </cell>
          <cell r="X53" t="str">
            <v> -</v>
          </cell>
          <cell r="Z53">
            <v>0</v>
          </cell>
          <cell r="AA53" t="str">
            <v> -</v>
          </cell>
          <cell r="AC53">
            <v>0</v>
          </cell>
          <cell r="AD53">
            <v>38990</v>
          </cell>
          <cell r="AF53">
            <v>0</v>
          </cell>
          <cell r="AG53">
            <v>39082</v>
          </cell>
          <cell r="AI53">
            <v>0</v>
          </cell>
          <cell r="AJ53">
            <v>0</v>
          </cell>
          <cell r="AK53">
            <v>-31</v>
          </cell>
          <cell r="AL53">
            <v>31</v>
          </cell>
          <cell r="AM53">
            <v>5</v>
          </cell>
          <cell r="AN53">
            <v>0.3</v>
          </cell>
          <cell r="AO53">
            <v>0</v>
          </cell>
          <cell r="AP53">
            <v>1</v>
          </cell>
          <cell r="AQ53">
            <v>0</v>
          </cell>
          <cell r="AS53">
            <v>0</v>
          </cell>
        </row>
        <row r="54">
          <cell r="B54">
            <v>23</v>
          </cell>
          <cell r="C54" t="str">
            <v> 2.1.3-I</v>
          </cell>
          <cell r="D54" t="str">
            <v>----</v>
          </cell>
          <cell r="E54" t="str">
            <v>Мероприятие: Изучение статистики типовых повреждений</v>
          </cell>
          <cell r="F54" t="str">
            <v>----</v>
          </cell>
          <cell r="G54" t="str">
            <v>----</v>
          </cell>
          <cell r="H54">
            <v>2</v>
          </cell>
          <cell r="I54">
            <v>0.62</v>
          </cell>
          <cell r="J54">
            <v>0</v>
          </cell>
          <cell r="K54">
            <v>0</v>
          </cell>
          <cell r="L54">
            <v>0</v>
          </cell>
          <cell r="M54">
            <v>0</v>
          </cell>
          <cell r="N54">
            <v>0</v>
          </cell>
          <cell r="O54">
            <v>0</v>
          </cell>
          <cell r="P54">
            <v>0</v>
          </cell>
          <cell r="Q54">
            <v>0</v>
          </cell>
          <cell r="R54">
            <v>0</v>
          </cell>
          <cell r="S54" t="str">
            <v>-  </v>
          </cell>
          <cell r="T54" t="str">
            <v>-  </v>
          </cell>
          <cell r="W54" t="str">
            <v>----</v>
          </cell>
          <cell r="X54" t="str">
            <v>-</v>
          </cell>
          <cell r="Y54" t="str">
            <v>-</v>
          </cell>
          <cell r="Z54" t="str">
            <v>-</v>
          </cell>
          <cell r="AA54" t="str">
            <v>-</v>
          </cell>
          <cell r="AB54" t="str">
            <v>-</v>
          </cell>
          <cell r="AC54" t="str">
            <v>-</v>
          </cell>
          <cell r="AD54" t="str">
            <v>-</v>
          </cell>
          <cell r="AE54" t="str">
            <v>-</v>
          </cell>
          <cell r="AF54" t="str">
            <v>-</v>
          </cell>
          <cell r="AG54">
            <v>39082</v>
          </cell>
          <cell r="AH54" t="str">
            <v>-</v>
          </cell>
          <cell r="AI54">
            <v>0</v>
          </cell>
          <cell r="AJ54">
            <v>31</v>
          </cell>
          <cell r="AK54" t="str">
            <v>-</v>
          </cell>
          <cell r="AL54">
            <v>31</v>
          </cell>
          <cell r="AM54">
            <v>3</v>
          </cell>
          <cell r="AN54">
            <v>0.3</v>
          </cell>
          <cell r="AO54">
            <v>0</v>
          </cell>
          <cell r="AP54">
            <v>1</v>
          </cell>
          <cell r="AQ54">
            <v>0</v>
          </cell>
          <cell r="AR54">
            <v>0</v>
          </cell>
          <cell r="AS54">
            <v>0</v>
          </cell>
          <cell r="AT54">
            <v>0</v>
          </cell>
        </row>
        <row r="55">
          <cell r="C55" t="str">
            <v> 2.1.3-I</v>
          </cell>
          <cell r="E55" t="str">
            <v>Изучение статистики типовых повреждений</v>
          </cell>
          <cell r="H55">
            <v>2</v>
          </cell>
          <cell r="I55">
            <v>0.62</v>
          </cell>
          <cell r="K55">
            <v>0</v>
          </cell>
          <cell r="R55">
            <v>0</v>
          </cell>
          <cell r="S55" t="str">
            <v>-  </v>
          </cell>
          <cell r="T55" t="str">
            <v>-  </v>
          </cell>
          <cell r="W55" t="str">
            <v>Вн. вуза</v>
          </cell>
          <cell r="X55" t="str">
            <v> -</v>
          </cell>
          <cell r="Z55">
            <v>0</v>
          </cell>
          <cell r="AA55" t="str">
            <v> -</v>
          </cell>
          <cell r="AC55">
            <v>0</v>
          </cell>
          <cell r="AD55">
            <v>38990</v>
          </cell>
          <cell r="AF55">
            <v>0</v>
          </cell>
          <cell r="AG55">
            <v>39082</v>
          </cell>
          <cell r="AI55">
            <v>0</v>
          </cell>
          <cell r="AJ55">
            <v>0</v>
          </cell>
          <cell r="AK55">
            <v>-31</v>
          </cell>
          <cell r="AL55">
            <v>31</v>
          </cell>
          <cell r="AM55">
            <v>5</v>
          </cell>
          <cell r="AN55">
            <v>0.3</v>
          </cell>
          <cell r="AO55">
            <v>0</v>
          </cell>
          <cell r="AP55">
            <v>1</v>
          </cell>
          <cell r="AQ55">
            <v>0</v>
          </cell>
          <cell r="AS55">
            <v>0</v>
          </cell>
        </row>
        <row r="56">
          <cell r="B56">
            <v>24</v>
          </cell>
          <cell r="C56" t="str">
            <v> 2.2.1-I</v>
          </cell>
          <cell r="D56" t="str">
            <v>----</v>
          </cell>
          <cell r="E56" t="str">
            <v>Мероприятие: Разработка методов неразрушающего контроля </v>
          </cell>
          <cell r="F56" t="str">
            <v>----</v>
          </cell>
          <cell r="G56" t="str">
            <v>----</v>
          </cell>
          <cell r="H56">
            <v>2</v>
          </cell>
          <cell r="I56">
            <v>4.135</v>
          </cell>
          <cell r="J56">
            <v>0</v>
          </cell>
          <cell r="K56">
            <v>0</v>
          </cell>
          <cell r="L56">
            <v>0</v>
          </cell>
          <cell r="M56">
            <v>0</v>
          </cell>
          <cell r="N56">
            <v>0</v>
          </cell>
          <cell r="O56">
            <v>0</v>
          </cell>
          <cell r="P56">
            <v>0</v>
          </cell>
          <cell r="Q56">
            <v>0</v>
          </cell>
          <cell r="R56">
            <v>0</v>
          </cell>
          <cell r="S56" t="str">
            <v>-  </v>
          </cell>
          <cell r="T56" t="str">
            <v>-  </v>
          </cell>
          <cell r="W56" t="str">
            <v>----</v>
          </cell>
          <cell r="X56" t="str">
            <v>-</v>
          </cell>
          <cell r="Y56" t="str">
            <v>-</v>
          </cell>
          <cell r="Z56" t="str">
            <v>-</v>
          </cell>
          <cell r="AA56" t="str">
            <v>-</v>
          </cell>
          <cell r="AB56" t="str">
            <v>-</v>
          </cell>
          <cell r="AC56" t="str">
            <v>-</v>
          </cell>
          <cell r="AD56" t="str">
            <v>-</v>
          </cell>
          <cell r="AE56" t="str">
            <v>-</v>
          </cell>
          <cell r="AF56" t="str">
            <v>-</v>
          </cell>
          <cell r="AG56">
            <v>39082</v>
          </cell>
          <cell r="AH56" t="str">
            <v>-</v>
          </cell>
          <cell r="AI56">
            <v>0</v>
          </cell>
          <cell r="AJ56">
            <v>31</v>
          </cell>
          <cell r="AK56" t="str">
            <v>-</v>
          </cell>
          <cell r="AL56">
            <v>31</v>
          </cell>
          <cell r="AM56">
            <v>3</v>
          </cell>
          <cell r="AN56">
            <v>0.3</v>
          </cell>
          <cell r="AO56">
            <v>0</v>
          </cell>
          <cell r="AP56">
            <v>1</v>
          </cell>
          <cell r="AQ56">
            <v>0</v>
          </cell>
          <cell r="AR56">
            <v>0</v>
          </cell>
          <cell r="AS56">
            <v>0</v>
          </cell>
          <cell r="AT56">
            <v>0</v>
          </cell>
        </row>
        <row r="57">
          <cell r="C57" t="str">
            <v> 2.2.1-I</v>
          </cell>
          <cell r="E57" t="str">
            <v>Разработка методов неразрушающего контроля </v>
          </cell>
          <cell r="H57">
            <v>2</v>
          </cell>
          <cell r="I57">
            <v>4.135</v>
          </cell>
          <cell r="K57">
            <v>0</v>
          </cell>
          <cell r="R57">
            <v>0</v>
          </cell>
          <cell r="S57" t="str">
            <v>-  </v>
          </cell>
          <cell r="T57" t="str">
            <v>-  </v>
          </cell>
          <cell r="W57" t="str">
            <v>Вн. вуза</v>
          </cell>
          <cell r="X57" t="str">
            <v> -</v>
          </cell>
          <cell r="Z57">
            <v>0</v>
          </cell>
          <cell r="AA57" t="str">
            <v> -</v>
          </cell>
          <cell r="AC57">
            <v>0</v>
          </cell>
          <cell r="AD57">
            <v>38990</v>
          </cell>
          <cell r="AF57">
            <v>0</v>
          </cell>
          <cell r="AG57">
            <v>39082</v>
          </cell>
          <cell r="AI57">
            <v>0</v>
          </cell>
          <cell r="AJ57">
            <v>0</v>
          </cell>
          <cell r="AK57">
            <v>-31</v>
          </cell>
          <cell r="AL57">
            <v>31</v>
          </cell>
          <cell r="AM57">
            <v>5</v>
          </cell>
          <cell r="AN57">
            <v>0.3</v>
          </cell>
          <cell r="AO57">
            <v>0</v>
          </cell>
          <cell r="AP57">
            <v>1</v>
          </cell>
          <cell r="AQ57">
            <v>0</v>
          </cell>
          <cell r="AS57">
            <v>0</v>
          </cell>
        </row>
        <row r="58">
          <cell r="B58">
            <v>25</v>
          </cell>
          <cell r="C58" t="str">
            <v> 2.2.2-I</v>
          </cell>
          <cell r="D58" t="str">
            <v>----</v>
          </cell>
          <cell r="E58" t="str">
            <v>Мероприятие: Оценка степени деградации свойств материала</v>
          </cell>
          <cell r="F58" t="str">
            <v>----</v>
          </cell>
          <cell r="G58" t="str">
            <v>----</v>
          </cell>
          <cell r="H58">
            <v>2</v>
          </cell>
          <cell r="I58">
            <v>1.2</v>
          </cell>
          <cell r="J58">
            <v>0</v>
          </cell>
          <cell r="K58">
            <v>0</v>
          </cell>
          <cell r="L58">
            <v>0</v>
          </cell>
          <cell r="M58">
            <v>0</v>
          </cell>
          <cell r="N58">
            <v>0</v>
          </cell>
          <cell r="O58">
            <v>0</v>
          </cell>
          <cell r="P58">
            <v>0</v>
          </cell>
          <cell r="Q58">
            <v>0</v>
          </cell>
          <cell r="R58">
            <v>0</v>
          </cell>
          <cell r="S58" t="str">
            <v>-  </v>
          </cell>
          <cell r="T58" t="str">
            <v>-  </v>
          </cell>
          <cell r="W58" t="str">
            <v>----</v>
          </cell>
          <cell r="X58" t="str">
            <v>-</v>
          </cell>
          <cell r="Y58" t="str">
            <v>-</v>
          </cell>
          <cell r="Z58" t="str">
            <v>-</v>
          </cell>
          <cell r="AA58" t="str">
            <v>-</v>
          </cell>
          <cell r="AB58" t="str">
            <v>-</v>
          </cell>
          <cell r="AC58" t="str">
            <v>-</v>
          </cell>
          <cell r="AD58" t="str">
            <v>-</v>
          </cell>
          <cell r="AE58" t="str">
            <v>-</v>
          </cell>
          <cell r="AF58" t="str">
            <v>-</v>
          </cell>
          <cell r="AG58">
            <v>39082</v>
          </cell>
          <cell r="AH58" t="str">
            <v>-</v>
          </cell>
          <cell r="AI58">
            <v>0</v>
          </cell>
          <cell r="AJ58">
            <v>31</v>
          </cell>
          <cell r="AK58" t="str">
            <v>-</v>
          </cell>
          <cell r="AL58">
            <v>31</v>
          </cell>
          <cell r="AM58">
            <v>3</v>
          </cell>
          <cell r="AN58">
            <v>0.3</v>
          </cell>
          <cell r="AO58">
            <v>0</v>
          </cell>
          <cell r="AP58">
            <v>1</v>
          </cell>
          <cell r="AQ58">
            <v>0</v>
          </cell>
          <cell r="AR58">
            <v>0</v>
          </cell>
          <cell r="AS58">
            <v>0</v>
          </cell>
          <cell r="AT58">
            <v>0</v>
          </cell>
        </row>
        <row r="59">
          <cell r="C59" t="str">
            <v> 2.2.2-I</v>
          </cell>
          <cell r="E59" t="str">
            <v>Оценка степени деградации свойств материала</v>
          </cell>
          <cell r="H59">
            <v>2</v>
          </cell>
          <cell r="I59">
            <v>1.2</v>
          </cell>
          <cell r="K59">
            <v>0</v>
          </cell>
          <cell r="R59">
            <v>0</v>
          </cell>
          <cell r="S59" t="str">
            <v>-  </v>
          </cell>
          <cell r="T59" t="str">
            <v>-  </v>
          </cell>
          <cell r="W59" t="str">
            <v>Вн. вуза</v>
          </cell>
          <cell r="X59" t="str">
            <v> -</v>
          </cell>
          <cell r="Z59">
            <v>0</v>
          </cell>
          <cell r="AA59" t="str">
            <v> -</v>
          </cell>
          <cell r="AC59">
            <v>0</v>
          </cell>
          <cell r="AD59">
            <v>38990</v>
          </cell>
          <cell r="AF59">
            <v>0</v>
          </cell>
          <cell r="AG59">
            <v>39082</v>
          </cell>
          <cell r="AI59">
            <v>0</v>
          </cell>
          <cell r="AJ59">
            <v>0</v>
          </cell>
          <cell r="AK59">
            <v>-31</v>
          </cell>
          <cell r="AL59">
            <v>31</v>
          </cell>
          <cell r="AM59">
            <v>5</v>
          </cell>
          <cell r="AN59">
            <v>0.3</v>
          </cell>
          <cell r="AO59">
            <v>0</v>
          </cell>
          <cell r="AP59">
            <v>1</v>
          </cell>
          <cell r="AQ59">
            <v>0</v>
          </cell>
          <cell r="AS59">
            <v>0</v>
          </cell>
        </row>
        <row r="60">
          <cell r="B60">
            <v>26</v>
          </cell>
          <cell r="C60" t="str">
            <v> 2.3.1-I</v>
          </cell>
          <cell r="D60" t="str">
            <v>----</v>
          </cell>
          <cell r="E60" t="str">
            <v>Мероприятие: Разработка программного комплекса "Сварка"</v>
          </cell>
          <cell r="F60" t="str">
            <v>----</v>
          </cell>
          <cell r="G60" t="str">
            <v>----</v>
          </cell>
          <cell r="H60">
            <v>2</v>
          </cell>
          <cell r="I60">
            <v>0.814</v>
          </cell>
          <cell r="J60">
            <v>0</v>
          </cell>
          <cell r="K60">
            <v>0</v>
          </cell>
          <cell r="L60">
            <v>0</v>
          </cell>
          <cell r="M60">
            <v>0</v>
          </cell>
          <cell r="N60">
            <v>0</v>
          </cell>
          <cell r="O60">
            <v>0</v>
          </cell>
          <cell r="P60">
            <v>0</v>
          </cell>
          <cell r="Q60">
            <v>0</v>
          </cell>
          <cell r="R60">
            <v>0</v>
          </cell>
          <cell r="S60" t="str">
            <v>-  </v>
          </cell>
          <cell r="T60" t="str">
            <v>-  </v>
          </cell>
          <cell r="W60" t="str">
            <v>----</v>
          </cell>
          <cell r="X60" t="str">
            <v>-</v>
          </cell>
          <cell r="Y60" t="str">
            <v>-</v>
          </cell>
          <cell r="Z60" t="str">
            <v>-</v>
          </cell>
          <cell r="AA60" t="str">
            <v>-</v>
          </cell>
          <cell r="AB60" t="str">
            <v>-</v>
          </cell>
          <cell r="AC60" t="str">
            <v>-</v>
          </cell>
          <cell r="AD60" t="str">
            <v>-</v>
          </cell>
          <cell r="AE60" t="str">
            <v>-</v>
          </cell>
          <cell r="AF60" t="str">
            <v>-</v>
          </cell>
          <cell r="AG60">
            <v>39082</v>
          </cell>
          <cell r="AH60" t="str">
            <v>-</v>
          </cell>
          <cell r="AI60">
            <v>0</v>
          </cell>
          <cell r="AJ60">
            <v>31</v>
          </cell>
          <cell r="AK60" t="str">
            <v>-</v>
          </cell>
          <cell r="AL60">
            <v>31</v>
          </cell>
          <cell r="AM60">
            <v>3</v>
          </cell>
          <cell r="AN60">
            <v>0.3</v>
          </cell>
          <cell r="AO60">
            <v>0</v>
          </cell>
          <cell r="AP60">
            <v>1</v>
          </cell>
          <cell r="AQ60">
            <v>0</v>
          </cell>
          <cell r="AR60">
            <v>0</v>
          </cell>
          <cell r="AS60">
            <v>0</v>
          </cell>
          <cell r="AT60">
            <v>0</v>
          </cell>
        </row>
        <row r="61">
          <cell r="C61" t="str">
            <v> 2.3.1-I</v>
          </cell>
          <cell r="E61" t="str">
            <v>Разработка программного комплекса "Сварка"</v>
          </cell>
          <cell r="H61">
            <v>2</v>
          </cell>
          <cell r="I61">
            <v>0.814</v>
          </cell>
          <cell r="K61">
            <v>0</v>
          </cell>
          <cell r="R61">
            <v>0</v>
          </cell>
          <cell r="S61" t="str">
            <v>-  </v>
          </cell>
          <cell r="T61" t="str">
            <v>-  </v>
          </cell>
          <cell r="W61" t="str">
            <v>Вн. вуза</v>
          </cell>
          <cell r="X61" t="str">
            <v> -</v>
          </cell>
          <cell r="Z61">
            <v>0</v>
          </cell>
          <cell r="AA61" t="str">
            <v> -</v>
          </cell>
          <cell r="AC61">
            <v>0</v>
          </cell>
          <cell r="AD61">
            <v>38990</v>
          </cell>
          <cell r="AF61">
            <v>0</v>
          </cell>
          <cell r="AG61">
            <v>39082</v>
          </cell>
          <cell r="AI61">
            <v>0</v>
          </cell>
          <cell r="AJ61">
            <v>0</v>
          </cell>
          <cell r="AK61">
            <v>-31</v>
          </cell>
          <cell r="AL61">
            <v>31</v>
          </cell>
          <cell r="AM61">
            <v>5</v>
          </cell>
          <cell r="AN61">
            <v>0.3</v>
          </cell>
          <cell r="AO61">
            <v>0</v>
          </cell>
          <cell r="AP61">
            <v>1</v>
          </cell>
          <cell r="AQ61">
            <v>0</v>
          </cell>
          <cell r="AS61">
            <v>0</v>
          </cell>
        </row>
        <row r="62">
          <cell r="B62">
            <v>27</v>
          </cell>
          <cell r="C62" t="str">
            <v> 2.3.2-I</v>
          </cell>
          <cell r="D62" t="str">
            <v>----</v>
          </cell>
          <cell r="E62" t="str">
            <v>Мероприятие: Оценка уровня остаточных сварочных напряжений</v>
          </cell>
          <cell r="F62" t="str">
            <v>----</v>
          </cell>
          <cell r="G62" t="str">
            <v>----</v>
          </cell>
          <cell r="H62">
            <v>2</v>
          </cell>
          <cell r="I62">
            <v>0.85</v>
          </cell>
          <cell r="J62">
            <v>0</v>
          </cell>
          <cell r="K62">
            <v>0</v>
          </cell>
          <cell r="L62">
            <v>0</v>
          </cell>
          <cell r="M62">
            <v>0</v>
          </cell>
          <cell r="N62">
            <v>0</v>
          </cell>
          <cell r="O62">
            <v>0</v>
          </cell>
          <cell r="P62">
            <v>0</v>
          </cell>
          <cell r="Q62">
            <v>0</v>
          </cell>
          <cell r="R62">
            <v>0</v>
          </cell>
          <cell r="S62" t="str">
            <v>-  </v>
          </cell>
          <cell r="T62" t="str">
            <v>-  </v>
          </cell>
          <cell r="W62" t="str">
            <v>----</v>
          </cell>
          <cell r="X62" t="str">
            <v>-</v>
          </cell>
          <cell r="Y62" t="str">
            <v>-</v>
          </cell>
          <cell r="Z62" t="str">
            <v>-</v>
          </cell>
          <cell r="AA62" t="str">
            <v>-</v>
          </cell>
          <cell r="AB62" t="str">
            <v>-</v>
          </cell>
          <cell r="AC62" t="str">
            <v>-</v>
          </cell>
          <cell r="AD62" t="str">
            <v>-</v>
          </cell>
          <cell r="AE62" t="str">
            <v>-</v>
          </cell>
          <cell r="AF62" t="str">
            <v>-</v>
          </cell>
          <cell r="AG62">
            <v>39082</v>
          </cell>
          <cell r="AH62" t="str">
            <v>-</v>
          </cell>
          <cell r="AI62">
            <v>0</v>
          </cell>
          <cell r="AJ62">
            <v>31</v>
          </cell>
          <cell r="AK62" t="str">
            <v>-</v>
          </cell>
          <cell r="AL62">
            <v>31</v>
          </cell>
          <cell r="AM62">
            <v>3</v>
          </cell>
          <cell r="AN62">
            <v>0.3</v>
          </cell>
          <cell r="AO62">
            <v>0</v>
          </cell>
          <cell r="AP62">
            <v>1</v>
          </cell>
          <cell r="AQ62">
            <v>0</v>
          </cell>
          <cell r="AR62">
            <v>0</v>
          </cell>
          <cell r="AS62">
            <v>0</v>
          </cell>
          <cell r="AT62">
            <v>0</v>
          </cell>
        </row>
        <row r="63">
          <cell r="C63" t="str">
            <v> 2.3.2-I</v>
          </cell>
          <cell r="E63" t="str">
            <v>Оценка уровня остаточных сварочных напряжений</v>
          </cell>
          <cell r="H63">
            <v>2</v>
          </cell>
          <cell r="I63">
            <v>0.85</v>
          </cell>
          <cell r="K63">
            <v>0</v>
          </cell>
          <cell r="R63">
            <v>0</v>
          </cell>
          <cell r="S63" t="str">
            <v>-  </v>
          </cell>
          <cell r="T63" t="str">
            <v>-  </v>
          </cell>
          <cell r="W63" t="str">
            <v>Вн. вуза</v>
          </cell>
          <cell r="X63" t="str">
            <v> -</v>
          </cell>
          <cell r="Z63">
            <v>0</v>
          </cell>
          <cell r="AA63" t="str">
            <v> -</v>
          </cell>
          <cell r="AC63">
            <v>0</v>
          </cell>
          <cell r="AD63">
            <v>38990</v>
          </cell>
          <cell r="AF63">
            <v>0</v>
          </cell>
          <cell r="AG63">
            <v>39082</v>
          </cell>
          <cell r="AI63">
            <v>0</v>
          </cell>
          <cell r="AJ63">
            <v>0</v>
          </cell>
          <cell r="AK63">
            <v>-31</v>
          </cell>
          <cell r="AL63">
            <v>31</v>
          </cell>
          <cell r="AM63">
            <v>5</v>
          </cell>
          <cell r="AN63">
            <v>0.3</v>
          </cell>
          <cell r="AO63">
            <v>0</v>
          </cell>
          <cell r="AP63">
            <v>1</v>
          </cell>
          <cell r="AQ63">
            <v>0</v>
          </cell>
          <cell r="AS63">
            <v>0</v>
          </cell>
        </row>
        <row r="64">
          <cell r="B64">
            <v>28</v>
          </cell>
          <cell r="C64" t="str">
            <v> 2.3.3-I</v>
          </cell>
          <cell r="D64" t="str">
            <v>----</v>
          </cell>
          <cell r="E64" t="str">
            <v>Мероприятие: Расчет НДС с учетом сварочных и рабочих напряжений</v>
          </cell>
          <cell r="F64" t="str">
            <v>----</v>
          </cell>
          <cell r="G64" t="str">
            <v>----</v>
          </cell>
          <cell r="H64">
            <v>2</v>
          </cell>
          <cell r="I64">
            <v>0.85</v>
          </cell>
          <cell r="J64">
            <v>0</v>
          </cell>
          <cell r="K64">
            <v>0</v>
          </cell>
          <cell r="L64">
            <v>0</v>
          </cell>
          <cell r="M64">
            <v>0</v>
          </cell>
          <cell r="N64">
            <v>0</v>
          </cell>
          <cell r="O64">
            <v>0</v>
          </cell>
          <cell r="P64">
            <v>0</v>
          </cell>
          <cell r="Q64">
            <v>0</v>
          </cell>
          <cell r="R64">
            <v>0</v>
          </cell>
          <cell r="S64" t="str">
            <v>-  </v>
          </cell>
          <cell r="T64" t="str">
            <v>-  </v>
          </cell>
          <cell r="W64" t="str">
            <v>----</v>
          </cell>
          <cell r="X64" t="str">
            <v>-</v>
          </cell>
          <cell r="Y64" t="str">
            <v>-</v>
          </cell>
          <cell r="Z64" t="str">
            <v>-</v>
          </cell>
          <cell r="AA64" t="str">
            <v>-</v>
          </cell>
          <cell r="AB64" t="str">
            <v>-</v>
          </cell>
          <cell r="AC64" t="str">
            <v>-</v>
          </cell>
          <cell r="AD64" t="str">
            <v>-</v>
          </cell>
          <cell r="AE64" t="str">
            <v>-</v>
          </cell>
          <cell r="AF64" t="str">
            <v>-</v>
          </cell>
          <cell r="AG64">
            <v>39082</v>
          </cell>
          <cell r="AH64" t="str">
            <v>-</v>
          </cell>
          <cell r="AI64">
            <v>0</v>
          </cell>
          <cell r="AJ64">
            <v>31</v>
          </cell>
          <cell r="AK64" t="str">
            <v>-</v>
          </cell>
          <cell r="AL64">
            <v>31</v>
          </cell>
          <cell r="AM64">
            <v>3</v>
          </cell>
          <cell r="AN64">
            <v>0.3</v>
          </cell>
          <cell r="AO64">
            <v>0</v>
          </cell>
          <cell r="AP64">
            <v>1</v>
          </cell>
          <cell r="AQ64">
            <v>0</v>
          </cell>
          <cell r="AR64">
            <v>0</v>
          </cell>
          <cell r="AS64">
            <v>0</v>
          </cell>
          <cell r="AT64">
            <v>0</v>
          </cell>
        </row>
        <row r="65">
          <cell r="C65" t="str">
            <v> 2.3.3-I</v>
          </cell>
          <cell r="E65" t="str">
            <v>Расчет НДС с учетом сварочных и рабочих напряжений</v>
          </cell>
          <cell r="H65">
            <v>2</v>
          </cell>
          <cell r="I65">
            <v>0.85</v>
          </cell>
          <cell r="K65">
            <v>0</v>
          </cell>
          <cell r="R65">
            <v>0</v>
          </cell>
          <cell r="S65" t="str">
            <v>-  </v>
          </cell>
          <cell r="T65" t="str">
            <v>-  </v>
          </cell>
          <cell r="W65" t="str">
            <v>Вн. вуза</v>
          </cell>
          <cell r="X65" t="str">
            <v> -</v>
          </cell>
          <cell r="Z65">
            <v>0</v>
          </cell>
          <cell r="AA65" t="str">
            <v> -</v>
          </cell>
          <cell r="AC65">
            <v>0</v>
          </cell>
          <cell r="AD65">
            <v>38990</v>
          </cell>
          <cell r="AF65">
            <v>0</v>
          </cell>
          <cell r="AG65">
            <v>39082</v>
          </cell>
          <cell r="AI65">
            <v>0</v>
          </cell>
          <cell r="AJ65">
            <v>0</v>
          </cell>
          <cell r="AK65">
            <v>-31</v>
          </cell>
          <cell r="AL65">
            <v>31</v>
          </cell>
          <cell r="AM65">
            <v>5</v>
          </cell>
          <cell r="AN65">
            <v>0.3</v>
          </cell>
          <cell r="AO65">
            <v>0</v>
          </cell>
          <cell r="AP65">
            <v>1</v>
          </cell>
          <cell r="AQ65">
            <v>0</v>
          </cell>
          <cell r="AS65">
            <v>0</v>
          </cell>
        </row>
        <row r="66">
          <cell r="B66">
            <v>29</v>
          </cell>
          <cell r="C66" t="str">
            <v> 2.4.1-I</v>
          </cell>
          <cell r="D66" t="str">
            <v>----</v>
          </cell>
          <cell r="E66" t="str">
            <v>Мероприятие: Определение типа предельных состояний объекта</v>
          </cell>
          <cell r="F66" t="str">
            <v>----</v>
          </cell>
          <cell r="G66" t="str">
            <v>----</v>
          </cell>
          <cell r="H66">
            <v>2</v>
          </cell>
          <cell r="I66">
            <v>1.25</v>
          </cell>
          <cell r="J66">
            <v>0</v>
          </cell>
          <cell r="K66">
            <v>0</v>
          </cell>
          <cell r="L66">
            <v>0</v>
          </cell>
          <cell r="M66">
            <v>0</v>
          </cell>
          <cell r="N66">
            <v>0</v>
          </cell>
          <cell r="O66">
            <v>0</v>
          </cell>
          <cell r="P66">
            <v>0</v>
          </cell>
          <cell r="Q66">
            <v>0</v>
          </cell>
          <cell r="R66">
            <v>0</v>
          </cell>
          <cell r="S66" t="str">
            <v>-  </v>
          </cell>
          <cell r="T66" t="str">
            <v>-  </v>
          </cell>
          <cell r="W66" t="str">
            <v>----</v>
          </cell>
          <cell r="X66" t="str">
            <v>-</v>
          </cell>
          <cell r="Y66" t="str">
            <v>-</v>
          </cell>
          <cell r="Z66" t="str">
            <v>-</v>
          </cell>
          <cell r="AA66" t="str">
            <v>-</v>
          </cell>
          <cell r="AB66" t="str">
            <v>-</v>
          </cell>
          <cell r="AC66" t="str">
            <v>-</v>
          </cell>
          <cell r="AD66" t="str">
            <v>-</v>
          </cell>
          <cell r="AE66" t="str">
            <v>-</v>
          </cell>
          <cell r="AF66" t="str">
            <v>-</v>
          </cell>
          <cell r="AG66">
            <v>39294</v>
          </cell>
          <cell r="AH66" t="str">
            <v>-</v>
          </cell>
          <cell r="AI66">
            <v>0</v>
          </cell>
          <cell r="AJ66">
            <v>243</v>
          </cell>
          <cell r="AK66" t="str">
            <v>-</v>
          </cell>
          <cell r="AL66">
            <v>243</v>
          </cell>
          <cell r="AM66">
            <v>0</v>
          </cell>
          <cell r="AN66">
            <v>0</v>
          </cell>
          <cell r="AO66">
            <v>0</v>
          </cell>
          <cell r="AP66">
            <v>1</v>
          </cell>
          <cell r="AQ66">
            <v>0</v>
          </cell>
          <cell r="AR66">
            <v>0</v>
          </cell>
          <cell r="AS66">
            <v>0</v>
          </cell>
          <cell r="AT66">
            <v>0</v>
          </cell>
        </row>
        <row r="67">
          <cell r="C67" t="str">
            <v> 2.4.1-I</v>
          </cell>
          <cell r="E67" t="str">
            <v>Определение типа предельных состояний объекта</v>
          </cell>
          <cell r="H67">
            <v>2</v>
          </cell>
          <cell r="I67">
            <v>1.25</v>
          </cell>
          <cell r="K67">
            <v>0</v>
          </cell>
          <cell r="R67">
            <v>0</v>
          </cell>
          <cell r="S67" t="str">
            <v>-  </v>
          </cell>
          <cell r="T67" t="str">
            <v>-  </v>
          </cell>
          <cell r="W67" t="str">
            <v>Вн. вуза</v>
          </cell>
          <cell r="X67" t="str">
            <v> -</v>
          </cell>
          <cell r="Z67">
            <v>0</v>
          </cell>
          <cell r="AA67" t="str">
            <v> -</v>
          </cell>
          <cell r="AC67">
            <v>0</v>
          </cell>
          <cell r="AD67">
            <v>39113</v>
          </cell>
          <cell r="AF67">
            <v>0</v>
          </cell>
          <cell r="AG67">
            <v>39294</v>
          </cell>
          <cell r="AI67">
            <v>0</v>
          </cell>
          <cell r="AJ67">
            <v>0</v>
          </cell>
          <cell r="AK67">
            <v>-243</v>
          </cell>
          <cell r="AL67">
            <v>243</v>
          </cell>
          <cell r="AM67">
            <v>5</v>
          </cell>
          <cell r="AN67">
            <v>0</v>
          </cell>
          <cell r="AO67">
            <v>0</v>
          </cell>
          <cell r="AP67">
            <v>1</v>
          </cell>
          <cell r="AQ67">
            <v>0</v>
          </cell>
          <cell r="AS67">
            <v>0</v>
          </cell>
        </row>
        <row r="68">
          <cell r="B68">
            <v>30</v>
          </cell>
          <cell r="C68" t="str">
            <v> 2.4.2-I</v>
          </cell>
          <cell r="D68" t="str">
            <v>----</v>
          </cell>
          <cell r="E68" t="str">
            <v>Мероприятие: Разработка программного комплекса "Ресурс"</v>
          </cell>
          <cell r="F68" t="str">
            <v>----</v>
          </cell>
          <cell r="G68" t="str">
            <v>----</v>
          </cell>
          <cell r="H68">
            <v>2</v>
          </cell>
          <cell r="I68">
            <v>2.335</v>
          </cell>
          <cell r="J68">
            <v>0</v>
          </cell>
          <cell r="K68">
            <v>0</v>
          </cell>
          <cell r="L68">
            <v>0</v>
          </cell>
          <cell r="M68">
            <v>0</v>
          </cell>
          <cell r="N68">
            <v>0</v>
          </cell>
          <cell r="O68">
            <v>0</v>
          </cell>
          <cell r="P68">
            <v>0</v>
          </cell>
          <cell r="Q68">
            <v>0</v>
          </cell>
          <cell r="R68">
            <v>0</v>
          </cell>
          <cell r="S68" t="str">
            <v>-  </v>
          </cell>
          <cell r="T68" t="str">
            <v>-  </v>
          </cell>
          <cell r="W68" t="str">
            <v>----</v>
          </cell>
          <cell r="X68" t="str">
            <v>-</v>
          </cell>
          <cell r="Y68" t="str">
            <v>-</v>
          </cell>
          <cell r="Z68" t="str">
            <v>-</v>
          </cell>
          <cell r="AA68" t="str">
            <v>-</v>
          </cell>
          <cell r="AB68" t="str">
            <v>-</v>
          </cell>
          <cell r="AC68" t="str">
            <v>-</v>
          </cell>
          <cell r="AD68" t="str">
            <v>-</v>
          </cell>
          <cell r="AE68" t="str">
            <v>-</v>
          </cell>
          <cell r="AF68" t="str">
            <v>-</v>
          </cell>
          <cell r="AG68">
            <v>39416</v>
          </cell>
          <cell r="AH68" t="str">
            <v>-</v>
          </cell>
          <cell r="AI68">
            <v>0</v>
          </cell>
          <cell r="AJ68">
            <v>365</v>
          </cell>
          <cell r="AK68" t="str">
            <v>-</v>
          </cell>
          <cell r="AL68">
            <v>365</v>
          </cell>
          <cell r="AM68">
            <v>0</v>
          </cell>
          <cell r="AN68">
            <v>0</v>
          </cell>
          <cell r="AO68">
            <v>0</v>
          </cell>
          <cell r="AP68">
            <v>1</v>
          </cell>
          <cell r="AQ68">
            <v>0</v>
          </cell>
          <cell r="AR68">
            <v>0</v>
          </cell>
          <cell r="AS68">
            <v>0</v>
          </cell>
          <cell r="AT68">
            <v>0</v>
          </cell>
        </row>
        <row r="69">
          <cell r="C69" t="str">
            <v> 2.4.2-I</v>
          </cell>
          <cell r="E69" t="str">
            <v>Разработка программного комплекса "Ресурс"</v>
          </cell>
          <cell r="H69">
            <v>2</v>
          </cell>
          <cell r="I69">
            <v>2.335</v>
          </cell>
          <cell r="K69">
            <v>0</v>
          </cell>
          <cell r="R69">
            <v>0</v>
          </cell>
          <cell r="S69" t="str">
            <v>-  </v>
          </cell>
          <cell r="T69" t="str">
            <v>-  </v>
          </cell>
          <cell r="W69" t="str">
            <v>Вн. вуза</v>
          </cell>
          <cell r="X69" t="str">
            <v> -</v>
          </cell>
          <cell r="Z69">
            <v>0</v>
          </cell>
          <cell r="AA69" t="str">
            <v> -</v>
          </cell>
          <cell r="AC69">
            <v>0</v>
          </cell>
          <cell r="AD69">
            <v>39113</v>
          </cell>
          <cell r="AF69">
            <v>0</v>
          </cell>
          <cell r="AG69">
            <v>39416</v>
          </cell>
          <cell r="AI69">
            <v>0</v>
          </cell>
          <cell r="AJ69">
            <v>0</v>
          </cell>
          <cell r="AK69">
            <v>-365</v>
          </cell>
          <cell r="AL69">
            <v>365</v>
          </cell>
          <cell r="AM69">
            <v>5</v>
          </cell>
          <cell r="AN69">
            <v>0</v>
          </cell>
          <cell r="AO69">
            <v>0</v>
          </cell>
          <cell r="AP69">
            <v>1</v>
          </cell>
          <cell r="AQ69">
            <v>0</v>
          </cell>
          <cell r="AS69">
            <v>0</v>
          </cell>
        </row>
        <row r="70">
          <cell r="B70">
            <v>31</v>
          </cell>
          <cell r="C70" t="str">
            <v> 2.4.3-I</v>
          </cell>
          <cell r="D70" t="str">
            <v>----</v>
          </cell>
          <cell r="E70" t="str">
            <v>Мероприятие: Оценка ресурса типовых сварных конструкций</v>
          </cell>
          <cell r="F70" t="str">
            <v>----</v>
          </cell>
          <cell r="G70" t="str">
            <v>----</v>
          </cell>
          <cell r="H70">
            <v>2</v>
          </cell>
          <cell r="I70">
            <v>1.25</v>
          </cell>
          <cell r="J70">
            <v>0</v>
          </cell>
          <cell r="K70">
            <v>0</v>
          </cell>
          <cell r="L70">
            <v>0</v>
          </cell>
          <cell r="M70">
            <v>0</v>
          </cell>
          <cell r="N70">
            <v>0</v>
          </cell>
          <cell r="O70">
            <v>0</v>
          </cell>
          <cell r="P70">
            <v>0</v>
          </cell>
          <cell r="Q70">
            <v>0</v>
          </cell>
          <cell r="R70">
            <v>0</v>
          </cell>
          <cell r="S70" t="str">
            <v>-  </v>
          </cell>
          <cell r="T70" t="str">
            <v>-  </v>
          </cell>
          <cell r="W70" t="str">
            <v>----</v>
          </cell>
          <cell r="X70" t="str">
            <v>-</v>
          </cell>
          <cell r="Y70" t="str">
            <v>-</v>
          </cell>
          <cell r="Z70" t="str">
            <v>-</v>
          </cell>
          <cell r="AA70" t="str">
            <v>-</v>
          </cell>
          <cell r="AB70" t="str">
            <v>-</v>
          </cell>
          <cell r="AC70" t="str">
            <v>-</v>
          </cell>
          <cell r="AD70" t="str">
            <v>-</v>
          </cell>
          <cell r="AE70" t="str">
            <v>-</v>
          </cell>
          <cell r="AF70" t="str">
            <v>-</v>
          </cell>
          <cell r="AG70">
            <v>39447</v>
          </cell>
          <cell r="AH70" t="str">
            <v>-</v>
          </cell>
          <cell r="AI70">
            <v>0</v>
          </cell>
          <cell r="AJ70">
            <v>396</v>
          </cell>
          <cell r="AK70" t="str">
            <v>-</v>
          </cell>
          <cell r="AL70">
            <v>396</v>
          </cell>
          <cell r="AM70">
            <v>0</v>
          </cell>
          <cell r="AN70">
            <v>0</v>
          </cell>
          <cell r="AO70">
            <v>0</v>
          </cell>
          <cell r="AP70">
            <v>1</v>
          </cell>
          <cell r="AQ70">
            <v>0</v>
          </cell>
          <cell r="AR70">
            <v>0</v>
          </cell>
          <cell r="AS70">
            <v>0</v>
          </cell>
          <cell r="AT70">
            <v>0</v>
          </cell>
        </row>
        <row r="71">
          <cell r="C71" t="str">
            <v> 2.4.3-I</v>
          </cell>
          <cell r="E71" t="str">
            <v>Оценка ресурса типовых сварных конструкций</v>
          </cell>
          <cell r="H71">
            <v>2</v>
          </cell>
          <cell r="I71">
            <v>1.25</v>
          </cell>
          <cell r="K71">
            <v>0</v>
          </cell>
          <cell r="R71">
            <v>0</v>
          </cell>
          <cell r="S71" t="str">
            <v>-  </v>
          </cell>
          <cell r="T71" t="str">
            <v>-  </v>
          </cell>
          <cell r="W71" t="str">
            <v>Вн. вуза</v>
          </cell>
          <cell r="X71" t="str">
            <v> -</v>
          </cell>
          <cell r="Z71">
            <v>0</v>
          </cell>
          <cell r="AA71" t="str">
            <v> -</v>
          </cell>
          <cell r="AC71">
            <v>0</v>
          </cell>
          <cell r="AD71">
            <v>39113</v>
          </cell>
          <cell r="AF71">
            <v>0</v>
          </cell>
          <cell r="AG71">
            <v>39447</v>
          </cell>
          <cell r="AI71">
            <v>0</v>
          </cell>
          <cell r="AJ71">
            <v>0</v>
          </cell>
          <cell r="AK71">
            <v>-396</v>
          </cell>
          <cell r="AL71">
            <v>396</v>
          </cell>
          <cell r="AM71">
            <v>5</v>
          </cell>
          <cell r="AN71">
            <v>0</v>
          </cell>
          <cell r="AO71">
            <v>0</v>
          </cell>
          <cell r="AP71">
            <v>1</v>
          </cell>
          <cell r="AQ71">
            <v>0</v>
          </cell>
          <cell r="AS71">
            <v>0</v>
          </cell>
        </row>
        <row r="72">
          <cell r="B72">
            <v>32</v>
          </cell>
          <cell r="C72" t="str">
            <v> 2.5.1-I</v>
          </cell>
          <cell r="D72" t="str">
            <v>----</v>
          </cell>
          <cell r="E72" t="str">
            <v>Мероприятие: Выбор метода ремонта сваркой и наплавкой</v>
          </cell>
          <cell r="F72" t="str">
            <v>----</v>
          </cell>
          <cell r="G72" t="str">
            <v>----</v>
          </cell>
          <cell r="H72">
            <v>2</v>
          </cell>
          <cell r="I72">
            <v>2.45</v>
          </cell>
          <cell r="J72">
            <v>0</v>
          </cell>
          <cell r="K72">
            <v>0</v>
          </cell>
          <cell r="L72">
            <v>0</v>
          </cell>
          <cell r="M72">
            <v>0</v>
          </cell>
          <cell r="N72">
            <v>0</v>
          </cell>
          <cell r="O72">
            <v>0</v>
          </cell>
          <cell r="P72">
            <v>0</v>
          </cell>
          <cell r="Q72">
            <v>0</v>
          </cell>
          <cell r="R72">
            <v>0</v>
          </cell>
          <cell r="S72" t="str">
            <v>-  </v>
          </cell>
          <cell r="T72" t="str">
            <v>-  </v>
          </cell>
          <cell r="W72" t="str">
            <v>----</v>
          </cell>
          <cell r="X72" t="str">
            <v>-</v>
          </cell>
          <cell r="Y72" t="str">
            <v>-</v>
          </cell>
          <cell r="Z72" t="str">
            <v>-</v>
          </cell>
          <cell r="AA72" t="str">
            <v>-</v>
          </cell>
          <cell r="AB72" t="str">
            <v>-</v>
          </cell>
          <cell r="AC72" t="str">
            <v>-</v>
          </cell>
          <cell r="AD72" t="str">
            <v>-</v>
          </cell>
          <cell r="AE72" t="str">
            <v>-</v>
          </cell>
          <cell r="AF72" t="str">
            <v>-</v>
          </cell>
          <cell r="AG72">
            <v>39447</v>
          </cell>
          <cell r="AH72" t="str">
            <v>-</v>
          </cell>
          <cell r="AI72">
            <v>0</v>
          </cell>
          <cell r="AJ72">
            <v>396</v>
          </cell>
          <cell r="AK72" t="str">
            <v>-</v>
          </cell>
          <cell r="AL72">
            <v>396</v>
          </cell>
          <cell r="AM72">
            <v>0</v>
          </cell>
          <cell r="AN72">
            <v>0</v>
          </cell>
          <cell r="AO72">
            <v>0</v>
          </cell>
          <cell r="AP72">
            <v>1</v>
          </cell>
          <cell r="AQ72">
            <v>0</v>
          </cell>
          <cell r="AR72">
            <v>0</v>
          </cell>
          <cell r="AS72">
            <v>0</v>
          </cell>
          <cell r="AT72">
            <v>0</v>
          </cell>
        </row>
        <row r="73">
          <cell r="C73" t="str">
            <v> 2.5.1-I</v>
          </cell>
          <cell r="E73" t="str">
            <v>Выбор метода ремонта сваркой и наплавкой</v>
          </cell>
          <cell r="H73">
            <v>2</v>
          </cell>
          <cell r="I73">
            <v>2.45</v>
          </cell>
          <cell r="K73">
            <v>0</v>
          </cell>
          <cell r="R73">
            <v>0</v>
          </cell>
          <cell r="S73" t="str">
            <v>-  </v>
          </cell>
          <cell r="T73" t="str">
            <v>-  </v>
          </cell>
          <cell r="W73" t="str">
            <v>Вн. вуза</v>
          </cell>
          <cell r="X73" t="str">
            <v> -</v>
          </cell>
          <cell r="Z73">
            <v>0</v>
          </cell>
          <cell r="AA73" t="str">
            <v> -</v>
          </cell>
          <cell r="AC73">
            <v>0</v>
          </cell>
          <cell r="AD73">
            <v>39113</v>
          </cell>
          <cell r="AF73">
            <v>0</v>
          </cell>
          <cell r="AG73">
            <v>39447</v>
          </cell>
          <cell r="AI73">
            <v>0</v>
          </cell>
          <cell r="AJ73">
            <v>0</v>
          </cell>
          <cell r="AK73">
            <v>-396</v>
          </cell>
          <cell r="AL73">
            <v>396</v>
          </cell>
          <cell r="AM73">
            <v>5</v>
          </cell>
          <cell r="AN73">
            <v>0</v>
          </cell>
          <cell r="AO73">
            <v>0</v>
          </cell>
          <cell r="AP73">
            <v>1</v>
          </cell>
          <cell r="AQ73">
            <v>0</v>
          </cell>
          <cell r="AS73">
            <v>0</v>
          </cell>
        </row>
        <row r="74">
          <cell r="B74">
            <v>33</v>
          </cell>
          <cell r="C74" t="str">
            <v> 2.5.2-I</v>
          </cell>
          <cell r="D74" t="str">
            <v>----</v>
          </cell>
          <cell r="E74" t="str">
            <v>Мероприятие: Разработка технологического процесса ремонта </v>
          </cell>
          <cell r="F74" t="str">
            <v>----</v>
          </cell>
          <cell r="G74" t="str">
            <v>----</v>
          </cell>
          <cell r="H74">
            <v>2</v>
          </cell>
          <cell r="I74">
            <v>2.404</v>
          </cell>
          <cell r="J74">
            <v>0</v>
          </cell>
          <cell r="K74">
            <v>0</v>
          </cell>
          <cell r="L74">
            <v>0</v>
          </cell>
          <cell r="M74">
            <v>0</v>
          </cell>
          <cell r="N74">
            <v>0</v>
          </cell>
          <cell r="O74">
            <v>0</v>
          </cell>
          <cell r="P74">
            <v>0</v>
          </cell>
          <cell r="Q74">
            <v>0</v>
          </cell>
          <cell r="R74">
            <v>0</v>
          </cell>
          <cell r="S74" t="str">
            <v>-  </v>
          </cell>
          <cell r="T74" t="str">
            <v>-  </v>
          </cell>
          <cell r="W74" t="str">
            <v>----</v>
          </cell>
          <cell r="X74" t="str">
            <v>-</v>
          </cell>
          <cell r="Y74" t="str">
            <v>-</v>
          </cell>
          <cell r="Z74" t="str">
            <v>-</v>
          </cell>
          <cell r="AA74" t="str">
            <v>-</v>
          </cell>
          <cell r="AB74" t="str">
            <v>-</v>
          </cell>
          <cell r="AC74" t="str">
            <v>-</v>
          </cell>
          <cell r="AD74" t="str">
            <v>-</v>
          </cell>
          <cell r="AE74" t="str">
            <v>-</v>
          </cell>
          <cell r="AF74" t="str">
            <v>-</v>
          </cell>
          <cell r="AG74">
            <v>39447</v>
          </cell>
          <cell r="AH74" t="str">
            <v>-</v>
          </cell>
          <cell r="AI74">
            <v>0</v>
          </cell>
          <cell r="AJ74">
            <v>396</v>
          </cell>
          <cell r="AK74" t="str">
            <v>-</v>
          </cell>
          <cell r="AL74">
            <v>396</v>
          </cell>
          <cell r="AM74">
            <v>0</v>
          </cell>
          <cell r="AN74">
            <v>0</v>
          </cell>
          <cell r="AO74">
            <v>0</v>
          </cell>
          <cell r="AP74">
            <v>1</v>
          </cell>
          <cell r="AQ74">
            <v>0</v>
          </cell>
          <cell r="AR74">
            <v>0</v>
          </cell>
          <cell r="AS74">
            <v>0</v>
          </cell>
          <cell r="AT74">
            <v>0</v>
          </cell>
        </row>
        <row r="75">
          <cell r="C75" t="str">
            <v> 2.5.2-I</v>
          </cell>
          <cell r="E75" t="str">
            <v>Разработка технологического процесса ремонта </v>
          </cell>
          <cell r="H75">
            <v>2</v>
          </cell>
          <cell r="I75">
            <v>2.404</v>
          </cell>
          <cell r="K75">
            <v>0</v>
          </cell>
          <cell r="R75">
            <v>0</v>
          </cell>
          <cell r="S75" t="str">
            <v>-  </v>
          </cell>
          <cell r="T75" t="str">
            <v>-  </v>
          </cell>
          <cell r="W75" t="str">
            <v>Вн. вуза</v>
          </cell>
          <cell r="X75" t="str">
            <v> -</v>
          </cell>
          <cell r="Z75">
            <v>0</v>
          </cell>
          <cell r="AA75" t="str">
            <v> -</v>
          </cell>
          <cell r="AC75">
            <v>0</v>
          </cell>
          <cell r="AD75">
            <v>39113</v>
          </cell>
          <cell r="AF75">
            <v>0</v>
          </cell>
          <cell r="AG75">
            <v>39447</v>
          </cell>
          <cell r="AI75">
            <v>0</v>
          </cell>
          <cell r="AJ75">
            <v>0</v>
          </cell>
          <cell r="AK75">
            <v>-396</v>
          </cell>
          <cell r="AL75">
            <v>396</v>
          </cell>
          <cell r="AM75">
            <v>5</v>
          </cell>
          <cell r="AN75">
            <v>0</v>
          </cell>
          <cell r="AO75">
            <v>0</v>
          </cell>
          <cell r="AP75">
            <v>1</v>
          </cell>
          <cell r="AQ75">
            <v>0</v>
          </cell>
          <cell r="AS75">
            <v>0</v>
          </cell>
        </row>
        <row r="76">
          <cell r="B76">
            <v>34</v>
          </cell>
          <cell r="C76" t="str">
            <v> 3.1.1-I</v>
          </cell>
          <cell r="D76" t="str">
            <v>----</v>
          </cell>
          <cell r="E76" t="str">
            <v>Мероприятие: Размещение научно-учебного центра</v>
          </cell>
          <cell r="F76" t="str">
            <v>----</v>
          </cell>
          <cell r="G76" t="str">
            <v>----</v>
          </cell>
          <cell r="H76">
            <v>3</v>
          </cell>
          <cell r="I76">
            <v>15.657</v>
          </cell>
          <cell r="J76">
            <v>0</v>
          </cell>
          <cell r="K76">
            <v>0</v>
          </cell>
          <cell r="L76">
            <v>0</v>
          </cell>
          <cell r="M76">
            <v>0</v>
          </cell>
          <cell r="N76">
            <v>0</v>
          </cell>
          <cell r="O76">
            <v>0</v>
          </cell>
          <cell r="P76">
            <v>0</v>
          </cell>
          <cell r="Q76">
            <v>0</v>
          </cell>
          <cell r="R76">
            <v>0</v>
          </cell>
          <cell r="S76" t="str">
            <v>-  </v>
          </cell>
          <cell r="T76" t="str">
            <v>-  </v>
          </cell>
          <cell r="W76" t="str">
            <v>----</v>
          </cell>
          <cell r="X76" t="str">
            <v>-</v>
          </cell>
          <cell r="Y76" t="str">
            <v>-</v>
          </cell>
          <cell r="Z76" t="str">
            <v>-</v>
          </cell>
          <cell r="AA76" t="str">
            <v>-</v>
          </cell>
          <cell r="AB76" t="str">
            <v>-</v>
          </cell>
          <cell r="AC76" t="str">
            <v>-</v>
          </cell>
          <cell r="AD76" t="str">
            <v>-</v>
          </cell>
          <cell r="AE76" t="str">
            <v>-</v>
          </cell>
          <cell r="AF76" t="str">
            <v>-</v>
          </cell>
          <cell r="AG76">
            <v>39082</v>
          </cell>
          <cell r="AH76" t="str">
            <v>-</v>
          </cell>
          <cell r="AI76">
            <v>0</v>
          </cell>
          <cell r="AJ76">
            <v>31</v>
          </cell>
          <cell r="AK76" t="str">
            <v>-</v>
          </cell>
          <cell r="AL76">
            <v>31</v>
          </cell>
          <cell r="AM76">
            <v>3</v>
          </cell>
          <cell r="AN76">
            <v>0.3</v>
          </cell>
          <cell r="AO76">
            <v>0</v>
          </cell>
          <cell r="AP76">
            <v>1</v>
          </cell>
          <cell r="AQ76">
            <v>0</v>
          </cell>
          <cell r="AR76">
            <v>0</v>
          </cell>
          <cell r="AS76">
            <v>0</v>
          </cell>
          <cell r="AT76">
            <v>0</v>
          </cell>
        </row>
        <row r="77">
          <cell r="C77" t="str">
            <v> 3.1.1-I</v>
          </cell>
          <cell r="E77" t="str">
            <v>Размещение научно-учебного центра</v>
          </cell>
          <cell r="H77">
            <v>3</v>
          </cell>
          <cell r="I77">
            <v>15.657</v>
          </cell>
          <cell r="K77">
            <v>0</v>
          </cell>
          <cell r="R77">
            <v>0</v>
          </cell>
          <cell r="S77" t="str">
            <v>-  </v>
          </cell>
          <cell r="T77" t="str">
            <v>-  </v>
          </cell>
          <cell r="W77" t="str">
            <v>Вн. вуза</v>
          </cell>
          <cell r="X77" t="str">
            <v> -</v>
          </cell>
          <cell r="Z77">
            <v>0</v>
          </cell>
          <cell r="AA77" t="str">
            <v> -</v>
          </cell>
          <cell r="AC77">
            <v>0</v>
          </cell>
          <cell r="AD77">
            <v>38990</v>
          </cell>
          <cell r="AF77">
            <v>0</v>
          </cell>
          <cell r="AG77">
            <v>39082</v>
          </cell>
          <cell r="AI77">
            <v>0</v>
          </cell>
          <cell r="AJ77">
            <v>0</v>
          </cell>
          <cell r="AK77">
            <v>-31</v>
          </cell>
          <cell r="AL77">
            <v>31</v>
          </cell>
          <cell r="AM77">
            <v>5</v>
          </cell>
          <cell r="AN77">
            <v>0.3</v>
          </cell>
          <cell r="AO77">
            <v>0</v>
          </cell>
          <cell r="AP77">
            <v>1</v>
          </cell>
          <cell r="AQ77">
            <v>0</v>
          </cell>
          <cell r="AS77">
            <v>0</v>
          </cell>
        </row>
        <row r="78">
          <cell r="B78">
            <v>35</v>
          </cell>
          <cell r="C78" t="str">
            <v> 3.1.2-I</v>
          </cell>
          <cell r="D78" t="str">
            <v>----</v>
          </cell>
          <cell r="E78" t="str">
            <v>Мероприятие: Размещение трех лабораторий</v>
          </cell>
          <cell r="F78" t="str">
            <v>----</v>
          </cell>
          <cell r="G78" t="str">
            <v>----</v>
          </cell>
          <cell r="H78">
            <v>3</v>
          </cell>
          <cell r="I78">
            <v>7.44</v>
          </cell>
          <cell r="J78">
            <v>0</v>
          </cell>
          <cell r="K78">
            <v>0</v>
          </cell>
          <cell r="L78">
            <v>0</v>
          </cell>
          <cell r="M78">
            <v>0</v>
          </cell>
          <cell r="N78">
            <v>0</v>
          </cell>
          <cell r="O78">
            <v>0</v>
          </cell>
          <cell r="P78">
            <v>0</v>
          </cell>
          <cell r="Q78">
            <v>0</v>
          </cell>
          <cell r="R78">
            <v>0</v>
          </cell>
          <cell r="S78" t="str">
            <v>-  </v>
          </cell>
          <cell r="T78" t="str">
            <v>-  </v>
          </cell>
          <cell r="W78" t="str">
            <v>----</v>
          </cell>
          <cell r="X78" t="str">
            <v>-</v>
          </cell>
          <cell r="Y78" t="str">
            <v>-</v>
          </cell>
          <cell r="Z78" t="str">
            <v>-</v>
          </cell>
          <cell r="AA78" t="str">
            <v>-</v>
          </cell>
          <cell r="AB78" t="str">
            <v>-</v>
          </cell>
          <cell r="AC78" t="str">
            <v>-</v>
          </cell>
          <cell r="AD78" t="str">
            <v>-</v>
          </cell>
          <cell r="AE78" t="str">
            <v>-</v>
          </cell>
          <cell r="AF78" t="str">
            <v>-</v>
          </cell>
          <cell r="AG78">
            <v>39447</v>
          </cell>
          <cell r="AH78" t="str">
            <v>-</v>
          </cell>
          <cell r="AI78">
            <v>0</v>
          </cell>
          <cell r="AJ78">
            <v>396</v>
          </cell>
          <cell r="AK78" t="str">
            <v>-</v>
          </cell>
          <cell r="AL78">
            <v>396</v>
          </cell>
          <cell r="AM78">
            <v>0</v>
          </cell>
          <cell r="AN78">
            <v>0</v>
          </cell>
          <cell r="AO78">
            <v>0</v>
          </cell>
          <cell r="AP78">
            <v>1</v>
          </cell>
          <cell r="AQ78">
            <v>0</v>
          </cell>
          <cell r="AR78">
            <v>0</v>
          </cell>
          <cell r="AS78">
            <v>0</v>
          </cell>
          <cell r="AT78">
            <v>0</v>
          </cell>
        </row>
        <row r="79">
          <cell r="C79" t="str">
            <v> 3.1.2-I</v>
          </cell>
          <cell r="E79" t="str">
            <v>Размещение трех лабораторий</v>
          </cell>
          <cell r="H79">
            <v>3</v>
          </cell>
          <cell r="I79">
            <v>7.44</v>
          </cell>
          <cell r="K79">
            <v>0</v>
          </cell>
          <cell r="R79">
            <v>0</v>
          </cell>
          <cell r="S79" t="str">
            <v>-  </v>
          </cell>
          <cell r="T79" t="str">
            <v>-  </v>
          </cell>
          <cell r="W79" t="str">
            <v>Вн. вуза</v>
          </cell>
          <cell r="X79" t="str">
            <v> -</v>
          </cell>
          <cell r="Z79">
            <v>0</v>
          </cell>
          <cell r="AA79" t="str">
            <v> -</v>
          </cell>
          <cell r="AC79">
            <v>0</v>
          </cell>
          <cell r="AD79">
            <v>39113</v>
          </cell>
          <cell r="AF79">
            <v>0</v>
          </cell>
          <cell r="AG79">
            <v>39447</v>
          </cell>
          <cell r="AI79">
            <v>0</v>
          </cell>
          <cell r="AJ79">
            <v>0</v>
          </cell>
          <cell r="AK79">
            <v>-396</v>
          </cell>
          <cell r="AL79">
            <v>396</v>
          </cell>
          <cell r="AM79">
            <v>5</v>
          </cell>
          <cell r="AN79">
            <v>0</v>
          </cell>
          <cell r="AO79">
            <v>0</v>
          </cell>
          <cell r="AP79">
            <v>1</v>
          </cell>
          <cell r="AQ79">
            <v>0</v>
          </cell>
          <cell r="AS79">
            <v>0</v>
          </cell>
        </row>
        <row r="80">
          <cell r="B80">
            <v>36</v>
          </cell>
          <cell r="C80" t="str">
            <v> 3.1.3-I</v>
          </cell>
          <cell r="D80" t="str">
            <v>----</v>
          </cell>
          <cell r="E80" t="str">
            <v>Мероприятие: Размещение учебных аудиторий</v>
          </cell>
          <cell r="F80" t="str">
            <v>----</v>
          </cell>
          <cell r="G80" t="str">
            <v>----</v>
          </cell>
          <cell r="H80">
            <v>3</v>
          </cell>
          <cell r="I80">
            <v>7.44</v>
          </cell>
          <cell r="J80">
            <v>0</v>
          </cell>
          <cell r="K80">
            <v>0</v>
          </cell>
          <cell r="L80">
            <v>0</v>
          </cell>
          <cell r="M80">
            <v>0</v>
          </cell>
          <cell r="N80">
            <v>0</v>
          </cell>
          <cell r="O80">
            <v>0</v>
          </cell>
          <cell r="P80">
            <v>0</v>
          </cell>
          <cell r="Q80">
            <v>0</v>
          </cell>
          <cell r="R80">
            <v>0</v>
          </cell>
          <cell r="S80" t="str">
            <v>-  </v>
          </cell>
          <cell r="T80" t="str">
            <v>-  </v>
          </cell>
          <cell r="W80" t="str">
            <v>----</v>
          </cell>
          <cell r="X80" t="str">
            <v>-</v>
          </cell>
          <cell r="Y80" t="str">
            <v>-</v>
          </cell>
          <cell r="Z80" t="str">
            <v>-</v>
          </cell>
          <cell r="AA80" t="str">
            <v>-</v>
          </cell>
          <cell r="AB80" t="str">
            <v>-</v>
          </cell>
          <cell r="AC80" t="str">
            <v>-</v>
          </cell>
          <cell r="AD80" t="str">
            <v>-</v>
          </cell>
          <cell r="AE80" t="str">
            <v>-</v>
          </cell>
          <cell r="AF80" t="str">
            <v>-</v>
          </cell>
          <cell r="AG80">
            <v>39447</v>
          </cell>
          <cell r="AH80" t="str">
            <v>-</v>
          </cell>
          <cell r="AI80">
            <v>0</v>
          </cell>
          <cell r="AJ80">
            <v>396</v>
          </cell>
          <cell r="AK80" t="str">
            <v>-</v>
          </cell>
          <cell r="AL80">
            <v>396</v>
          </cell>
          <cell r="AM80">
            <v>0</v>
          </cell>
          <cell r="AN80">
            <v>0</v>
          </cell>
          <cell r="AO80">
            <v>0</v>
          </cell>
          <cell r="AP80">
            <v>1</v>
          </cell>
          <cell r="AQ80">
            <v>0</v>
          </cell>
          <cell r="AR80">
            <v>0</v>
          </cell>
          <cell r="AS80">
            <v>0</v>
          </cell>
          <cell r="AT80">
            <v>0</v>
          </cell>
        </row>
        <row r="81">
          <cell r="C81" t="str">
            <v> 3.1.3-I</v>
          </cell>
          <cell r="E81" t="str">
            <v>Размещение учебных аудиторий</v>
          </cell>
          <cell r="H81">
            <v>3</v>
          </cell>
          <cell r="I81">
            <v>7.44</v>
          </cell>
          <cell r="K81">
            <v>0</v>
          </cell>
          <cell r="R81">
            <v>0</v>
          </cell>
          <cell r="S81" t="str">
            <v>-  </v>
          </cell>
          <cell r="T81" t="str">
            <v>-  </v>
          </cell>
          <cell r="W81" t="str">
            <v>Вн. вуза</v>
          </cell>
          <cell r="X81" t="str">
            <v> -</v>
          </cell>
          <cell r="Z81">
            <v>0</v>
          </cell>
          <cell r="AA81" t="str">
            <v> -</v>
          </cell>
          <cell r="AC81">
            <v>0</v>
          </cell>
          <cell r="AD81">
            <v>39113</v>
          </cell>
          <cell r="AF81">
            <v>0</v>
          </cell>
          <cell r="AG81">
            <v>39447</v>
          </cell>
          <cell r="AI81">
            <v>0</v>
          </cell>
          <cell r="AJ81">
            <v>0</v>
          </cell>
          <cell r="AK81">
            <v>-396</v>
          </cell>
          <cell r="AL81">
            <v>396</v>
          </cell>
          <cell r="AM81">
            <v>5</v>
          </cell>
          <cell r="AN81">
            <v>0</v>
          </cell>
          <cell r="AO81">
            <v>0</v>
          </cell>
          <cell r="AP81">
            <v>1</v>
          </cell>
          <cell r="AQ81">
            <v>0</v>
          </cell>
          <cell r="AS81">
            <v>0</v>
          </cell>
        </row>
        <row r="82">
          <cell r="B82">
            <v>37</v>
          </cell>
          <cell r="C82" t="str">
            <v> 4.1.1-I</v>
          </cell>
          <cell r="D82" t="str">
            <v>----</v>
          </cell>
          <cell r="E82" t="str">
            <v>Мероприятие: Разработка программы повышения квалификации по созданию электронных учебников и пособий</v>
          </cell>
          <cell r="F82" t="str">
            <v>----</v>
          </cell>
          <cell r="G82" t="str">
            <v>----</v>
          </cell>
          <cell r="H82">
            <v>4</v>
          </cell>
          <cell r="I82">
            <v>1.715</v>
          </cell>
          <cell r="J82">
            <v>0</v>
          </cell>
          <cell r="K82">
            <v>0</v>
          </cell>
          <cell r="L82">
            <v>0</v>
          </cell>
          <cell r="M82">
            <v>0</v>
          </cell>
          <cell r="N82">
            <v>0</v>
          </cell>
          <cell r="O82">
            <v>0</v>
          </cell>
          <cell r="P82">
            <v>0</v>
          </cell>
          <cell r="Q82">
            <v>0</v>
          </cell>
          <cell r="R82">
            <v>0</v>
          </cell>
          <cell r="S82" t="str">
            <v>-  </v>
          </cell>
          <cell r="T82" t="str">
            <v>-  </v>
          </cell>
          <cell r="W82" t="str">
            <v>----</v>
          </cell>
          <cell r="X82" t="str">
            <v>-</v>
          </cell>
          <cell r="Y82" t="str">
            <v>-</v>
          </cell>
          <cell r="Z82" t="str">
            <v>-</v>
          </cell>
          <cell r="AA82" t="str">
            <v>-</v>
          </cell>
          <cell r="AB82" t="str">
            <v>-</v>
          </cell>
          <cell r="AC82" t="str">
            <v>-</v>
          </cell>
          <cell r="AD82" t="str">
            <v>-</v>
          </cell>
          <cell r="AE82" t="str">
            <v>-</v>
          </cell>
          <cell r="AF82" t="str">
            <v>-</v>
          </cell>
          <cell r="AG82">
            <v>39082</v>
          </cell>
          <cell r="AH82" t="str">
            <v>-</v>
          </cell>
          <cell r="AI82">
            <v>0</v>
          </cell>
          <cell r="AJ82">
            <v>31</v>
          </cell>
          <cell r="AK82" t="str">
            <v>-</v>
          </cell>
          <cell r="AL82">
            <v>31</v>
          </cell>
          <cell r="AM82">
            <v>3</v>
          </cell>
          <cell r="AN82">
            <v>0.3</v>
          </cell>
          <cell r="AO82">
            <v>0</v>
          </cell>
          <cell r="AP82">
            <v>1</v>
          </cell>
          <cell r="AQ82">
            <v>0</v>
          </cell>
          <cell r="AR82">
            <v>0</v>
          </cell>
          <cell r="AS82">
            <v>0</v>
          </cell>
          <cell r="AT82">
            <v>0</v>
          </cell>
        </row>
        <row r="83">
          <cell r="C83" t="str">
            <v> 4.1.1-I</v>
          </cell>
          <cell r="E83" t="str">
            <v>Разработка программы повышения квалификации по созданию электронных учебников и пособий</v>
          </cell>
          <cell r="H83">
            <v>4</v>
          </cell>
          <cell r="I83">
            <v>1.715</v>
          </cell>
          <cell r="K83">
            <v>0</v>
          </cell>
          <cell r="R83">
            <v>0</v>
          </cell>
          <cell r="S83" t="str">
            <v>-  </v>
          </cell>
          <cell r="T83" t="str">
            <v>-  </v>
          </cell>
          <cell r="W83" t="str">
            <v>Вн. вуза</v>
          </cell>
          <cell r="X83" t="str">
            <v> -</v>
          </cell>
          <cell r="Z83">
            <v>0</v>
          </cell>
          <cell r="AA83" t="str">
            <v> -</v>
          </cell>
          <cell r="AC83">
            <v>0</v>
          </cell>
          <cell r="AD83">
            <v>38990</v>
          </cell>
          <cell r="AF83">
            <v>0</v>
          </cell>
          <cell r="AG83">
            <v>39082</v>
          </cell>
          <cell r="AI83">
            <v>0</v>
          </cell>
          <cell r="AJ83">
            <v>0</v>
          </cell>
          <cell r="AK83">
            <v>-31</v>
          </cell>
          <cell r="AL83">
            <v>31</v>
          </cell>
          <cell r="AM83">
            <v>5</v>
          </cell>
          <cell r="AN83">
            <v>0.3</v>
          </cell>
          <cell r="AO83">
            <v>0</v>
          </cell>
          <cell r="AP83">
            <v>1</v>
          </cell>
          <cell r="AQ83">
            <v>0</v>
          </cell>
          <cell r="AS83">
            <v>0</v>
          </cell>
        </row>
        <row r="84">
          <cell r="B84">
            <v>38</v>
          </cell>
          <cell r="C84" t="str">
            <v> 4.1.2-I</v>
          </cell>
          <cell r="D84" t="str">
            <v>----</v>
          </cell>
          <cell r="E84" t="str">
            <v>Проведение семинаров по созданию электронных учебников и пособий</v>
          </cell>
          <cell r="F84" t="str">
            <v>----</v>
          </cell>
          <cell r="G84" t="str">
            <v>----</v>
          </cell>
          <cell r="H84">
            <v>4</v>
          </cell>
          <cell r="I84">
            <v>1.715</v>
          </cell>
          <cell r="J84">
            <v>0</v>
          </cell>
          <cell r="K84">
            <v>0</v>
          </cell>
          <cell r="L84">
            <v>0</v>
          </cell>
          <cell r="M84">
            <v>0</v>
          </cell>
          <cell r="N84">
            <v>0</v>
          </cell>
          <cell r="O84">
            <v>0</v>
          </cell>
          <cell r="P84">
            <v>0</v>
          </cell>
          <cell r="Q84">
            <v>0</v>
          </cell>
          <cell r="R84">
            <v>0</v>
          </cell>
          <cell r="S84" t="str">
            <v>-  </v>
          </cell>
          <cell r="T84" t="str">
            <v>-  </v>
          </cell>
          <cell r="W84" t="str">
            <v>----</v>
          </cell>
          <cell r="X84" t="str">
            <v>-</v>
          </cell>
          <cell r="Y84" t="str">
            <v>-</v>
          </cell>
          <cell r="Z84" t="str">
            <v>-</v>
          </cell>
          <cell r="AA84" t="str">
            <v>-</v>
          </cell>
          <cell r="AB84" t="str">
            <v>-</v>
          </cell>
          <cell r="AC84" t="str">
            <v>-</v>
          </cell>
          <cell r="AD84" t="str">
            <v>-</v>
          </cell>
          <cell r="AE84" t="str">
            <v>-</v>
          </cell>
          <cell r="AF84" t="str">
            <v>-</v>
          </cell>
          <cell r="AG84">
            <v>39082</v>
          </cell>
          <cell r="AH84" t="str">
            <v>-</v>
          </cell>
          <cell r="AI84">
            <v>0</v>
          </cell>
          <cell r="AJ84">
            <v>31</v>
          </cell>
          <cell r="AK84" t="str">
            <v>-</v>
          </cell>
          <cell r="AL84">
            <v>31</v>
          </cell>
          <cell r="AM84">
            <v>3</v>
          </cell>
          <cell r="AN84">
            <v>0.3</v>
          </cell>
          <cell r="AO84">
            <v>0</v>
          </cell>
          <cell r="AP84">
            <v>1</v>
          </cell>
          <cell r="AQ84">
            <v>0</v>
          </cell>
          <cell r="AR84">
            <v>0</v>
          </cell>
          <cell r="AS84">
            <v>0</v>
          </cell>
          <cell r="AT84">
            <v>0</v>
          </cell>
        </row>
        <row r="85">
          <cell r="C85" t="str">
            <v> 4.1.2-I</v>
          </cell>
          <cell r="E85" t="str">
            <v>Проведение семинаров по созданию электронных учебников и учебных пособий</v>
          </cell>
          <cell r="H85">
            <v>4</v>
          </cell>
          <cell r="I85">
            <v>1.715</v>
          </cell>
          <cell r="K85">
            <v>0</v>
          </cell>
          <cell r="R85">
            <v>0</v>
          </cell>
          <cell r="S85" t="str">
            <v>-  </v>
          </cell>
          <cell r="T85" t="str">
            <v>-  </v>
          </cell>
          <cell r="W85" t="str">
            <v>Вн. вуза</v>
          </cell>
          <cell r="X85" t="str">
            <v> -</v>
          </cell>
          <cell r="Z85">
            <v>0</v>
          </cell>
          <cell r="AA85" t="str">
            <v> -</v>
          </cell>
          <cell r="AC85">
            <v>0</v>
          </cell>
          <cell r="AD85">
            <v>38990</v>
          </cell>
          <cell r="AF85">
            <v>0</v>
          </cell>
          <cell r="AG85">
            <v>39082</v>
          </cell>
          <cell r="AI85">
            <v>0</v>
          </cell>
          <cell r="AJ85">
            <v>0</v>
          </cell>
          <cell r="AK85">
            <v>-31</v>
          </cell>
          <cell r="AL85">
            <v>31</v>
          </cell>
          <cell r="AM85">
            <v>5</v>
          </cell>
          <cell r="AN85">
            <v>0.3</v>
          </cell>
          <cell r="AO85">
            <v>0</v>
          </cell>
          <cell r="AP85">
            <v>1</v>
          </cell>
          <cell r="AQ85">
            <v>0</v>
          </cell>
          <cell r="AS85">
            <v>0</v>
          </cell>
        </row>
        <row r="86">
          <cell r="B86">
            <v>39</v>
          </cell>
          <cell r="C86" t="str">
            <v> 4.2.1-I</v>
          </cell>
          <cell r="D86" t="str">
            <v>----</v>
          </cell>
          <cell r="E86" t="str">
            <v>Мероприятие: Разработка программы повышения квалификации по созданию виртуальных лабораторных работ</v>
          </cell>
          <cell r="F86" t="str">
            <v>----</v>
          </cell>
          <cell r="G86" t="str">
            <v>----</v>
          </cell>
          <cell r="H86">
            <v>4</v>
          </cell>
          <cell r="I86">
            <v>1.2</v>
          </cell>
          <cell r="J86">
            <v>0</v>
          </cell>
          <cell r="K86">
            <v>0</v>
          </cell>
          <cell r="L86">
            <v>0</v>
          </cell>
          <cell r="M86">
            <v>0</v>
          </cell>
          <cell r="N86">
            <v>0</v>
          </cell>
          <cell r="O86">
            <v>0</v>
          </cell>
          <cell r="P86">
            <v>0</v>
          </cell>
          <cell r="Q86">
            <v>0</v>
          </cell>
          <cell r="R86">
            <v>0</v>
          </cell>
          <cell r="S86" t="str">
            <v>-  </v>
          </cell>
          <cell r="T86" t="str">
            <v>-  </v>
          </cell>
          <cell r="W86" t="str">
            <v>----</v>
          </cell>
          <cell r="X86" t="str">
            <v>-</v>
          </cell>
          <cell r="Y86" t="str">
            <v>-</v>
          </cell>
          <cell r="Z86" t="str">
            <v>-</v>
          </cell>
          <cell r="AA86" t="str">
            <v>-</v>
          </cell>
          <cell r="AB86" t="str">
            <v>-</v>
          </cell>
          <cell r="AC86" t="str">
            <v>-</v>
          </cell>
          <cell r="AD86" t="str">
            <v>-</v>
          </cell>
          <cell r="AE86" t="str">
            <v>-</v>
          </cell>
          <cell r="AF86" t="str">
            <v>-</v>
          </cell>
          <cell r="AG86">
            <v>39082</v>
          </cell>
          <cell r="AH86" t="str">
            <v>-</v>
          </cell>
          <cell r="AI86">
            <v>0</v>
          </cell>
          <cell r="AJ86">
            <v>31</v>
          </cell>
          <cell r="AK86" t="str">
            <v>-</v>
          </cell>
          <cell r="AL86">
            <v>31</v>
          </cell>
          <cell r="AM86">
            <v>3</v>
          </cell>
          <cell r="AN86">
            <v>0.3</v>
          </cell>
          <cell r="AO86">
            <v>0</v>
          </cell>
          <cell r="AP86">
            <v>1</v>
          </cell>
          <cell r="AQ86">
            <v>0</v>
          </cell>
          <cell r="AR86">
            <v>0</v>
          </cell>
          <cell r="AS86">
            <v>0</v>
          </cell>
          <cell r="AT86">
            <v>0</v>
          </cell>
        </row>
        <row r="87">
          <cell r="C87" t="str">
            <v> 4.2.1-I</v>
          </cell>
          <cell r="E87" t="str">
            <v>Разработка программы повышения квалификации по созданию виртуальных лабораторных работ</v>
          </cell>
          <cell r="H87">
            <v>4</v>
          </cell>
          <cell r="I87">
            <v>1.2</v>
          </cell>
          <cell r="K87">
            <v>0</v>
          </cell>
          <cell r="R87">
            <v>0</v>
          </cell>
          <cell r="S87" t="str">
            <v>-  </v>
          </cell>
          <cell r="T87" t="str">
            <v>-  </v>
          </cell>
          <cell r="W87" t="str">
            <v>Вн. вуза</v>
          </cell>
          <cell r="X87" t="str">
            <v> -</v>
          </cell>
          <cell r="Z87">
            <v>0</v>
          </cell>
          <cell r="AA87" t="str">
            <v> -</v>
          </cell>
          <cell r="AC87">
            <v>0</v>
          </cell>
          <cell r="AD87">
            <v>38990</v>
          </cell>
          <cell r="AF87">
            <v>0</v>
          </cell>
          <cell r="AG87">
            <v>39082</v>
          </cell>
          <cell r="AI87">
            <v>0</v>
          </cell>
          <cell r="AJ87">
            <v>0</v>
          </cell>
          <cell r="AK87">
            <v>-31</v>
          </cell>
          <cell r="AL87">
            <v>31</v>
          </cell>
          <cell r="AM87">
            <v>5</v>
          </cell>
          <cell r="AN87">
            <v>0.3</v>
          </cell>
          <cell r="AO87">
            <v>0</v>
          </cell>
          <cell r="AP87">
            <v>1</v>
          </cell>
          <cell r="AQ87">
            <v>0</v>
          </cell>
          <cell r="AS87">
            <v>0</v>
          </cell>
        </row>
        <row r="88">
          <cell r="B88">
            <v>40</v>
          </cell>
          <cell r="C88" t="str">
            <v> 4.2.2-I</v>
          </cell>
          <cell r="D88" t="str">
            <v>----</v>
          </cell>
          <cell r="E88" t="str">
            <v>Мероприятие: Проведение семинаров по созданию виртуальных лабораторных работ</v>
          </cell>
          <cell r="F88" t="str">
            <v>----</v>
          </cell>
          <cell r="G88" t="str">
            <v>----</v>
          </cell>
          <cell r="H88">
            <v>4</v>
          </cell>
          <cell r="I88">
            <v>1.09</v>
          </cell>
          <cell r="J88">
            <v>0</v>
          </cell>
          <cell r="K88">
            <v>0</v>
          </cell>
          <cell r="L88">
            <v>0</v>
          </cell>
          <cell r="M88">
            <v>0</v>
          </cell>
          <cell r="N88">
            <v>0</v>
          </cell>
          <cell r="O88">
            <v>0</v>
          </cell>
          <cell r="P88">
            <v>0</v>
          </cell>
          <cell r="Q88">
            <v>0</v>
          </cell>
          <cell r="R88">
            <v>0</v>
          </cell>
          <cell r="S88" t="str">
            <v>-  </v>
          </cell>
          <cell r="T88" t="str">
            <v>-  </v>
          </cell>
          <cell r="W88" t="str">
            <v>----</v>
          </cell>
          <cell r="X88" t="str">
            <v>-</v>
          </cell>
          <cell r="Y88" t="str">
            <v>-</v>
          </cell>
          <cell r="Z88" t="str">
            <v>-</v>
          </cell>
          <cell r="AA88" t="str">
            <v>-</v>
          </cell>
          <cell r="AB88" t="str">
            <v>-</v>
          </cell>
          <cell r="AC88" t="str">
            <v>-</v>
          </cell>
          <cell r="AD88" t="str">
            <v>-</v>
          </cell>
          <cell r="AE88" t="str">
            <v>-</v>
          </cell>
          <cell r="AF88" t="str">
            <v>-</v>
          </cell>
          <cell r="AG88">
            <v>39082</v>
          </cell>
          <cell r="AH88" t="str">
            <v>-</v>
          </cell>
          <cell r="AI88">
            <v>0</v>
          </cell>
          <cell r="AJ88">
            <v>31</v>
          </cell>
          <cell r="AK88" t="str">
            <v>-</v>
          </cell>
          <cell r="AL88">
            <v>31</v>
          </cell>
          <cell r="AM88">
            <v>3</v>
          </cell>
          <cell r="AN88">
            <v>0.3</v>
          </cell>
          <cell r="AO88">
            <v>0</v>
          </cell>
          <cell r="AP88">
            <v>1</v>
          </cell>
          <cell r="AQ88">
            <v>0</v>
          </cell>
          <cell r="AR88">
            <v>0</v>
          </cell>
          <cell r="AS88">
            <v>0</v>
          </cell>
          <cell r="AT88">
            <v>0</v>
          </cell>
        </row>
        <row r="89">
          <cell r="C89" t="str">
            <v> 4.2.2-I</v>
          </cell>
          <cell r="E89" t="str">
            <v>Проведение семинаров по созданию виртуальных лабораторных работ</v>
          </cell>
          <cell r="H89">
            <v>4</v>
          </cell>
          <cell r="I89">
            <v>1.09</v>
          </cell>
          <cell r="K89">
            <v>0</v>
          </cell>
          <cell r="R89">
            <v>0</v>
          </cell>
          <cell r="S89" t="str">
            <v>-  </v>
          </cell>
          <cell r="T89" t="str">
            <v>-  </v>
          </cell>
          <cell r="W89" t="str">
            <v>Вн. вуза</v>
          </cell>
          <cell r="X89" t="str">
            <v> -</v>
          </cell>
          <cell r="Z89">
            <v>0</v>
          </cell>
          <cell r="AA89" t="str">
            <v> -</v>
          </cell>
          <cell r="AC89">
            <v>0</v>
          </cell>
          <cell r="AD89">
            <v>38990</v>
          </cell>
          <cell r="AF89">
            <v>0</v>
          </cell>
          <cell r="AG89">
            <v>39082</v>
          </cell>
          <cell r="AI89">
            <v>0</v>
          </cell>
          <cell r="AJ89">
            <v>0</v>
          </cell>
          <cell r="AK89">
            <v>-31</v>
          </cell>
          <cell r="AL89">
            <v>31</v>
          </cell>
          <cell r="AM89">
            <v>5</v>
          </cell>
          <cell r="AN89">
            <v>0.3</v>
          </cell>
          <cell r="AO89">
            <v>0</v>
          </cell>
          <cell r="AP89">
            <v>1</v>
          </cell>
          <cell r="AQ89">
            <v>0</v>
          </cell>
          <cell r="AS89">
            <v>0</v>
          </cell>
        </row>
        <row r="90">
          <cell r="B90">
            <v>41</v>
          </cell>
          <cell r="C90" t="str">
            <v> 4.3.1-I</v>
          </cell>
          <cell r="D90" t="str">
            <v>----</v>
          </cell>
          <cell r="E90" t="str">
            <v>Мероприятие: Разработка программы повышения квалификации </v>
          </cell>
          <cell r="F90" t="str">
            <v>----</v>
          </cell>
          <cell r="G90" t="str">
            <v>----</v>
          </cell>
          <cell r="H90">
            <v>4</v>
          </cell>
          <cell r="I90">
            <v>1.2</v>
          </cell>
          <cell r="J90">
            <v>0</v>
          </cell>
          <cell r="K90">
            <v>0</v>
          </cell>
          <cell r="L90">
            <v>0</v>
          </cell>
          <cell r="M90">
            <v>0</v>
          </cell>
          <cell r="N90">
            <v>0</v>
          </cell>
          <cell r="O90">
            <v>0</v>
          </cell>
          <cell r="P90">
            <v>0</v>
          </cell>
          <cell r="Q90">
            <v>0</v>
          </cell>
          <cell r="R90">
            <v>0</v>
          </cell>
          <cell r="S90" t="str">
            <v>-  </v>
          </cell>
          <cell r="T90" t="str">
            <v>-  </v>
          </cell>
          <cell r="W90" t="str">
            <v>----</v>
          </cell>
          <cell r="X90" t="str">
            <v>-</v>
          </cell>
          <cell r="Y90" t="str">
            <v>-</v>
          </cell>
          <cell r="Z90" t="str">
            <v>-</v>
          </cell>
          <cell r="AA90" t="str">
            <v>-</v>
          </cell>
          <cell r="AB90" t="str">
            <v>-</v>
          </cell>
          <cell r="AC90" t="str">
            <v>-</v>
          </cell>
          <cell r="AD90" t="str">
            <v>-</v>
          </cell>
          <cell r="AE90" t="str">
            <v>-</v>
          </cell>
          <cell r="AF90" t="str">
            <v>-</v>
          </cell>
          <cell r="AG90">
            <v>39172</v>
          </cell>
          <cell r="AH90" t="str">
            <v>-</v>
          </cell>
          <cell r="AI90">
            <v>0</v>
          </cell>
          <cell r="AJ90">
            <v>121</v>
          </cell>
          <cell r="AK90" t="str">
            <v>-</v>
          </cell>
          <cell r="AL90">
            <v>121</v>
          </cell>
          <cell r="AM90">
            <v>0</v>
          </cell>
          <cell r="AN90">
            <v>0</v>
          </cell>
          <cell r="AO90">
            <v>0</v>
          </cell>
          <cell r="AP90">
            <v>1</v>
          </cell>
          <cell r="AQ90">
            <v>0</v>
          </cell>
          <cell r="AR90">
            <v>0</v>
          </cell>
          <cell r="AS90">
            <v>0</v>
          </cell>
          <cell r="AT90">
            <v>0</v>
          </cell>
        </row>
        <row r="91">
          <cell r="C91" t="str">
            <v> 4.3.1-I</v>
          </cell>
          <cell r="E91" t="str">
            <v>Разработка программы повышения квалификации </v>
          </cell>
          <cell r="H91">
            <v>4</v>
          </cell>
          <cell r="I91">
            <v>1.2</v>
          </cell>
          <cell r="K91">
            <v>0</v>
          </cell>
          <cell r="R91">
            <v>0</v>
          </cell>
          <cell r="S91" t="str">
            <v>-  </v>
          </cell>
          <cell r="T91" t="str">
            <v>-  </v>
          </cell>
          <cell r="W91" t="str">
            <v>Вн. вуза</v>
          </cell>
          <cell r="X91" t="str">
            <v> -</v>
          </cell>
          <cell r="Z91">
            <v>0</v>
          </cell>
          <cell r="AA91" t="str">
            <v> -</v>
          </cell>
          <cell r="AC91">
            <v>0</v>
          </cell>
          <cell r="AD91">
            <v>39113</v>
          </cell>
          <cell r="AF91">
            <v>0</v>
          </cell>
          <cell r="AG91">
            <v>39172</v>
          </cell>
          <cell r="AI91">
            <v>0</v>
          </cell>
          <cell r="AJ91">
            <v>0</v>
          </cell>
          <cell r="AK91">
            <v>-121</v>
          </cell>
          <cell r="AL91">
            <v>121</v>
          </cell>
          <cell r="AM91">
            <v>5</v>
          </cell>
          <cell r="AN91">
            <v>0</v>
          </cell>
          <cell r="AO91">
            <v>0</v>
          </cell>
          <cell r="AP91">
            <v>1</v>
          </cell>
          <cell r="AQ91">
            <v>0</v>
          </cell>
          <cell r="AS91">
            <v>0</v>
          </cell>
        </row>
        <row r="92">
          <cell r="B92">
            <v>42</v>
          </cell>
          <cell r="C92" t="str">
            <v> 4.3.2-I</v>
          </cell>
          <cell r="D92" t="str">
            <v>----</v>
          </cell>
          <cell r="E92" t="str">
            <v>Мероприятие: Проведение всероссийского курса повышения квалификации для специалистов</v>
          </cell>
          <cell r="F92" t="str">
            <v>----</v>
          </cell>
          <cell r="G92" t="str">
            <v>----</v>
          </cell>
          <cell r="H92">
            <v>4</v>
          </cell>
          <cell r="I92">
            <v>0.8</v>
          </cell>
          <cell r="J92">
            <v>0</v>
          </cell>
          <cell r="K92">
            <v>0</v>
          </cell>
          <cell r="L92">
            <v>0</v>
          </cell>
          <cell r="M92">
            <v>0</v>
          </cell>
          <cell r="N92">
            <v>0</v>
          </cell>
          <cell r="O92">
            <v>0</v>
          </cell>
          <cell r="P92">
            <v>0</v>
          </cell>
          <cell r="Q92">
            <v>0</v>
          </cell>
          <cell r="R92">
            <v>0</v>
          </cell>
          <cell r="S92" t="str">
            <v>-  </v>
          </cell>
          <cell r="T92" t="str">
            <v>-  </v>
          </cell>
          <cell r="W92" t="str">
            <v>----</v>
          </cell>
          <cell r="X92" t="str">
            <v>-</v>
          </cell>
          <cell r="Y92" t="str">
            <v>-</v>
          </cell>
          <cell r="Z92" t="str">
            <v>-</v>
          </cell>
          <cell r="AA92" t="str">
            <v>-</v>
          </cell>
          <cell r="AB92" t="str">
            <v>-</v>
          </cell>
          <cell r="AC92" t="str">
            <v>-</v>
          </cell>
          <cell r="AD92" t="str">
            <v>-</v>
          </cell>
          <cell r="AE92" t="str">
            <v>-</v>
          </cell>
          <cell r="AF92" t="str">
            <v>-</v>
          </cell>
          <cell r="AG92">
            <v>39263</v>
          </cell>
          <cell r="AH92" t="str">
            <v>-</v>
          </cell>
          <cell r="AI92">
            <v>0</v>
          </cell>
          <cell r="AJ92">
            <v>212</v>
          </cell>
          <cell r="AK92" t="str">
            <v>-</v>
          </cell>
          <cell r="AL92">
            <v>212</v>
          </cell>
          <cell r="AM92">
            <v>0</v>
          </cell>
          <cell r="AN92">
            <v>0</v>
          </cell>
          <cell r="AO92">
            <v>0</v>
          </cell>
          <cell r="AP92">
            <v>1</v>
          </cell>
          <cell r="AQ92">
            <v>0</v>
          </cell>
          <cell r="AR92">
            <v>0</v>
          </cell>
          <cell r="AS92">
            <v>0</v>
          </cell>
          <cell r="AT92">
            <v>0</v>
          </cell>
        </row>
        <row r="93">
          <cell r="C93" t="str">
            <v> 4.3.2-I</v>
          </cell>
          <cell r="E93" t="str">
            <v>Проведение всероссийского курса повышения квалификации для специалистов</v>
          </cell>
          <cell r="H93">
            <v>4</v>
          </cell>
          <cell r="I93">
            <v>0.8</v>
          </cell>
          <cell r="K93">
            <v>0</v>
          </cell>
          <cell r="R93">
            <v>0</v>
          </cell>
          <cell r="S93" t="str">
            <v>-  </v>
          </cell>
          <cell r="T93" t="str">
            <v>-  </v>
          </cell>
          <cell r="W93" t="str">
            <v>Вн. вуза</v>
          </cell>
          <cell r="X93" t="str">
            <v> -</v>
          </cell>
          <cell r="Z93">
            <v>0</v>
          </cell>
          <cell r="AA93" t="str">
            <v> -</v>
          </cell>
          <cell r="AC93">
            <v>0</v>
          </cell>
          <cell r="AD93">
            <v>39113</v>
          </cell>
          <cell r="AF93">
            <v>0</v>
          </cell>
          <cell r="AG93">
            <v>39263</v>
          </cell>
          <cell r="AI93">
            <v>0</v>
          </cell>
          <cell r="AJ93">
            <v>0</v>
          </cell>
          <cell r="AK93">
            <v>-212</v>
          </cell>
          <cell r="AL93">
            <v>212</v>
          </cell>
          <cell r="AM93">
            <v>5</v>
          </cell>
          <cell r="AN93">
            <v>0</v>
          </cell>
          <cell r="AO93">
            <v>0</v>
          </cell>
          <cell r="AP93">
            <v>1</v>
          </cell>
          <cell r="AQ93">
            <v>0</v>
          </cell>
          <cell r="AS93">
            <v>0</v>
          </cell>
        </row>
        <row r="94">
          <cell r="B94">
            <v>43</v>
          </cell>
          <cell r="C94" t="str">
            <v> 4.3.3-I</v>
          </cell>
          <cell r="D94" t="str">
            <v>----</v>
          </cell>
          <cell r="E94" t="str">
            <v>Мероприятие: Проведение семинара заведующих кафедрами</v>
          </cell>
          <cell r="F94" t="str">
            <v>----</v>
          </cell>
          <cell r="G94" t="str">
            <v>----</v>
          </cell>
          <cell r="H94">
            <v>4</v>
          </cell>
          <cell r="I94">
            <v>0.9</v>
          </cell>
          <cell r="J94">
            <v>0</v>
          </cell>
          <cell r="K94">
            <v>0</v>
          </cell>
          <cell r="L94">
            <v>0</v>
          </cell>
          <cell r="M94">
            <v>0</v>
          </cell>
          <cell r="N94">
            <v>0</v>
          </cell>
          <cell r="O94">
            <v>0</v>
          </cell>
          <cell r="P94">
            <v>0</v>
          </cell>
          <cell r="Q94">
            <v>0</v>
          </cell>
          <cell r="R94">
            <v>0</v>
          </cell>
          <cell r="S94" t="str">
            <v>-  </v>
          </cell>
          <cell r="T94" t="str">
            <v>-  </v>
          </cell>
          <cell r="W94" t="str">
            <v>----</v>
          </cell>
          <cell r="X94" t="str">
            <v>-</v>
          </cell>
          <cell r="Y94" t="str">
            <v>-</v>
          </cell>
          <cell r="Z94" t="str">
            <v>-</v>
          </cell>
          <cell r="AA94" t="str">
            <v>-</v>
          </cell>
          <cell r="AB94" t="str">
            <v>-</v>
          </cell>
          <cell r="AC94" t="str">
            <v>-</v>
          </cell>
          <cell r="AD94" t="str">
            <v>-</v>
          </cell>
          <cell r="AE94" t="str">
            <v>-</v>
          </cell>
          <cell r="AF94" t="str">
            <v>-</v>
          </cell>
          <cell r="AG94">
            <v>39447</v>
          </cell>
          <cell r="AH94" t="str">
            <v>-</v>
          </cell>
          <cell r="AI94">
            <v>0</v>
          </cell>
          <cell r="AJ94">
            <v>396</v>
          </cell>
          <cell r="AK94" t="str">
            <v>-</v>
          </cell>
          <cell r="AL94">
            <v>396</v>
          </cell>
          <cell r="AM94">
            <v>0</v>
          </cell>
          <cell r="AN94">
            <v>0</v>
          </cell>
          <cell r="AO94">
            <v>0</v>
          </cell>
          <cell r="AP94">
            <v>1</v>
          </cell>
          <cell r="AQ94">
            <v>0</v>
          </cell>
          <cell r="AR94">
            <v>0</v>
          </cell>
          <cell r="AS94">
            <v>0</v>
          </cell>
          <cell r="AT94">
            <v>0</v>
          </cell>
        </row>
        <row r="95">
          <cell r="C95" t="str">
            <v> 4.3.3-I</v>
          </cell>
          <cell r="E95" t="str">
            <v>Проведение семинара заведующих кафедрами</v>
          </cell>
          <cell r="H95">
            <v>4</v>
          </cell>
          <cell r="I95">
            <v>0.9</v>
          </cell>
          <cell r="K95">
            <v>0</v>
          </cell>
          <cell r="R95">
            <v>0</v>
          </cell>
          <cell r="S95" t="str">
            <v>-  </v>
          </cell>
          <cell r="T95" t="str">
            <v>-  </v>
          </cell>
          <cell r="W95" t="str">
            <v>Вн. вуза</v>
          </cell>
          <cell r="X95" t="str">
            <v> -</v>
          </cell>
          <cell r="Z95">
            <v>0</v>
          </cell>
          <cell r="AA95" t="str">
            <v> -</v>
          </cell>
          <cell r="AC95">
            <v>0</v>
          </cell>
          <cell r="AD95">
            <v>39113</v>
          </cell>
          <cell r="AF95">
            <v>0</v>
          </cell>
          <cell r="AG95">
            <v>39447</v>
          </cell>
          <cell r="AI95">
            <v>0</v>
          </cell>
          <cell r="AJ95">
            <v>0</v>
          </cell>
          <cell r="AK95">
            <v>-396</v>
          </cell>
          <cell r="AL95">
            <v>396</v>
          </cell>
          <cell r="AM95">
            <v>5</v>
          </cell>
          <cell r="AN95">
            <v>0</v>
          </cell>
          <cell r="AO95">
            <v>0</v>
          </cell>
          <cell r="AP95">
            <v>1</v>
          </cell>
          <cell r="AQ95">
            <v>0</v>
          </cell>
          <cell r="AS95">
            <v>0</v>
          </cell>
        </row>
        <row r="96">
          <cell r="B96">
            <v>44</v>
          </cell>
          <cell r="C96" t="str">
            <v> 4.4.1-I</v>
          </cell>
          <cell r="D96" t="str">
            <v>----</v>
          </cell>
          <cell r="E96" t="str">
            <v>Мероприятие: Разработка программы проведения конференции</v>
          </cell>
          <cell r="F96" t="str">
            <v>----</v>
          </cell>
          <cell r="G96" t="str">
            <v>----</v>
          </cell>
          <cell r="H96">
            <v>4</v>
          </cell>
          <cell r="I96">
            <v>0.5</v>
          </cell>
          <cell r="J96">
            <v>0</v>
          </cell>
          <cell r="K96">
            <v>0</v>
          </cell>
          <cell r="L96">
            <v>0</v>
          </cell>
          <cell r="M96">
            <v>0</v>
          </cell>
          <cell r="N96">
            <v>0</v>
          </cell>
          <cell r="O96">
            <v>0</v>
          </cell>
          <cell r="P96">
            <v>0</v>
          </cell>
          <cell r="Q96">
            <v>0</v>
          </cell>
          <cell r="R96">
            <v>0</v>
          </cell>
          <cell r="S96" t="str">
            <v>-  </v>
          </cell>
          <cell r="T96" t="str">
            <v>-  </v>
          </cell>
          <cell r="W96" t="str">
            <v>----</v>
          </cell>
          <cell r="X96" t="str">
            <v>-</v>
          </cell>
          <cell r="Y96" t="str">
            <v>-</v>
          </cell>
          <cell r="Z96" t="str">
            <v>-</v>
          </cell>
          <cell r="AA96" t="str">
            <v>-</v>
          </cell>
          <cell r="AB96" t="str">
            <v>-</v>
          </cell>
          <cell r="AC96" t="str">
            <v>-</v>
          </cell>
          <cell r="AD96" t="str">
            <v>-</v>
          </cell>
          <cell r="AE96" t="str">
            <v>-</v>
          </cell>
          <cell r="AF96" t="str">
            <v>-</v>
          </cell>
          <cell r="AG96">
            <v>39172</v>
          </cell>
          <cell r="AH96" t="str">
            <v>-</v>
          </cell>
          <cell r="AI96">
            <v>0</v>
          </cell>
          <cell r="AJ96">
            <v>121</v>
          </cell>
          <cell r="AK96" t="str">
            <v>-</v>
          </cell>
          <cell r="AL96">
            <v>121</v>
          </cell>
          <cell r="AM96">
            <v>0</v>
          </cell>
          <cell r="AN96">
            <v>0</v>
          </cell>
          <cell r="AO96">
            <v>0</v>
          </cell>
          <cell r="AP96">
            <v>1</v>
          </cell>
          <cell r="AQ96">
            <v>0</v>
          </cell>
          <cell r="AR96">
            <v>0</v>
          </cell>
          <cell r="AS96">
            <v>0</v>
          </cell>
          <cell r="AT96">
            <v>0</v>
          </cell>
        </row>
        <row r="97">
          <cell r="C97" t="str">
            <v> 4.4.1-I</v>
          </cell>
          <cell r="E97" t="str">
            <v>Разработка программы проведения конференции</v>
          </cell>
          <cell r="H97">
            <v>4</v>
          </cell>
          <cell r="I97">
            <v>0.5</v>
          </cell>
          <cell r="K97">
            <v>0</v>
          </cell>
          <cell r="R97">
            <v>0</v>
          </cell>
          <cell r="S97" t="str">
            <v>-  </v>
          </cell>
          <cell r="T97" t="str">
            <v>-  </v>
          </cell>
          <cell r="W97" t="str">
            <v>Вн. вуза</v>
          </cell>
          <cell r="X97" t="str">
            <v> -</v>
          </cell>
          <cell r="Z97">
            <v>0</v>
          </cell>
          <cell r="AA97" t="str">
            <v> -</v>
          </cell>
          <cell r="AC97">
            <v>0</v>
          </cell>
          <cell r="AD97">
            <v>39113</v>
          </cell>
          <cell r="AF97">
            <v>0</v>
          </cell>
          <cell r="AG97">
            <v>39172</v>
          </cell>
          <cell r="AI97">
            <v>0</v>
          </cell>
          <cell r="AJ97">
            <v>0</v>
          </cell>
          <cell r="AK97">
            <v>-121</v>
          </cell>
          <cell r="AL97">
            <v>121</v>
          </cell>
          <cell r="AM97">
            <v>5</v>
          </cell>
          <cell r="AN97">
            <v>0</v>
          </cell>
          <cell r="AO97">
            <v>0</v>
          </cell>
          <cell r="AP97">
            <v>1</v>
          </cell>
          <cell r="AQ97">
            <v>0</v>
          </cell>
          <cell r="AS97">
            <v>0</v>
          </cell>
        </row>
        <row r="98">
          <cell r="B98">
            <v>45</v>
          </cell>
          <cell r="C98" t="str">
            <v> 4.4.2-I</v>
          </cell>
          <cell r="D98" t="str">
            <v>----</v>
          </cell>
          <cell r="E98" t="str">
            <v>Мероприятие: Подготовка тезисов докладов</v>
          </cell>
          <cell r="F98" t="str">
            <v>----</v>
          </cell>
          <cell r="G98" t="str">
            <v>----</v>
          </cell>
          <cell r="H98">
            <v>4</v>
          </cell>
          <cell r="I98">
            <v>0.62</v>
          </cell>
          <cell r="J98">
            <v>0</v>
          </cell>
          <cell r="K98">
            <v>0</v>
          </cell>
          <cell r="L98">
            <v>0</v>
          </cell>
          <cell r="M98">
            <v>0</v>
          </cell>
          <cell r="N98">
            <v>0</v>
          </cell>
          <cell r="O98">
            <v>0</v>
          </cell>
          <cell r="P98">
            <v>0</v>
          </cell>
          <cell r="Q98">
            <v>0</v>
          </cell>
          <cell r="R98">
            <v>0</v>
          </cell>
          <cell r="S98" t="str">
            <v>-  </v>
          </cell>
          <cell r="T98" t="str">
            <v>-  </v>
          </cell>
          <cell r="W98" t="str">
            <v>----</v>
          </cell>
          <cell r="X98" t="str">
            <v>-</v>
          </cell>
          <cell r="Y98" t="str">
            <v>-</v>
          </cell>
          <cell r="Z98" t="str">
            <v>-</v>
          </cell>
          <cell r="AA98" t="str">
            <v>-</v>
          </cell>
          <cell r="AB98" t="str">
            <v>-</v>
          </cell>
          <cell r="AC98" t="str">
            <v>-</v>
          </cell>
          <cell r="AD98" t="str">
            <v>-</v>
          </cell>
          <cell r="AE98" t="str">
            <v>-</v>
          </cell>
          <cell r="AF98" t="str">
            <v>-</v>
          </cell>
          <cell r="AG98">
            <v>39355</v>
          </cell>
          <cell r="AH98" t="str">
            <v>-</v>
          </cell>
          <cell r="AI98">
            <v>0</v>
          </cell>
          <cell r="AJ98">
            <v>304</v>
          </cell>
          <cell r="AK98" t="str">
            <v>-</v>
          </cell>
          <cell r="AL98">
            <v>304</v>
          </cell>
          <cell r="AM98">
            <v>0</v>
          </cell>
          <cell r="AN98">
            <v>0</v>
          </cell>
          <cell r="AO98">
            <v>0</v>
          </cell>
          <cell r="AP98">
            <v>1</v>
          </cell>
          <cell r="AQ98">
            <v>0</v>
          </cell>
          <cell r="AR98">
            <v>0</v>
          </cell>
          <cell r="AS98">
            <v>0</v>
          </cell>
          <cell r="AT98">
            <v>0</v>
          </cell>
        </row>
        <row r="99">
          <cell r="C99" t="str">
            <v> 4.4.2-I</v>
          </cell>
          <cell r="E99" t="str">
            <v>Подготовка тезисов докладов</v>
          </cell>
          <cell r="H99">
            <v>4</v>
          </cell>
          <cell r="I99">
            <v>0.62</v>
          </cell>
          <cell r="K99">
            <v>0</v>
          </cell>
          <cell r="R99">
            <v>0</v>
          </cell>
          <cell r="S99" t="str">
            <v>-  </v>
          </cell>
          <cell r="T99" t="str">
            <v>-  </v>
          </cell>
          <cell r="W99" t="str">
            <v>Вн. вуза</v>
          </cell>
          <cell r="X99" t="str">
            <v> -</v>
          </cell>
          <cell r="Z99">
            <v>0</v>
          </cell>
          <cell r="AA99" t="str">
            <v> -</v>
          </cell>
          <cell r="AC99">
            <v>0</v>
          </cell>
          <cell r="AD99">
            <v>39113</v>
          </cell>
          <cell r="AF99">
            <v>0</v>
          </cell>
          <cell r="AG99">
            <v>39355</v>
          </cell>
          <cell r="AI99">
            <v>0</v>
          </cell>
          <cell r="AJ99">
            <v>0</v>
          </cell>
          <cell r="AK99">
            <v>-304</v>
          </cell>
          <cell r="AL99">
            <v>304</v>
          </cell>
          <cell r="AM99">
            <v>5</v>
          </cell>
          <cell r="AN99">
            <v>0</v>
          </cell>
          <cell r="AO99">
            <v>0</v>
          </cell>
          <cell r="AP99">
            <v>1</v>
          </cell>
          <cell r="AQ99">
            <v>0</v>
          </cell>
          <cell r="AS99">
            <v>0</v>
          </cell>
        </row>
        <row r="100">
          <cell r="B100">
            <v>46</v>
          </cell>
          <cell r="C100" t="str">
            <v> 4.4.3-I</v>
          </cell>
          <cell r="D100" t="str">
            <v>----</v>
          </cell>
          <cell r="E100" t="str">
            <v>Мероприятие: Проведение конференции</v>
          </cell>
          <cell r="F100" t="str">
            <v>----</v>
          </cell>
          <cell r="G100" t="str">
            <v>----</v>
          </cell>
          <cell r="H100">
            <v>4</v>
          </cell>
          <cell r="I100">
            <v>1.7</v>
          </cell>
          <cell r="J100">
            <v>0</v>
          </cell>
          <cell r="K100">
            <v>0</v>
          </cell>
          <cell r="L100">
            <v>0</v>
          </cell>
          <cell r="M100">
            <v>0</v>
          </cell>
          <cell r="N100">
            <v>0</v>
          </cell>
          <cell r="O100">
            <v>0</v>
          </cell>
          <cell r="P100">
            <v>0</v>
          </cell>
          <cell r="Q100">
            <v>0</v>
          </cell>
          <cell r="R100">
            <v>0</v>
          </cell>
          <cell r="S100" t="str">
            <v>-  </v>
          </cell>
          <cell r="T100" t="str">
            <v>-  </v>
          </cell>
          <cell r="W100" t="str">
            <v>----</v>
          </cell>
          <cell r="X100" t="str">
            <v>-</v>
          </cell>
          <cell r="Y100" t="str">
            <v>-</v>
          </cell>
          <cell r="Z100" t="str">
            <v>-</v>
          </cell>
          <cell r="AA100" t="str">
            <v>-</v>
          </cell>
          <cell r="AB100" t="str">
            <v>-</v>
          </cell>
          <cell r="AC100" t="str">
            <v>-</v>
          </cell>
          <cell r="AD100" t="str">
            <v>-</v>
          </cell>
          <cell r="AE100" t="str">
            <v>-</v>
          </cell>
          <cell r="AF100" t="str">
            <v>-</v>
          </cell>
          <cell r="AG100">
            <v>39416</v>
          </cell>
          <cell r="AH100" t="str">
            <v>-</v>
          </cell>
          <cell r="AI100">
            <v>0</v>
          </cell>
          <cell r="AJ100">
            <v>365</v>
          </cell>
          <cell r="AK100" t="str">
            <v>-</v>
          </cell>
          <cell r="AL100">
            <v>365</v>
          </cell>
          <cell r="AM100">
            <v>0</v>
          </cell>
          <cell r="AN100">
            <v>0</v>
          </cell>
          <cell r="AO100">
            <v>0</v>
          </cell>
          <cell r="AP100">
            <v>1</v>
          </cell>
          <cell r="AQ100">
            <v>0</v>
          </cell>
          <cell r="AR100">
            <v>0</v>
          </cell>
          <cell r="AS100">
            <v>0</v>
          </cell>
          <cell r="AT100">
            <v>0</v>
          </cell>
        </row>
        <row r="101">
          <cell r="C101" t="str">
            <v> 4.4.3-I</v>
          </cell>
          <cell r="E101" t="str">
            <v>Проведение конференции</v>
          </cell>
          <cell r="H101">
            <v>4</v>
          </cell>
          <cell r="I101">
            <v>1.7</v>
          </cell>
          <cell r="K101">
            <v>0</v>
          </cell>
          <cell r="R101">
            <v>0</v>
          </cell>
          <cell r="S101" t="str">
            <v>-  </v>
          </cell>
          <cell r="T101" t="str">
            <v>-  </v>
          </cell>
          <cell r="W101" t="str">
            <v>Вн. вуза</v>
          </cell>
          <cell r="X101" t="str">
            <v> -</v>
          </cell>
          <cell r="Z101">
            <v>0</v>
          </cell>
          <cell r="AA101" t="str">
            <v> -</v>
          </cell>
          <cell r="AC101">
            <v>0</v>
          </cell>
          <cell r="AD101">
            <v>39113</v>
          </cell>
          <cell r="AF101">
            <v>0</v>
          </cell>
          <cell r="AG101">
            <v>39416</v>
          </cell>
          <cell r="AI101">
            <v>0</v>
          </cell>
          <cell r="AJ101">
            <v>0</v>
          </cell>
          <cell r="AK101">
            <v>-365</v>
          </cell>
          <cell r="AL101">
            <v>365</v>
          </cell>
          <cell r="AM101">
            <v>5</v>
          </cell>
          <cell r="AN101">
            <v>0</v>
          </cell>
          <cell r="AO101">
            <v>0</v>
          </cell>
          <cell r="AP101">
            <v>1</v>
          </cell>
          <cell r="AQ101">
            <v>0</v>
          </cell>
          <cell r="AS101">
            <v>0</v>
          </cell>
        </row>
        <row r="102">
          <cell r="B102">
            <v>47</v>
          </cell>
          <cell r="C102" t="str">
            <v> 1.1.1-II</v>
          </cell>
          <cell r="D102" t="str">
            <v>----</v>
          </cell>
          <cell r="E102" t="str">
            <v>Мероприятие: закупка аппаратуры для атомно-силовой и туннельной микроскопии</v>
          </cell>
          <cell r="F102" t="str">
            <v>----</v>
          </cell>
          <cell r="G102" t="str">
            <v>----</v>
          </cell>
          <cell r="H102">
            <v>1</v>
          </cell>
          <cell r="I102">
            <v>9</v>
          </cell>
          <cell r="J102">
            <v>0</v>
          </cell>
          <cell r="K102">
            <v>0</v>
          </cell>
          <cell r="L102">
            <v>0</v>
          </cell>
          <cell r="M102">
            <v>0</v>
          </cell>
          <cell r="N102">
            <v>0</v>
          </cell>
          <cell r="O102">
            <v>0</v>
          </cell>
          <cell r="P102">
            <v>0</v>
          </cell>
          <cell r="Q102">
            <v>0</v>
          </cell>
          <cell r="R102">
            <v>0</v>
          </cell>
          <cell r="S102" t="str">
            <v>-  </v>
          </cell>
          <cell r="T102" t="str">
            <v>-  </v>
          </cell>
          <cell r="W102" t="str">
            <v>----</v>
          </cell>
          <cell r="X102" t="str">
            <v>-</v>
          </cell>
          <cell r="Y102" t="str">
            <v>-</v>
          </cell>
          <cell r="Z102" t="str">
            <v>-</v>
          </cell>
          <cell r="AA102" t="str">
            <v>-</v>
          </cell>
          <cell r="AB102" t="str">
            <v>-</v>
          </cell>
          <cell r="AC102" t="str">
            <v>-</v>
          </cell>
          <cell r="AD102" t="str">
            <v>-</v>
          </cell>
          <cell r="AE102" t="str">
            <v>-</v>
          </cell>
          <cell r="AF102" t="str">
            <v>-</v>
          </cell>
          <cell r="AG102">
            <v>39082</v>
          </cell>
          <cell r="AH102" t="str">
            <v>-</v>
          </cell>
          <cell r="AI102">
            <v>0</v>
          </cell>
          <cell r="AJ102">
            <v>92</v>
          </cell>
          <cell r="AK102" t="str">
            <v>-</v>
          </cell>
          <cell r="AL102">
            <v>92</v>
          </cell>
          <cell r="AM102">
            <v>0</v>
          </cell>
          <cell r="AN102">
            <v>0.3</v>
          </cell>
          <cell r="AO102">
            <v>0</v>
          </cell>
          <cell r="AP102">
            <v>1</v>
          </cell>
          <cell r="AQ102">
            <v>0</v>
          </cell>
          <cell r="AR102">
            <v>0</v>
          </cell>
          <cell r="AS102">
            <v>0</v>
          </cell>
          <cell r="AT102">
            <v>0</v>
          </cell>
        </row>
        <row r="103">
          <cell r="C103" t="str">
            <v> 1.1.1-II</v>
          </cell>
          <cell r="E103" t="str">
            <v>закупка аппаратуры для атомно-силовой и туннельной микроскопии</v>
          </cell>
          <cell r="H103">
            <v>1</v>
          </cell>
          <cell r="I103">
            <v>9</v>
          </cell>
          <cell r="K103">
            <v>0</v>
          </cell>
          <cell r="R103">
            <v>0</v>
          </cell>
          <cell r="S103" t="str">
            <v>-  </v>
          </cell>
          <cell r="T103" t="str">
            <v>-  </v>
          </cell>
          <cell r="W103" t="str">
            <v>Конкурс</v>
          </cell>
          <cell r="X103">
            <v>38929</v>
          </cell>
          <cell r="Z103">
            <v>61</v>
          </cell>
          <cell r="AA103">
            <v>38929</v>
          </cell>
          <cell r="AC103">
            <v>61</v>
          </cell>
          <cell r="AD103">
            <v>38990</v>
          </cell>
          <cell r="AF103">
            <v>0</v>
          </cell>
          <cell r="AG103">
            <v>39082</v>
          </cell>
          <cell r="AI103">
            <v>0</v>
          </cell>
          <cell r="AJ103">
            <v>61</v>
          </cell>
          <cell r="AK103">
            <v>-31</v>
          </cell>
          <cell r="AL103">
            <v>92</v>
          </cell>
          <cell r="AM103">
            <v>1</v>
          </cell>
          <cell r="AN103">
            <v>0.3</v>
          </cell>
          <cell r="AO103">
            <v>0</v>
          </cell>
          <cell r="AP103">
            <v>1</v>
          </cell>
          <cell r="AQ103">
            <v>0</v>
          </cell>
          <cell r="AS103">
            <v>0</v>
          </cell>
        </row>
        <row r="104">
          <cell r="B104">
            <v>48</v>
          </cell>
          <cell r="C104" t="str">
            <v> 1.1.2-II</v>
          </cell>
          <cell r="D104" t="str">
            <v>----</v>
          </cell>
          <cell r="E104" t="str">
            <v>Мероприятие: закупка электронно-лучевой установки для нанесения наноструктурных микроэлементных покрытий</v>
          </cell>
          <cell r="F104" t="str">
            <v>----</v>
          </cell>
          <cell r="G104" t="str">
            <v>----</v>
          </cell>
          <cell r="H104">
            <v>1</v>
          </cell>
          <cell r="I104">
            <v>6</v>
          </cell>
          <cell r="J104">
            <v>0</v>
          </cell>
          <cell r="K104">
            <v>0</v>
          </cell>
          <cell r="L104">
            <v>0</v>
          </cell>
          <cell r="M104">
            <v>0</v>
          </cell>
          <cell r="N104">
            <v>0</v>
          </cell>
          <cell r="O104">
            <v>0</v>
          </cell>
          <cell r="P104">
            <v>0</v>
          </cell>
          <cell r="Q104">
            <v>0</v>
          </cell>
          <cell r="R104">
            <v>0</v>
          </cell>
          <cell r="S104" t="str">
            <v>-  </v>
          </cell>
          <cell r="T104" t="str">
            <v>-  </v>
          </cell>
          <cell r="W104" t="str">
            <v>----</v>
          </cell>
          <cell r="X104" t="str">
            <v>-</v>
          </cell>
          <cell r="Y104" t="str">
            <v>-</v>
          </cell>
          <cell r="Z104" t="str">
            <v>-</v>
          </cell>
          <cell r="AA104" t="str">
            <v>-</v>
          </cell>
          <cell r="AB104" t="str">
            <v>-</v>
          </cell>
          <cell r="AC104" t="str">
            <v>-</v>
          </cell>
          <cell r="AD104" t="str">
            <v>-</v>
          </cell>
          <cell r="AE104" t="str">
            <v>-</v>
          </cell>
          <cell r="AF104" t="str">
            <v>-</v>
          </cell>
          <cell r="AG104">
            <v>39082</v>
          </cell>
          <cell r="AH104" t="str">
            <v>-</v>
          </cell>
          <cell r="AI104">
            <v>0</v>
          </cell>
          <cell r="AJ104">
            <v>92</v>
          </cell>
          <cell r="AK104" t="str">
            <v>-</v>
          </cell>
          <cell r="AL104">
            <v>92</v>
          </cell>
          <cell r="AM104">
            <v>0</v>
          </cell>
          <cell r="AN104">
            <v>0.3</v>
          </cell>
          <cell r="AO104">
            <v>0</v>
          </cell>
          <cell r="AP104">
            <v>1</v>
          </cell>
          <cell r="AQ104">
            <v>0</v>
          </cell>
          <cell r="AR104">
            <v>0</v>
          </cell>
          <cell r="AS104">
            <v>0</v>
          </cell>
          <cell r="AT104">
            <v>0</v>
          </cell>
        </row>
        <row r="105">
          <cell r="C105" t="str">
            <v> 1.1.2-II</v>
          </cell>
          <cell r="E105" t="str">
            <v>закупка электронно-лучевой установки для нанесения наноструктурных микроэлементных покрытий</v>
          </cell>
          <cell r="H105">
            <v>1</v>
          </cell>
          <cell r="I105">
            <v>6</v>
          </cell>
          <cell r="K105">
            <v>0</v>
          </cell>
          <cell r="R105">
            <v>0</v>
          </cell>
          <cell r="S105" t="str">
            <v>-  </v>
          </cell>
          <cell r="T105" t="str">
            <v>-  </v>
          </cell>
          <cell r="W105" t="str">
            <v>Конкурс</v>
          </cell>
          <cell r="X105">
            <v>38929</v>
          </cell>
          <cell r="Z105">
            <v>61</v>
          </cell>
          <cell r="AA105">
            <v>38929</v>
          </cell>
          <cell r="AC105">
            <v>61</v>
          </cell>
          <cell r="AD105">
            <v>38990</v>
          </cell>
          <cell r="AF105">
            <v>0</v>
          </cell>
          <cell r="AG105">
            <v>39082</v>
          </cell>
          <cell r="AI105">
            <v>0</v>
          </cell>
          <cell r="AJ105">
            <v>61</v>
          </cell>
          <cell r="AK105">
            <v>-31</v>
          </cell>
          <cell r="AL105">
            <v>92</v>
          </cell>
          <cell r="AM105">
            <v>1</v>
          </cell>
          <cell r="AN105">
            <v>0.3</v>
          </cell>
          <cell r="AO105">
            <v>0</v>
          </cell>
          <cell r="AP105">
            <v>1</v>
          </cell>
          <cell r="AQ105">
            <v>0</v>
          </cell>
          <cell r="AS105">
            <v>0</v>
          </cell>
        </row>
        <row r="106">
          <cell r="B106">
            <v>49</v>
          </cell>
          <cell r="C106" t="str">
            <v> 1.1.3-II</v>
          </cell>
          <cell r="D106" t="str">
            <v>----</v>
          </cell>
          <cell r="E106" t="str">
            <v>Мероприятие: Закупка установки молекулярно-лучевой эпитаксии</v>
          </cell>
          <cell r="F106" t="str">
            <v>----</v>
          </cell>
          <cell r="G106" t="str">
            <v>----</v>
          </cell>
          <cell r="H106">
            <v>1</v>
          </cell>
          <cell r="I106">
            <v>6</v>
          </cell>
          <cell r="J106">
            <v>0</v>
          </cell>
          <cell r="K106">
            <v>0</v>
          </cell>
          <cell r="L106">
            <v>0</v>
          </cell>
          <cell r="M106">
            <v>0</v>
          </cell>
          <cell r="N106">
            <v>0</v>
          </cell>
          <cell r="O106">
            <v>0</v>
          </cell>
          <cell r="P106">
            <v>0</v>
          </cell>
          <cell r="Q106">
            <v>0</v>
          </cell>
          <cell r="R106">
            <v>0</v>
          </cell>
          <cell r="S106" t="str">
            <v>-  </v>
          </cell>
          <cell r="T106" t="str">
            <v>-  </v>
          </cell>
          <cell r="W106" t="str">
            <v>----</v>
          </cell>
          <cell r="X106" t="str">
            <v>-</v>
          </cell>
          <cell r="Y106" t="str">
            <v>-</v>
          </cell>
          <cell r="Z106" t="str">
            <v>-</v>
          </cell>
          <cell r="AA106" t="str">
            <v>-</v>
          </cell>
          <cell r="AB106" t="str">
            <v>-</v>
          </cell>
          <cell r="AC106" t="str">
            <v>-</v>
          </cell>
          <cell r="AD106" t="str">
            <v>-</v>
          </cell>
          <cell r="AE106" t="str">
            <v>-</v>
          </cell>
          <cell r="AF106" t="str">
            <v>-</v>
          </cell>
          <cell r="AG106">
            <v>39082</v>
          </cell>
          <cell r="AH106" t="str">
            <v>-</v>
          </cell>
          <cell r="AI106">
            <v>0</v>
          </cell>
          <cell r="AJ106">
            <v>92</v>
          </cell>
          <cell r="AK106" t="str">
            <v>-</v>
          </cell>
          <cell r="AL106">
            <v>92</v>
          </cell>
          <cell r="AM106">
            <v>0</v>
          </cell>
          <cell r="AN106">
            <v>0.3</v>
          </cell>
          <cell r="AO106">
            <v>0</v>
          </cell>
          <cell r="AP106">
            <v>1</v>
          </cell>
          <cell r="AQ106">
            <v>0</v>
          </cell>
          <cell r="AR106">
            <v>0</v>
          </cell>
          <cell r="AS106">
            <v>0</v>
          </cell>
          <cell r="AT106">
            <v>0</v>
          </cell>
        </row>
        <row r="107">
          <cell r="C107" t="str">
            <v> 1.1.3-II</v>
          </cell>
          <cell r="E107" t="str">
            <v>Закупка установки молекулярно-лучевой эпитаксии</v>
          </cell>
          <cell r="H107">
            <v>1</v>
          </cell>
          <cell r="I107">
            <v>6</v>
          </cell>
          <cell r="K107">
            <v>0</v>
          </cell>
          <cell r="R107">
            <v>0</v>
          </cell>
          <cell r="S107" t="str">
            <v>-  </v>
          </cell>
          <cell r="T107" t="str">
            <v>-  </v>
          </cell>
          <cell r="W107" t="str">
            <v>Конкурс</v>
          </cell>
          <cell r="X107">
            <v>38929</v>
          </cell>
          <cell r="Z107">
            <v>61</v>
          </cell>
          <cell r="AA107">
            <v>38929</v>
          </cell>
          <cell r="AC107">
            <v>61</v>
          </cell>
          <cell r="AD107">
            <v>38990</v>
          </cell>
          <cell r="AF107">
            <v>0</v>
          </cell>
          <cell r="AG107">
            <v>39082</v>
          </cell>
          <cell r="AI107">
            <v>0</v>
          </cell>
          <cell r="AJ107">
            <v>61</v>
          </cell>
          <cell r="AK107">
            <v>-31</v>
          </cell>
          <cell r="AL107">
            <v>92</v>
          </cell>
          <cell r="AM107">
            <v>1</v>
          </cell>
          <cell r="AN107">
            <v>0.3</v>
          </cell>
          <cell r="AO107">
            <v>0</v>
          </cell>
          <cell r="AP107">
            <v>1</v>
          </cell>
          <cell r="AQ107">
            <v>0</v>
          </cell>
          <cell r="AS107">
            <v>0</v>
          </cell>
        </row>
        <row r="108">
          <cell r="B108">
            <v>50</v>
          </cell>
          <cell r="C108" t="str">
            <v> 1.1.4-II</v>
          </cell>
          <cell r="D108" t="str">
            <v>----</v>
          </cell>
          <cell r="E108" t="str">
            <v>Мероприятие: Закупка установки электронно-лучевой литографии</v>
          </cell>
          <cell r="F108" t="str">
            <v>----</v>
          </cell>
          <cell r="G108" t="str">
            <v>----</v>
          </cell>
          <cell r="H108">
            <v>1</v>
          </cell>
          <cell r="I108">
            <v>7.35</v>
          </cell>
          <cell r="J108">
            <v>0</v>
          </cell>
          <cell r="K108">
            <v>0</v>
          </cell>
          <cell r="L108">
            <v>0</v>
          </cell>
          <cell r="M108">
            <v>0</v>
          </cell>
          <cell r="N108">
            <v>0</v>
          </cell>
          <cell r="O108">
            <v>0</v>
          </cell>
          <cell r="P108">
            <v>0</v>
          </cell>
          <cell r="Q108">
            <v>0</v>
          </cell>
          <cell r="R108">
            <v>0</v>
          </cell>
          <cell r="S108" t="str">
            <v>-  </v>
          </cell>
          <cell r="T108" t="str">
            <v>-  </v>
          </cell>
          <cell r="W108" t="str">
            <v>----</v>
          </cell>
          <cell r="X108" t="str">
            <v>-</v>
          </cell>
          <cell r="Y108" t="str">
            <v>-</v>
          </cell>
          <cell r="Z108" t="str">
            <v>-</v>
          </cell>
          <cell r="AA108" t="str">
            <v>-</v>
          </cell>
          <cell r="AB108" t="str">
            <v>-</v>
          </cell>
          <cell r="AC108" t="str">
            <v>-</v>
          </cell>
          <cell r="AD108" t="str">
            <v>-</v>
          </cell>
          <cell r="AE108" t="str">
            <v>-</v>
          </cell>
          <cell r="AF108" t="str">
            <v>-</v>
          </cell>
          <cell r="AG108">
            <v>39082</v>
          </cell>
          <cell r="AH108" t="str">
            <v>-</v>
          </cell>
          <cell r="AI108">
            <v>0</v>
          </cell>
          <cell r="AJ108">
            <v>92</v>
          </cell>
          <cell r="AK108" t="str">
            <v>-</v>
          </cell>
          <cell r="AL108">
            <v>92</v>
          </cell>
          <cell r="AM108">
            <v>0</v>
          </cell>
          <cell r="AN108">
            <v>0.3</v>
          </cell>
          <cell r="AO108">
            <v>0</v>
          </cell>
          <cell r="AP108">
            <v>1</v>
          </cell>
          <cell r="AQ108">
            <v>0</v>
          </cell>
          <cell r="AR108">
            <v>0</v>
          </cell>
          <cell r="AS108">
            <v>0</v>
          </cell>
          <cell r="AT108">
            <v>0</v>
          </cell>
        </row>
        <row r="109">
          <cell r="C109" t="str">
            <v> 1.1.4-II</v>
          </cell>
          <cell r="E109" t="str">
            <v>Закупка установки электронно-лучевой литографии</v>
          </cell>
          <cell r="H109">
            <v>1</v>
          </cell>
          <cell r="I109">
            <v>7.35</v>
          </cell>
          <cell r="K109">
            <v>0</v>
          </cell>
          <cell r="R109">
            <v>0</v>
          </cell>
          <cell r="S109" t="str">
            <v>-  </v>
          </cell>
          <cell r="T109" t="str">
            <v>-  </v>
          </cell>
          <cell r="W109" t="str">
            <v>Конкурс</v>
          </cell>
          <cell r="X109">
            <v>38929</v>
          </cell>
          <cell r="Z109">
            <v>61</v>
          </cell>
          <cell r="AA109">
            <v>38929</v>
          </cell>
          <cell r="AC109">
            <v>61</v>
          </cell>
          <cell r="AD109">
            <v>38990</v>
          </cell>
          <cell r="AF109">
            <v>0</v>
          </cell>
          <cell r="AG109">
            <v>39082</v>
          </cell>
          <cell r="AI109">
            <v>0</v>
          </cell>
          <cell r="AJ109">
            <v>61</v>
          </cell>
          <cell r="AK109">
            <v>-31</v>
          </cell>
          <cell r="AL109">
            <v>92</v>
          </cell>
          <cell r="AM109">
            <v>1</v>
          </cell>
          <cell r="AN109">
            <v>0.3</v>
          </cell>
          <cell r="AO109">
            <v>0</v>
          </cell>
          <cell r="AP109">
            <v>1</v>
          </cell>
          <cell r="AQ109">
            <v>0</v>
          </cell>
          <cell r="AS109">
            <v>0</v>
          </cell>
        </row>
        <row r="110">
          <cell r="B110">
            <v>51</v>
          </cell>
          <cell r="C110" t="str">
            <v> 1.1.5-II</v>
          </cell>
          <cell r="D110" t="str">
            <v>----</v>
          </cell>
          <cell r="E110" t="str">
            <v>Мероприятие: Закупка установки плазмохимического нанесения наноразмерных слоев и плазмохимического травления</v>
          </cell>
          <cell r="F110" t="str">
            <v>----</v>
          </cell>
          <cell r="G110" t="str">
            <v>----</v>
          </cell>
          <cell r="H110">
            <v>1</v>
          </cell>
          <cell r="I110">
            <v>7</v>
          </cell>
          <cell r="J110">
            <v>0</v>
          </cell>
          <cell r="K110">
            <v>0</v>
          </cell>
          <cell r="L110">
            <v>0</v>
          </cell>
          <cell r="M110">
            <v>0</v>
          </cell>
          <cell r="N110">
            <v>0</v>
          </cell>
          <cell r="O110">
            <v>0</v>
          </cell>
          <cell r="P110">
            <v>0</v>
          </cell>
          <cell r="Q110">
            <v>0</v>
          </cell>
          <cell r="R110">
            <v>0</v>
          </cell>
          <cell r="S110" t="str">
            <v>-  </v>
          </cell>
          <cell r="T110" t="str">
            <v>-  </v>
          </cell>
          <cell r="W110" t="str">
            <v>----</v>
          </cell>
          <cell r="X110" t="str">
            <v>-</v>
          </cell>
          <cell r="Y110" t="str">
            <v>-</v>
          </cell>
          <cell r="Z110" t="str">
            <v>-</v>
          </cell>
          <cell r="AA110" t="str">
            <v>-</v>
          </cell>
          <cell r="AB110" t="str">
            <v>-</v>
          </cell>
          <cell r="AC110" t="str">
            <v>-</v>
          </cell>
          <cell r="AD110" t="str">
            <v>-</v>
          </cell>
          <cell r="AE110" t="str">
            <v>-</v>
          </cell>
          <cell r="AF110" t="str">
            <v>-</v>
          </cell>
          <cell r="AG110">
            <v>39082</v>
          </cell>
          <cell r="AH110" t="str">
            <v>-</v>
          </cell>
          <cell r="AI110">
            <v>0</v>
          </cell>
          <cell r="AJ110">
            <v>92</v>
          </cell>
          <cell r="AK110" t="str">
            <v>-</v>
          </cell>
          <cell r="AL110">
            <v>92</v>
          </cell>
          <cell r="AM110">
            <v>0</v>
          </cell>
          <cell r="AN110">
            <v>0.3</v>
          </cell>
          <cell r="AO110">
            <v>0</v>
          </cell>
          <cell r="AP110">
            <v>1</v>
          </cell>
          <cell r="AQ110">
            <v>0</v>
          </cell>
          <cell r="AR110">
            <v>0</v>
          </cell>
          <cell r="AS110">
            <v>0</v>
          </cell>
          <cell r="AT110">
            <v>0</v>
          </cell>
        </row>
        <row r="111">
          <cell r="C111" t="str">
            <v> 1.1.5-II</v>
          </cell>
          <cell r="E111" t="str">
            <v>Закупка установки плазмохимического нанесения наноразмерных слоев и плазмохимического травления</v>
          </cell>
          <cell r="H111">
            <v>1</v>
          </cell>
          <cell r="I111">
            <v>7</v>
          </cell>
          <cell r="K111">
            <v>0</v>
          </cell>
          <cell r="R111">
            <v>0</v>
          </cell>
          <cell r="S111" t="str">
            <v>-  </v>
          </cell>
          <cell r="T111" t="str">
            <v>-  </v>
          </cell>
          <cell r="W111" t="str">
            <v>Конкурс</v>
          </cell>
          <cell r="X111">
            <v>38929</v>
          </cell>
          <cell r="Z111">
            <v>61</v>
          </cell>
          <cell r="AA111">
            <v>38929</v>
          </cell>
          <cell r="AC111">
            <v>61</v>
          </cell>
          <cell r="AD111">
            <v>38990</v>
          </cell>
          <cell r="AF111">
            <v>0</v>
          </cell>
          <cell r="AG111">
            <v>39082</v>
          </cell>
          <cell r="AI111">
            <v>0</v>
          </cell>
          <cell r="AJ111">
            <v>61</v>
          </cell>
          <cell r="AK111">
            <v>-31</v>
          </cell>
          <cell r="AL111">
            <v>92</v>
          </cell>
          <cell r="AM111">
            <v>1</v>
          </cell>
          <cell r="AN111">
            <v>0.3</v>
          </cell>
          <cell r="AO111">
            <v>0</v>
          </cell>
          <cell r="AP111">
            <v>1</v>
          </cell>
          <cell r="AQ111">
            <v>0</v>
          </cell>
          <cell r="AS111">
            <v>0</v>
          </cell>
        </row>
        <row r="112">
          <cell r="B112">
            <v>52</v>
          </cell>
          <cell r="C112" t="str">
            <v> 1.1.6-II</v>
          </cell>
          <cell r="D112" t="str">
            <v>----</v>
          </cell>
          <cell r="E112" t="str">
            <v>Мероприятие: Закупка прецизионного оборудования для статических и динамических испытаний наноматериалов и элементов микросистем</v>
          </cell>
          <cell r="F112" t="str">
            <v>----</v>
          </cell>
          <cell r="G112" t="str">
            <v>----</v>
          </cell>
          <cell r="H112">
            <v>1</v>
          </cell>
          <cell r="I112">
            <v>8</v>
          </cell>
          <cell r="J112">
            <v>0</v>
          </cell>
          <cell r="K112">
            <v>0</v>
          </cell>
          <cell r="L112">
            <v>0</v>
          </cell>
          <cell r="M112">
            <v>0</v>
          </cell>
          <cell r="N112">
            <v>0</v>
          </cell>
          <cell r="O112">
            <v>0</v>
          </cell>
          <cell r="P112">
            <v>0</v>
          </cell>
          <cell r="Q112">
            <v>0</v>
          </cell>
          <cell r="R112">
            <v>0</v>
          </cell>
          <cell r="S112" t="str">
            <v>-  </v>
          </cell>
          <cell r="T112" t="str">
            <v>-  </v>
          </cell>
          <cell r="W112" t="str">
            <v>----</v>
          </cell>
          <cell r="X112" t="str">
            <v>-</v>
          </cell>
          <cell r="Y112" t="str">
            <v>-</v>
          </cell>
          <cell r="Z112" t="str">
            <v>-</v>
          </cell>
          <cell r="AA112" t="str">
            <v>-</v>
          </cell>
          <cell r="AB112" t="str">
            <v>-</v>
          </cell>
          <cell r="AC112" t="str">
            <v>-</v>
          </cell>
          <cell r="AD112" t="str">
            <v>-</v>
          </cell>
          <cell r="AE112" t="str">
            <v>-</v>
          </cell>
          <cell r="AF112" t="str">
            <v>-</v>
          </cell>
          <cell r="AG112">
            <v>39082</v>
          </cell>
          <cell r="AH112" t="str">
            <v>-</v>
          </cell>
          <cell r="AI112">
            <v>0</v>
          </cell>
          <cell r="AJ112">
            <v>92</v>
          </cell>
          <cell r="AK112" t="str">
            <v>-</v>
          </cell>
          <cell r="AL112">
            <v>92</v>
          </cell>
          <cell r="AM112">
            <v>0</v>
          </cell>
          <cell r="AN112">
            <v>0.3</v>
          </cell>
          <cell r="AO112">
            <v>0</v>
          </cell>
          <cell r="AP112">
            <v>1</v>
          </cell>
          <cell r="AQ112">
            <v>0</v>
          </cell>
          <cell r="AR112">
            <v>0</v>
          </cell>
          <cell r="AS112">
            <v>0</v>
          </cell>
          <cell r="AT112">
            <v>0</v>
          </cell>
        </row>
        <row r="113">
          <cell r="C113" t="str">
            <v> 1.1.6-II</v>
          </cell>
          <cell r="E113" t="str">
            <v>Закупка прецизионного оборудования для статических и динамических испытаний наноматериалов и элементов микросистем</v>
          </cell>
          <cell r="H113">
            <v>1</v>
          </cell>
          <cell r="I113">
            <v>8</v>
          </cell>
          <cell r="K113">
            <v>0</v>
          </cell>
          <cell r="R113">
            <v>0</v>
          </cell>
          <cell r="S113" t="str">
            <v>-  </v>
          </cell>
          <cell r="T113" t="str">
            <v>-  </v>
          </cell>
          <cell r="W113" t="str">
            <v>Конкурс</v>
          </cell>
          <cell r="X113">
            <v>38929</v>
          </cell>
          <cell r="Z113">
            <v>61</v>
          </cell>
          <cell r="AA113">
            <v>38929</v>
          </cell>
          <cell r="AC113">
            <v>61</v>
          </cell>
          <cell r="AD113">
            <v>38990</v>
          </cell>
          <cell r="AF113">
            <v>0</v>
          </cell>
          <cell r="AG113">
            <v>39082</v>
          </cell>
          <cell r="AI113">
            <v>0</v>
          </cell>
          <cell r="AJ113">
            <v>61</v>
          </cell>
          <cell r="AK113">
            <v>-31</v>
          </cell>
          <cell r="AL113">
            <v>92</v>
          </cell>
          <cell r="AM113">
            <v>1</v>
          </cell>
          <cell r="AN113">
            <v>0.3</v>
          </cell>
          <cell r="AO113">
            <v>0</v>
          </cell>
          <cell r="AP113">
            <v>1</v>
          </cell>
          <cell r="AQ113">
            <v>0</v>
          </cell>
          <cell r="AS113">
            <v>0</v>
          </cell>
        </row>
        <row r="114">
          <cell r="B114">
            <v>53</v>
          </cell>
          <cell r="C114" t="str">
            <v> 1.2.1-II</v>
          </cell>
          <cell r="D114" t="str">
            <v>----</v>
          </cell>
          <cell r="E114" t="str">
            <v>Мероприятие: Закупка оптического спектрофотометра</v>
          </cell>
          <cell r="F114" t="str">
            <v>----</v>
          </cell>
          <cell r="G114" t="str">
            <v>----</v>
          </cell>
          <cell r="H114">
            <v>1</v>
          </cell>
          <cell r="I114">
            <v>3</v>
          </cell>
          <cell r="J114">
            <v>0</v>
          </cell>
          <cell r="K114">
            <v>0</v>
          </cell>
          <cell r="L114">
            <v>0</v>
          </cell>
          <cell r="M114">
            <v>0</v>
          </cell>
          <cell r="N114">
            <v>0</v>
          </cell>
          <cell r="O114">
            <v>0</v>
          </cell>
          <cell r="P114">
            <v>0</v>
          </cell>
          <cell r="Q114">
            <v>0</v>
          </cell>
          <cell r="R114">
            <v>0</v>
          </cell>
          <cell r="S114" t="str">
            <v>-  </v>
          </cell>
          <cell r="T114" t="str">
            <v>-  </v>
          </cell>
          <cell r="W114" t="str">
            <v>----</v>
          </cell>
          <cell r="X114" t="str">
            <v>-</v>
          </cell>
          <cell r="Y114" t="str">
            <v>-</v>
          </cell>
          <cell r="Z114" t="str">
            <v>-</v>
          </cell>
          <cell r="AA114" t="str">
            <v>-</v>
          </cell>
          <cell r="AB114" t="str">
            <v>-</v>
          </cell>
          <cell r="AC114" t="str">
            <v>-</v>
          </cell>
          <cell r="AD114" t="str">
            <v>-</v>
          </cell>
          <cell r="AE114" t="str">
            <v>-</v>
          </cell>
          <cell r="AF114" t="str">
            <v>-</v>
          </cell>
          <cell r="AG114">
            <v>39202</v>
          </cell>
          <cell r="AH114" t="str">
            <v>-</v>
          </cell>
          <cell r="AI114">
            <v>0</v>
          </cell>
          <cell r="AJ114">
            <v>151</v>
          </cell>
          <cell r="AK114" t="str">
            <v>-</v>
          </cell>
          <cell r="AL114">
            <v>151</v>
          </cell>
          <cell r="AM114">
            <v>0</v>
          </cell>
          <cell r="AN114">
            <v>0.25</v>
          </cell>
          <cell r="AO114">
            <v>0</v>
          </cell>
          <cell r="AP114">
            <v>1</v>
          </cell>
          <cell r="AQ114">
            <v>0</v>
          </cell>
          <cell r="AR114">
            <v>0</v>
          </cell>
          <cell r="AS114">
            <v>0</v>
          </cell>
          <cell r="AT114">
            <v>0</v>
          </cell>
        </row>
        <row r="115">
          <cell r="C115" t="str">
            <v> 1.2.1-II</v>
          </cell>
          <cell r="E115" t="str">
            <v>Закупка оптического спектрофотометра</v>
          </cell>
          <cell r="H115">
            <v>1</v>
          </cell>
          <cell r="I115">
            <v>3</v>
          </cell>
          <cell r="K115">
            <v>0</v>
          </cell>
          <cell r="R115">
            <v>0</v>
          </cell>
          <cell r="S115" t="str">
            <v>-  </v>
          </cell>
          <cell r="T115" t="str">
            <v>-  </v>
          </cell>
          <cell r="W115" t="str">
            <v>Конкурс</v>
          </cell>
          <cell r="X115">
            <v>38990</v>
          </cell>
          <cell r="Z115">
            <v>0</v>
          </cell>
          <cell r="AA115">
            <v>38990</v>
          </cell>
          <cell r="AC115">
            <v>0</v>
          </cell>
          <cell r="AD115">
            <v>39113</v>
          </cell>
          <cell r="AF115">
            <v>0</v>
          </cell>
          <cell r="AG115">
            <v>39202</v>
          </cell>
          <cell r="AI115">
            <v>0</v>
          </cell>
          <cell r="AJ115">
            <v>0</v>
          </cell>
          <cell r="AK115">
            <v>-151</v>
          </cell>
          <cell r="AL115">
            <v>151</v>
          </cell>
          <cell r="AM115">
            <v>5</v>
          </cell>
          <cell r="AN115">
            <v>0.25</v>
          </cell>
          <cell r="AO115">
            <v>0</v>
          </cell>
          <cell r="AP115">
            <v>1</v>
          </cell>
          <cell r="AQ115">
            <v>0</v>
          </cell>
          <cell r="AS115">
            <v>0</v>
          </cell>
        </row>
        <row r="116">
          <cell r="B116">
            <v>54</v>
          </cell>
          <cell r="C116" t="str">
            <v> 1.2.2-II</v>
          </cell>
          <cell r="D116" t="str">
            <v>----</v>
          </cell>
          <cell r="E116" t="str">
            <v>Мероприятие: Закупка универсального многофункционального нанотехнологического комплекса НАНОФАБ</v>
          </cell>
          <cell r="F116" t="str">
            <v>----</v>
          </cell>
          <cell r="G116" t="str">
            <v>----</v>
          </cell>
          <cell r="H116">
            <v>1</v>
          </cell>
          <cell r="I116">
            <v>50.65</v>
          </cell>
          <cell r="J116">
            <v>0</v>
          </cell>
          <cell r="K116">
            <v>0</v>
          </cell>
          <cell r="L116">
            <v>0</v>
          </cell>
          <cell r="M116">
            <v>0</v>
          </cell>
          <cell r="N116">
            <v>0</v>
          </cell>
          <cell r="O116">
            <v>0</v>
          </cell>
          <cell r="P116">
            <v>0</v>
          </cell>
          <cell r="Q116">
            <v>0</v>
          </cell>
          <cell r="R116">
            <v>0</v>
          </cell>
          <cell r="S116" t="str">
            <v>-  </v>
          </cell>
          <cell r="T116" t="str">
            <v>-  </v>
          </cell>
          <cell r="W116" t="str">
            <v>----</v>
          </cell>
          <cell r="X116" t="str">
            <v>-</v>
          </cell>
          <cell r="Y116" t="str">
            <v>-</v>
          </cell>
          <cell r="Z116" t="str">
            <v>-</v>
          </cell>
          <cell r="AA116" t="str">
            <v>-</v>
          </cell>
          <cell r="AB116" t="str">
            <v>-</v>
          </cell>
          <cell r="AC116" t="str">
            <v>-</v>
          </cell>
          <cell r="AD116" t="str">
            <v>-</v>
          </cell>
          <cell r="AE116" t="str">
            <v>-</v>
          </cell>
          <cell r="AF116" t="str">
            <v>-</v>
          </cell>
          <cell r="AG116">
            <v>39202</v>
          </cell>
          <cell r="AH116" t="str">
            <v>-</v>
          </cell>
          <cell r="AI116">
            <v>0</v>
          </cell>
          <cell r="AJ116">
            <v>151</v>
          </cell>
          <cell r="AK116" t="str">
            <v>-</v>
          </cell>
          <cell r="AL116">
            <v>151</v>
          </cell>
          <cell r="AM116">
            <v>0</v>
          </cell>
          <cell r="AN116">
            <v>0.25</v>
          </cell>
          <cell r="AO116">
            <v>0</v>
          </cell>
          <cell r="AP116">
            <v>1</v>
          </cell>
          <cell r="AQ116">
            <v>0</v>
          </cell>
          <cell r="AR116">
            <v>0</v>
          </cell>
          <cell r="AS116">
            <v>0</v>
          </cell>
          <cell r="AT116">
            <v>0</v>
          </cell>
        </row>
        <row r="117">
          <cell r="C117" t="str">
            <v> 1.2.2-II</v>
          </cell>
          <cell r="E117" t="str">
            <v>Закупка универсального многофункционального нанотехнологического комплекса НАНОФАБ</v>
          </cell>
          <cell r="H117">
            <v>1</v>
          </cell>
          <cell r="I117">
            <v>50.65</v>
          </cell>
          <cell r="K117">
            <v>0</v>
          </cell>
          <cell r="R117">
            <v>0</v>
          </cell>
          <cell r="S117" t="str">
            <v>-  </v>
          </cell>
          <cell r="T117" t="str">
            <v>-  </v>
          </cell>
          <cell r="W117" t="str">
            <v>Конкурс</v>
          </cell>
          <cell r="X117">
            <v>38990</v>
          </cell>
          <cell r="Z117">
            <v>0</v>
          </cell>
          <cell r="AA117">
            <v>38990</v>
          </cell>
          <cell r="AC117">
            <v>0</v>
          </cell>
          <cell r="AD117">
            <v>39113</v>
          </cell>
          <cell r="AF117">
            <v>0</v>
          </cell>
          <cell r="AG117">
            <v>39202</v>
          </cell>
          <cell r="AI117">
            <v>0</v>
          </cell>
          <cell r="AJ117">
            <v>0</v>
          </cell>
          <cell r="AK117">
            <v>-151</v>
          </cell>
          <cell r="AL117">
            <v>151</v>
          </cell>
          <cell r="AM117">
            <v>5</v>
          </cell>
          <cell r="AN117">
            <v>0.25</v>
          </cell>
          <cell r="AO117">
            <v>0</v>
          </cell>
          <cell r="AP117">
            <v>1</v>
          </cell>
          <cell r="AQ117">
            <v>0</v>
          </cell>
          <cell r="AS117">
            <v>0</v>
          </cell>
        </row>
        <row r="118">
          <cell r="B118">
            <v>55</v>
          </cell>
          <cell r="C118" t="str">
            <v> 1.3.1-II</v>
          </cell>
          <cell r="D118" t="str">
            <v>----</v>
          </cell>
          <cell r="E118" t="str">
            <v>Мероприятие: Закупка комплекса ультрапрецизионного обрабатывающего оборудования для изготовления деталей и узлов объектов микросисемной техники (погрешности от 100 до 50 нм)</v>
          </cell>
          <cell r="F118" t="str">
            <v>----</v>
          </cell>
          <cell r="G118" t="str">
            <v>----</v>
          </cell>
          <cell r="H118">
            <v>1</v>
          </cell>
          <cell r="I118">
            <v>19.1</v>
          </cell>
          <cell r="J118">
            <v>0</v>
          </cell>
          <cell r="K118">
            <v>0</v>
          </cell>
          <cell r="L118">
            <v>0</v>
          </cell>
          <cell r="M118">
            <v>0</v>
          </cell>
          <cell r="N118">
            <v>0</v>
          </cell>
          <cell r="O118">
            <v>0</v>
          </cell>
          <cell r="P118">
            <v>0</v>
          </cell>
          <cell r="Q118">
            <v>0</v>
          </cell>
          <cell r="R118">
            <v>0</v>
          </cell>
          <cell r="S118" t="str">
            <v>-  </v>
          </cell>
          <cell r="T118" t="str">
            <v>-  </v>
          </cell>
          <cell r="W118" t="str">
            <v>----</v>
          </cell>
          <cell r="X118" t="str">
            <v>-</v>
          </cell>
          <cell r="Y118" t="str">
            <v>-</v>
          </cell>
          <cell r="Z118" t="str">
            <v>-</v>
          </cell>
          <cell r="AA118" t="str">
            <v>-</v>
          </cell>
          <cell r="AB118" t="str">
            <v>-</v>
          </cell>
          <cell r="AC118" t="str">
            <v>-</v>
          </cell>
          <cell r="AD118" t="str">
            <v>-</v>
          </cell>
          <cell r="AE118" t="str">
            <v>-</v>
          </cell>
          <cell r="AF118" t="str">
            <v>-</v>
          </cell>
          <cell r="AG118">
            <v>39202</v>
          </cell>
          <cell r="AH118" t="str">
            <v>-</v>
          </cell>
          <cell r="AI118">
            <v>0</v>
          </cell>
          <cell r="AJ118">
            <v>151</v>
          </cell>
          <cell r="AK118" t="str">
            <v>-</v>
          </cell>
          <cell r="AL118">
            <v>151</v>
          </cell>
          <cell r="AM118">
            <v>0</v>
          </cell>
          <cell r="AN118">
            <v>0.25</v>
          </cell>
          <cell r="AO118">
            <v>0</v>
          </cell>
          <cell r="AP118">
            <v>1</v>
          </cell>
          <cell r="AQ118">
            <v>0</v>
          </cell>
          <cell r="AR118">
            <v>0</v>
          </cell>
          <cell r="AS118">
            <v>0</v>
          </cell>
          <cell r="AT118">
            <v>0</v>
          </cell>
        </row>
        <row r="119">
          <cell r="C119" t="str">
            <v> 1.3.1-II</v>
          </cell>
          <cell r="E119" t="str">
            <v>Закупка комплекса ультрапрецизионного обрабатывающего оборудования для изготовления деталей и узлов объектов микросисемной техники (погрешности от 100 до 50 нм)</v>
          </cell>
          <cell r="H119">
            <v>1</v>
          </cell>
          <cell r="I119">
            <v>19.1</v>
          </cell>
          <cell r="K119">
            <v>0</v>
          </cell>
          <cell r="R119">
            <v>0</v>
          </cell>
          <cell r="S119" t="str">
            <v>-  </v>
          </cell>
          <cell r="T119" t="str">
            <v>-  </v>
          </cell>
          <cell r="W119" t="str">
            <v>Конкурс</v>
          </cell>
          <cell r="X119">
            <v>38990</v>
          </cell>
          <cell r="Z119">
            <v>0</v>
          </cell>
          <cell r="AA119">
            <v>38990</v>
          </cell>
          <cell r="AC119">
            <v>0</v>
          </cell>
          <cell r="AD119">
            <v>39113</v>
          </cell>
          <cell r="AF119">
            <v>0</v>
          </cell>
          <cell r="AG119">
            <v>39202</v>
          </cell>
          <cell r="AI119">
            <v>0</v>
          </cell>
          <cell r="AJ119">
            <v>0</v>
          </cell>
          <cell r="AK119">
            <v>-151</v>
          </cell>
          <cell r="AL119">
            <v>151</v>
          </cell>
          <cell r="AM119">
            <v>5</v>
          </cell>
          <cell r="AN119">
            <v>0.25</v>
          </cell>
          <cell r="AO119">
            <v>0</v>
          </cell>
          <cell r="AP119">
            <v>1</v>
          </cell>
          <cell r="AQ119">
            <v>0</v>
          </cell>
          <cell r="AS119">
            <v>0</v>
          </cell>
        </row>
        <row r="120">
          <cell r="B120">
            <v>56</v>
          </cell>
          <cell r="C120" t="str">
            <v> 1.4.1-II</v>
          </cell>
          <cell r="D120" t="str">
            <v>----</v>
          </cell>
          <cell r="E120" t="str">
            <v>Мероприятие: Закупка вакуумно-плазменной установки для получения углеродных антибактерицидных и антикоагуляционных покрытий</v>
          </cell>
          <cell r="F120" t="str">
            <v>----</v>
          </cell>
          <cell r="G120" t="str">
            <v>----</v>
          </cell>
          <cell r="H120">
            <v>1</v>
          </cell>
          <cell r="I120">
            <v>8</v>
          </cell>
          <cell r="J120">
            <v>0</v>
          </cell>
          <cell r="K120">
            <v>0</v>
          </cell>
          <cell r="L120">
            <v>0</v>
          </cell>
          <cell r="M120">
            <v>0</v>
          </cell>
          <cell r="N120">
            <v>0</v>
          </cell>
          <cell r="O120">
            <v>0</v>
          </cell>
          <cell r="P120">
            <v>0</v>
          </cell>
          <cell r="Q120">
            <v>0</v>
          </cell>
          <cell r="R120">
            <v>0</v>
          </cell>
          <cell r="S120" t="str">
            <v>-  </v>
          </cell>
          <cell r="T120" t="str">
            <v>-  </v>
          </cell>
          <cell r="W120" t="str">
            <v>----</v>
          </cell>
          <cell r="X120" t="str">
            <v>-</v>
          </cell>
          <cell r="Y120" t="str">
            <v>-</v>
          </cell>
          <cell r="Z120" t="str">
            <v>-</v>
          </cell>
          <cell r="AA120" t="str">
            <v>-</v>
          </cell>
          <cell r="AB120" t="str">
            <v>-</v>
          </cell>
          <cell r="AC120" t="str">
            <v>-</v>
          </cell>
          <cell r="AD120" t="str">
            <v>-</v>
          </cell>
          <cell r="AE120" t="str">
            <v>-</v>
          </cell>
          <cell r="AF120" t="str">
            <v>-</v>
          </cell>
          <cell r="AG120">
            <v>39082</v>
          </cell>
          <cell r="AH120" t="str">
            <v>-</v>
          </cell>
          <cell r="AI120">
            <v>0</v>
          </cell>
          <cell r="AJ120">
            <v>92</v>
          </cell>
          <cell r="AK120" t="str">
            <v>-</v>
          </cell>
          <cell r="AL120">
            <v>92</v>
          </cell>
          <cell r="AM120">
            <v>0</v>
          </cell>
          <cell r="AN120">
            <v>0.3</v>
          </cell>
          <cell r="AO120">
            <v>0</v>
          </cell>
          <cell r="AP120">
            <v>1</v>
          </cell>
          <cell r="AQ120">
            <v>0</v>
          </cell>
          <cell r="AR120">
            <v>0</v>
          </cell>
          <cell r="AS120">
            <v>0</v>
          </cell>
          <cell r="AT120">
            <v>0</v>
          </cell>
        </row>
        <row r="121">
          <cell r="C121" t="str">
            <v> 1.4.1-II</v>
          </cell>
          <cell r="E121" t="str">
            <v>Закупка вакуумно-плазменной установки для получения углеродных антибактерицидных и антикоагуляционных покрытий</v>
          </cell>
          <cell r="H121">
            <v>1</v>
          </cell>
          <cell r="I121">
            <v>8</v>
          </cell>
          <cell r="K121">
            <v>0</v>
          </cell>
          <cell r="R121">
            <v>0</v>
          </cell>
          <cell r="S121" t="str">
            <v>-  </v>
          </cell>
          <cell r="T121" t="str">
            <v>-  </v>
          </cell>
          <cell r="W121" t="str">
            <v>Конкурс</v>
          </cell>
          <cell r="X121">
            <v>38929</v>
          </cell>
          <cell r="Z121">
            <v>61</v>
          </cell>
          <cell r="AA121">
            <v>38929</v>
          </cell>
          <cell r="AC121">
            <v>61</v>
          </cell>
          <cell r="AD121">
            <v>38990</v>
          </cell>
          <cell r="AF121">
            <v>0</v>
          </cell>
          <cell r="AG121">
            <v>39082</v>
          </cell>
          <cell r="AI121">
            <v>0</v>
          </cell>
          <cell r="AJ121">
            <v>61</v>
          </cell>
          <cell r="AK121">
            <v>-31</v>
          </cell>
          <cell r="AL121">
            <v>92</v>
          </cell>
          <cell r="AM121">
            <v>1</v>
          </cell>
          <cell r="AN121">
            <v>0.3</v>
          </cell>
          <cell r="AO121">
            <v>0</v>
          </cell>
          <cell r="AP121">
            <v>1</v>
          </cell>
          <cell r="AQ121">
            <v>0</v>
          </cell>
          <cell r="AS121">
            <v>0</v>
          </cell>
        </row>
        <row r="122">
          <cell r="B122">
            <v>57</v>
          </cell>
          <cell r="C122" t="str">
            <v> 1.4.2-II</v>
          </cell>
          <cell r="D122" t="str">
            <v>----</v>
          </cell>
          <cell r="E122" t="str">
            <v>Мероприятие: Закупка эндоскопического комплекса для системы визуализации внутрисосудистых микророботов</v>
          </cell>
          <cell r="F122" t="str">
            <v>----</v>
          </cell>
          <cell r="G122" t="str">
            <v>----</v>
          </cell>
          <cell r="H122">
            <v>1</v>
          </cell>
          <cell r="I122">
            <v>2</v>
          </cell>
          <cell r="J122">
            <v>0</v>
          </cell>
          <cell r="K122">
            <v>0</v>
          </cell>
          <cell r="L122">
            <v>0</v>
          </cell>
          <cell r="M122">
            <v>0</v>
          </cell>
          <cell r="N122">
            <v>0</v>
          </cell>
          <cell r="O122">
            <v>0</v>
          </cell>
          <cell r="P122">
            <v>0</v>
          </cell>
          <cell r="Q122">
            <v>0</v>
          </cell>
          <cell r="R122">
            <v>0</v>
          </cell>
          <cell r="S122" t="str">
            <v>-  </v>
          </cell>
          <cell r="T122" t="str">
            <v>-  </v>
          </cell>
          <cell r="W122" t="str">
            <v>----</v>
          </cell>
          <cell r="X122" t="str">
            <v>-</v>
          </cell>
          <cell r="Y122" t="str">
            <v>-</v>
          </cell>
          <cell r="Z122" t="str">
            <v>-</v>
          </cell>
          <cell r="AA122" t="str">
            <v>-</v>
          </cell>
          <cell r="AB122" t="str">
            <v>-</v>
          </cell>
          <cell r="AC122" t="str">
            <v>-</v>
          </cell>
          <cell r="AD122" t="str">
            <v>-</v>
          </cell>
          <cell r="AE122" t="str">
            <v>-</v>
          </cell>
          <cell r="AF122" t="str">
            <v>-</v>
          </cell>
          <cell r="AG122">
            <v>39082</v>
          </cell>
          <cell r="AH122" t="str">
            <v>-</v>
          </cell>
          <cell r="AI122">
            <v>0</v>
          </cell>
          <cell r="AJ122">
            <v>92</v>
          </cell>
          <cell r="AK122" t="str">
            <v>-</v>
          </cell>
          <cell r="AL122">
            <v>92</v>
          </cell>
          <cell r="AM122">
            <v>0</v>
          </cell>
          <cell r="AN122">
            <v>0.3</v>
          </cell>
          <cell r="AO122">
            <v>0</v>
          </cell>
          <cell r="AP122">
            <v>1</v>
          </cell>
          <cell r="AQ122">
            <v>0</v>
          </cell>
          <cell r="AR122">
            <v>0</v>
          </cell>
          <cell r="AS122">
            <v>0</v>
          </cell>
          <cell r="AT122">
            <v>0</v>
          </cell>
        </row>
        <row r="123">
          <cell r="C123" t="str">
            <v> 1.4.2-II</v>
          </cell>
          <cell r="E123" t="str">
            <v>Закупка эндоскопического комплекса для системы визуализации внутрисосудистых микророботов</v>
          </cell>
          <cell r="H123">
            <v>1</v>
          </cell>
          <cell r="I123">
            <v>2</v>
          </cell>
          <cell r="K123">
            <v>0</v>
          </cell>
          <cell r="R123">
            <v>0</v>
          </cell>
          <cell r="S123" t="str">
            <v>-  </v>
          </cell>
          <cell r="T123" t="str">
            <v>-  </v>
          </cell>
          <cell r="W123" t="str">
            <v>Конкурс</v>
          </cell>
          <cell r="X123">
            <v>38929</v>
          </cell>
          <cell r="Z123">
            <v>61</v>
          </cell>
          <cell r="AA123">
            <v>38929</v>
          </cell>
          <cell r="AC123">
            <v>61</v>
          </cell>
          <cell r="AD123">
            <v>38990</v>
          </cell>
          <cell r="AF123">
            <v>0</v>
          </cell>
          <cell r="AG123">
            <v>39082</v>
          </cell>
          <cell r="AI123">
            <v>0</v>
          </cell>
          <cell r="AJ123">
            <v>61</v>
          </cell>
          <cell r="AK123">
            <v>-31</v>
          </cell>
          <cell r="AL123">
            <v>92</v>
          </cell>
          <cell r="AM123">
            <v>1</v>
          </cell>
          <cell r="AN123">
            <v>0.3</v>
          </cell>
          <cell r="AO123">
            <v>0</v>
          </cell>
          <cell r="AP123">
            <v>1</v>
          </cell>
          <cell r="AQ123">
            <v>0</v>
          </cell>
          <cell r="AS123">
            <v>0</v>
          </cell>
        </row>
        <row r="124">
          <cell r="B124">
            <v>58</v>
          </cell>
          <cell r="C124" t="str">
            <v> 2.1.1-II</v>
          </cell>
          <cell r="D124" t="str">
            <v>----</v>
          </cell>
          <cell r="E124" t="str">
            <v>Мероприятие: Закупка программного комплекса ABACUS для многопроцессорных вычислительных систем</v>
          </cell>
          <cell r="F124" t="str">
            <v>----</v>
          </cell>
          <cell r="G124" t="str">
            <v>----</v>
          </cell>
          <cell r="H124">
            <v>2</v>
          </cell>
          <cell r="I124">
            <v>2.91</v>
          </cell>
          <cell r="J124">
            <v>0</v>
          </cell>
          <cell r="K124">
            <v>0</v>
          </cell>
          <cell r="L124">
            <v>0</v>
          </cell>
          <cell r="M124">
            <v>0</v>
          </cell>
          <cell r="N124">
            <v>0</v>
          </cell>
          <cell r="O124">
            <v>0</v>
          </cell>
          <cell r="P124">
            <v>0</v>
          </cell>
          <cell r="Q124">
            <v>0</v>
          </cell>
          <cell r="R124">
            <v>0</v>
          </cell>
          <cell r="S124" t="str">
            <v>-  </v>
          </cell>
          <cell r="T124" t="str">
            <v>-  </v>
          </cell>
          <cell r="W124" t="str">
            <v>----</v>
          </cell>
          <cell r="X124" t="str">
            <v>-</v>
          </cell>
          <cell r="Y124" t="str">
            <v>-</v>
          </cell>
          <cell r="Z124" t="str">
            <v>-</v>
          </cell>
          <cell r="AA124" t="str">
            <v>-</v>
          </cell>
          <cell r="AB124" t="str">
            <v>-</v>
          </cell>
          <cell r="AC124" t="str">
            <v>-</v>
          </cell>
          <cell r="AD124" t="str">
            <v>-</v>
          </cell>
          <cell r="AE124" t="str">
            <v>-</v>
          </cell>
          <cell r="AF124" t="str">
            <v>-</v>
          </cell>
          <cell r="AG124">
            <v>39141</v>
          </cell>
          <cell r="AH124" t="str">
            <v>-</v>
          </cell>
          <cell r="AI124">
            <v>0</v>
          </cell>
          <cell r="AJ124">
            <v>90</v>
          </cell>
          <cell r="AK124" t="str">
            <v>-</v>
          </cell>
          <cell r="AL124">
            <v>90</v>
          </cell>
          <cell r="AM124">
            <v>0</v>
          </cell>
          <cell r="AN124">
            <v>0.25</v>
          </cell>
          <cell r="AO124">
            <v>0</v>
          </cell>
          <cell r="AP124">
            <v>1</v>
          </cell>
          <cell r="AQ124">
            <v>0</v>
          </cell>
          <cell r="AR124">
            <v>0</v>
          </cell>
          <cell r="AS124">
            <v>0</v>
          </cell>
          <cell r="AT124">
            <v>0</v>
          </cell>
        </row>
        <row r="125">
          <cell r="C125" t="str">
            <v> 2.1.1-II</v>
          </cell>
          <cell r="E125" t="str">
            <v>Закупка программного комплекса ABACUS для многопроцессорных вычислительных систем</v>
          </cell>
          <cell r="H125">
            <v>2</v>
          </cell>
          <cell r="I125">
            <v>2.91</v>
          </cell>
          <cell r="K125">
            <v>0</v>
          </cell>
          <cell r="R125">
            <v>0</v>
          </cell>
          <cell r="S125" t="str">
            <v>-  </v>
          </cell>
          <cell r="T125" t="str">
            <v>-  </v>
          </cell>
          <cell r="W125" t="str">
            <v>Конкурс</v>
          </cell>
          <cell r="X125">
            <v>38990</v>
          </cell>
          <cell r="Z125">
            <v>0</v>
          </cell>
          <cell r="AA125">
            <v>38990</v>
          </cell>
          <cell r="AC125">
            <v>0</v>
          </cell>
          <cell r="AD125">
            <v>39082</v>
          </cell>
          <cell r="AF125">
            <v>0</v>
          </cell>
          <cell r="AG125">
            <v>39141</v>
          </cell>
          <cell r="AI125">
            <v>0</v>
          </cell>
          <cell r="AJ125">
            <v>0</v>
          </cell>
          <cell r="AK125">
            <v>-90</v>
          </cell>
          <cell r="AL125">
            <v>90</v>
          </cell>
          <cell r="AM125">
            <v>5</v>
          </cell>
          <cell r="AN125">
            <v>0.25</v>
          </cell>
          <cell r="AO125">
            <v>0</v>
          </cell>
          <cell r="AP125">
            <v>1</v>
          </cell>
          <cell r="AQ125">
            <v>0</v>
          </cell>
          <cell r="AS125">
            <v>0</v>
          </cell>
        </row>
        <row r="126">
          <cell r="B126">
            <v>59</v>
          </cell>
          <cell r="C126" t="str">
            <v> 2.1.2-II</v>
          </cell>
          <cell r="D126" t="str">
            <v>----</v>
          </cell>
          <cell r="E126" t="str">
            <v>Мероприятие: Закупка программного комплекса MSC NASTRAN для многопроцессорных вычислительных систем</v>
          </cell>
          <cell r="F126" t="str">
            <v>----</v>
          </cell>
          <cell r="G126" t="str">
            <v>----</v>
          </cell>
          <cell r="H126">
            <v>2</v>
          </cell>
          <cell r="I126">
            <v>2.91</v>
          </cell>
          <cell r="J126">
            <v>0</v>
          </cell>
          <cell r="K126">
            <v>0</v>
          </cell>
          <cell r="L126">
            <v>0</v>
          </cell>
          <cell r="M126">
            <v>0</v>
          </cell>
          <cell r="N126">
            <v>0</v>
          </cell>
          <cell r="O126">
            <v>0</v>
          </cell>
          <cell r="P126">
            <v>0</v>
          </cell>
          <cell r="Q126">
            <v>0</v>
          </cell>
          <cell r="R126">
            <v>0</v>
          </cell>
          <cell r="S126" t="str">
            <v>-  </v>
          </cell>
          <cell r="T126" t="str">
            <v>-  </v>
          </cell>
          <cell r="W126" t="str">
            <v>----</v>
          </cell>
          <cell r="X126" t="str">
            <v>-</v>
          </cell>
          <cell r="Y126" t="str">
            <v>-</v>
          </cell>
          <cell r="Z126" t="str">
            <v>-</v>
          </cell>
          <cell r="AA126" t="str">
            <v>-</v>
          </cell>
          <cell r="AB126" t="str">
            <v>-</v>
          </cell>
          <cell r="AC126" t="str">
            <v>-</v>
          </cell>
          <cell r="AD126" t="str">
            <v>-</v>
          </cell>
          <cell r="AE126" t="str">
            <v>-</v>
          </cell>
          <cell r="AF126" t="str">
            <v>-</v>
          </cell>
          <cell r="AG126">
            <v>39141</v>
          </cell>
          <cell r="AH126" t="str">
            <v>-</v>
          </cell>
          <cell r="AI126">
            <v>0</v>
          </cell>
          <cell r="AJ126">
            <v>488</v>
          </cell>
          <cell r="AK126" t="str">
            <v>-</v>
          </cell>
          <cell r="AL126">
            <v>488</v>
          </cell>
          <cell r="AM126">
            <v>0</v>
          </cell>
          <cell r="AN126">
            <v>0.28750000000000003</v>
          </cell>
          <cell r="AO126">
            <v>0</v>
          </cell>
          <cell r="AP126">
            <v>1</v>
          </cell>
          <cell r="AQ126">
            <v>0</v>
          </cell>
          <cell r="AR126">
            <v>0</v>
          </cell>
          <cell r="AS126">
            <v>0</v>
          </cell>
          <cell r="AT126">
            <v>0</v>
          </cell>
        </row>
        <row r="127">
          <cell r="C127" t="str">
            <v> 2.1.2-II</v>
          </cell>
          <cell r="E127" t="str">
            <v>Закупка программного комплекса MSC NASTRAN для многопроцессорных вычислительных систем</v>
          </cell>
          <cell r="H127">
            <v>2</v>
          </cell>
          <cell r="I127">
            <v>2.91</v>
          </cell>
          <cell r="K127">
            <v>0</v>
          </cell>
          <cell r="R127">
            <v>0</v>
          </cell>
          <cell r="S127" t="str">
            <v>-  </v>
          </cell>
          <cell r="T127" t="str">
            <v>-  </v>
          </cell>
          <cell r="W127" t="str">
            <v>Конкурс</v>
          </cell>
          <cell r="X127">
            <v>38990</v>
          </cell>
          <cell r="Z127">
            <v>0</v>
          </cell>
          <cell r="AA127">
            <v>38990</v>
          </cell>
          <cell r="AC127">
            <v>0</v>
          </cell>
          <cell r="AD127">
            <v>39082</v>
          </cell>
          <cell r="AF127">
            <v>0</v>
          </cell>
          <cell r="AG127">
            <v>39141</v>
          </cell>
          <cell r="AI127">
            <v>0</v>
          </cell>
          <cell r="AJ127">
            <v>0</v>
          </cell>
          <cell r="AK127">
            <v>-90</v>
          </cell>
          <cell r="AL127">
            <v>90</v>
          </cell>
          <cell r="AM127">
            <v>5</v>
          </cell>
          <cell r="AN127">
            <v>0.25</v>
          </cell>
          <cell r="AO127">
            <v>0</v>
          </cell>
          <cell r="AP127">
            <v>1</v>
          </cell>
          <cell r="AQ127">
            <v>0</v>
          </cell>
          <cell r="AS127">
            <v>0</v>
          </cell>
        </row>
        <row r="128">
          <cell r="B128">
            <v>60</v>
          </cell>
          <cell r="C128" t="str">
            <v> 2.2.1-II</v>
          </cell>
          <cell r="D128" t="str">
            <v>----</v>
          </cell>
          <cell r="E128" t="str">
            <v>Мероприятие: Разработка электронных учебников, компьютерных тренажеров и ПАО для реализации обучения в режиме удаленного доступа, учебных программ, учебных планов подготовки специалистов в области нанотехнологий и микросистемной техники</v>
          </cell>
          <cell r="F128" t="str">
            <v>----</v>
          </cell>
          <cell r="G128" t="str">
            <v>----</v>
          </cell>
          <cell r="H128">
            <v>2</v>
          </cell>
          <cell r="I128">
            <v>6.79</v>
          </cell>
          <cell r="J128">
            <v>0</v>
          </cell>
          <cell r="K128">
            <v>0</v>
          </cell>
          <cell r="L128">
            <v>0</v>
          </cell>
          <cell r="M128">
            <v>0</v>
          </cell>
          <cell r="N128">
            <v>0</v>
          </cell>
          <cell r="O128">
            <v>0</v>
          </cell>
          <cell r="P128">
            <v>0</v>
          </cell>
          <cell r="Q128">
            <v>0</v>
          </cell>
          <cell r="R128">
            <v>0</v>
          </cell>
          <cell r="S128" t="str">
            <v>-  </v>
          </cell>
          <cell r="T128" t="str">
            <v>-  </v>
          </cell>
          <cell r="W128" t="str">
            <v>----</v>
          </cell>
          <cell r="X128" t="str">
            <v>-</v>
          </cell>
          <cell r="Y128" t="str">
            <v>-</v>
          </cell>
          <cell r="Z128" t="str">
            <v>-</v>
          </cell>
          <cell r="AA128" t="str">
            <v>-</v>
          </cell>
          <cell r="AB128" t="str">
            <v>-</v>
          </cell>
          <cell r="AC128" t="str">
            <v>-</v>
          </cell>
          <cell r="AD128" t="str">
            <v>-</v>
          </cell>
          <cell r="AE128" t="str">
            <v>-</v>
          </cell>
          <cell r="AF128" t="str">
            <v>-</v>
          </cell>
          <cell r="AG128">
            <v>39447</v>
          </cell>
          <cell r="AH128" t="str">
            <v>-</v>
          </cell>
          <cell r="AI128">
            <v>0</v>
          </cell>
          <cell r="AJ128">
            <v>488</v>
          </cell>
          <cell r="AK128" t="str">
            <v>-</v>
          </cell>
          <cell r="AL128">
            <v>488</v>
          </cell>
          <cell r="AM128">
            <v>0</v>
          </cell>
          <cell r="AN128">
            <v>0.3</v>
          </cell>
          <cell r="AO128">
            <v>0</v>
          </cell>
          <cell r="AP128">
            <v>1</v>
          </cell>
          <cell r="AQ128">
            <v>0</v>
          </cell>
          <cell r="AR128">
            <v>0</v>
          </cell>
          <cell r="AS128">
            <v>0</v>
          </cell>
          <cell r="AT128">
            <v>0</v>
          </cell>
        </row>
        <row r="129">
          <cell r="C129" t="str">
            <v>2.2.1-II</v>
          </cell>
          <cell r="E129" t="str">
            <v>Разработка электронных учебников, компьютерных тренажеров и ПАО для реализации обучения в режиме удаленного доступа, учебных программ, учебных планов подготовки специалистов в области нанотехнологий и микросистемной техники</v>
          </cell>
          <cell r="H129">
            <v>2</v>
          </cell>
          <cell r="I129">
            <v>6.79</v>
          </cell>
          <cell r="K129">
            <v>0</v>
          </cell>
          <cell r="R129">
            <v>0</v>
          </cell>
          <cell r="S129" t="str">
            <v>-  </v>
          </cell>
          <cell r="T129" t="str">
            <v>-  </v>
          </cell>
          <cell r="W129" t="str">
            <v>Вн. вуза</v>
          </cell>
          <cell r="X129" t="str">
            <v> -</v>
          </cell>
          <cell r="Z129">
            <v>0</v>
          </cell>
          <cell r="AA129" t="str">
            <v> -</v>
          </cell>
          <cell r="AC129">
            <v>0</v>
          </cell>
          <cell r="AD129">
            <v>38898</v>
          </cell>
          <cell r="AF129">
            <v>92</v>
          </cell>
          <cell r="AG129">
            <v>39447</v>
          </cell>
          <cell r="AI129">
            <v>0</v>
          </cell>
          <cell r="AJ129">
            <v>92</v>
          </cell>
          <cell r="AK129">
            <v>-396</v>
          </cell>
          <cell r="AL129">
            <v>488</v>
          </cell>
          <cell r="AM129">
            <v>0</v>
          </cell>
          <cell r="AN129">
            <v>0.3</v>
          </cell>
          <cell r="AO129">
            <v>0</v>
          </cell>
          <cell r="AP129">
            <v>1</v>
          </cell>
          <cell r="AQ129">
            <v>0</v>
          </cell>
          <cell r="AS129">
            <v>0</v>
          </cell>
        </row>
        <row r="130">
          <cell r="B130">
            <v>61</v>
          </cell>
          <cell r="C130" t="str">
            <v> 3.1.1-II</v>
          </cell>
          <cell r="D130" t="str">
            <v>----</v>
          </cell>
          <cell r="E130" t="str">
            <v>Мероприятие: Оснащение "чистой" комнаты</v>
          </cell>
          <cell r="F130" t="str">
            <v>----</v>
          </cell>
          <cell r="G130" t="str">
            <v>----</v>
          </cell>
          <cell r="H130">
            <v>3</v>
          </cell>
          <cell r="I130">
            <v>22</v>
          </cell>
          <cell r="J130">
            <v>0</v>
          </cell>
          <cell r="K130">
            <v>0</v>
          </cell>
          <cell r="L130">
            <v>0</v>
          </cell>
          <cell r="M130">
            <v>0</v>
          </cell>
          <cell r="N130">
            <v>0</v>
          </cell>
          <cell r="O130">
            <v>0</v>
          </cell>
          <cell r="P130">
            <v>0</v>
          </cell>
          <cell r="Q130">
            <v>0</v>
          </cell>
          <cell r="R130">
            <v>0</v>
          </cell>
          <cell r="S130" t="str">
            <v>-  </v>
          </cell>
          <cell r="T130" t="str">
            <v>-  </v>
          </cell>
          <cell r="W130" t="str">
            <v>----</v>
          </cell>
          <cell r="X130" t="str">
            <v>-</v>
          </cell>
          <cell r="Y130" t="str">
            <v>-</v>
          </cell>
          <cell r="Z130" t="str">
            <v>-</v>
          </cell>
          <cell r="AA130" t="str">
            <v>-</v>
          </cell>
          <cell r="AB130" t="str">
            <v>-</v>
          </cell>
          <cell r="AC130" t="str">
            <v>-</v>
          </cell>
          <cell r="AD130" t="str">
            <v>-</v>
          </cell>
          <cell r="AE130" t="str">
            <v>-</v>
          </cell>
          <cell r="AF130" t="str">
            <v>-</v>
          </cell>
          <cell r="AG130">
            <v>39082</v>
          </cell>
          <cell r="AH130" t="str">
            <v>-</v>
          </cell>
          <cell r="AI130">
            <v>0</v>
          </cell>
          <cell r="AJ130">
            <v>92</v>
          </cell>
          <cell r="AK130" t="str">
            <v>-</v>
          </cell>
          <cell r="AL130">
            <v>92</v>
          </cell>
          <cell r="AM130">
            <v>0</v>
          </cell>
          <cell r="AN130">
            <v>0.3</v>
          </cell>
          <cell r="AO130">
            <v>0</v>
          </cell>
          <cell r="AP130">
            <v>1</v>
          </cell>
          <cell r="AQ130">
            <v>0</v>
          </cell>
          <cell r="AR130">
            <v>0</v>
          </cell>
          <cell r="AS130">
            <v>0</v>
          </cell>
          <cell r="AT130">
            <v>0</v>
          </cell>
        </row>
        <row r="131">
          <cell r="C131" t="str">
            <v>3.1.1-II</v>
          </cell>
          <cell r="E131" t="str">
            <v>Оснащение "чистой" комнаты</v>
          </cell>
          <cell r="H131">
            <v>3</v>
          </cell>
          <cell r="I131">
            <v>22</v>
          </cell>
          <cell r="K131">
            <v>0</v>
          </cell>
          <cell r="R131">
            <v>0</v>
          </cell>
          <cell r="S131" t="str">
            <v>-  </v>
          </cell>
          <cell r="T131" t="str">
            <v>-  </v>
          </cell>
          <cell r="W131" t="str">
            <v>Конкурс</v>
          </cell>
          <cell r="X131">
            <v>38929</v>
          </cell>
          <cell r="Z131">
            <v>61</v>
          </cell>
          <cell r="AA131">
            <v>38929</v>
          </cell>
          <cell r="AC131">
            <v>61</v>
          </cell>
          <cell r="AD131">
            <v>38990</v>
          </cell>
          <cell r="AF131">
            <v>0</v>
          </cell>
          <cell r="AG131">
            <v>39082</v>
          </cell>
          <cell r="AI131">
            <v>0</v>
          </cell>
          <cell r="AJ131">
            <v>61</v>
          </cell>
          <cell r="AK131">
            <v>-31</v>
          </cell>
          <cell r="AL131">
            <v>92</v>
          </cell>
          <cell r="AM131">
            <v>1</v>
          </cell>
          <cell r="AN131">
            <v>0.3</v>
          </cell>
          <cell r="AO131">
            <v>0</v>
          </cell>
          <cell r="AP131">
            <v>1</v>
          </cell>
          <cell r="AQ131">
            <v>0</v>
          </cell>
          <cell r="AS131">
            <v>0</v>
          </cell>
        </row>
        <row r="132">
          <cell r="B132">
            <v>62</v>
          </cell>
          <cell r="C132" t="str">
            <v> 3.1.2-II</v>
          </cell>
          <cell r="D132" t="str">
            <v>----</v>
          </cell>
          <cell r="E132" t="str">
            <v>Мероприятие: Монтаж учебно-научного и научно-технологического оборудования</v>
          </cell>
          <cell r="F132" t="str">
            <v>----</v>
          </cell>
          <cell r="G132" t="str">
            <v>----</v>
          </cell>
          <cell r="H132">
            <v>3</v>
          </cell>
          <cell r="I132">
            <v>2</v>
          </cell>
          <cell r="J132">
            <v>0</v>
          </cell>
          <cell r="K132">
            <v>0</v>
          </cell>
          <cell r="L132">
            <v>0</v>
          </cell>
          <cell r="M132">
            <v>0</v>
          </cell>
          <cell r="N132">
            <v>0</v>
          </cell>
          <cell r="O132">
            <v>0</v>
          </cell>
          <cell r="P132">
            <v>0</v>
          </cell>
          <cell r="Q132">
            <v>0</v>
          </cell>
          <cell r="R132">
            <v>0</v>
          </cell>
          <cell r="S132" t="str">
            <v>-  </v>
          </cell>
          <cell r="T132" t="str">
            <v>-  </v>
          </cell>
          <cell r="W132" t="str">
            <v>----</v>
          </cell>
          <cell r="X132" t="str">
            <v>-</v>
          </cell>
          <cell r="Y132" t="str">
            <v>-</v>
          </cell>
          <cell r="Z132" t="str">
            <v>-</v>
          </cell>
          <cell r="AA132" t="str">
            <v>-</v>
          </cell>
          <cell r="AB132" t="str">
            <v>-</v>
          </cell>
          <cell r="AC132" t="str">
            <v>-</v>
          </cell>
          <cell r="AD132" t="str">
            <v>-</v>
          </cell>
          <cell r="AE132" t="str">
            <v>-</v>
          </cell>
          <cell r="AF132" t="str">
            <v>-</v>
          </cell>
          <cell r="AG132">
            <v>39082</v>
          </cell>
          <cell r="AH132" t="str">
            <v>-</v>
          </cell>
          <cell r="AI132">
            <v>0</v>
          </cell>
          <cell r="AJ132">
            <v>488</v>
          </cell>
          <cell r="AK132" t="str">
            <v>-</v>
          </cell>
          <cell r="AL132">
            <v>488</v>
          </cell>
          <cell r="AM132">
            <v>0</v>
          </cell>
          <cell r="AN132">
            <v>0.3</v>
          </cell>
          <cell r="AO132">
            <v>0</v>
          </cell>
          <cell r="AP132">
            <v>1</v>
          </cell>
          <cell r="AQ132">
            <v>0</v>
          </cell>
          <cell r="AR132">
            <v>0</v>
          </cell>
          <cell r="AS132">
            <v>0</v>
          </cell>
          <cell r="AT132">
            <v>0</v>
          </cell>
        </row>
        <row r="133">
          <cell r="C133" t="str">
            <v>3.1.2-II</v>
          </cell>
          <cell r="E133" t="str">
            <v>Монтаж учебно-научного и научно-технологического оборудования</v>
          </cell>
          <cell r="H133">
            <v>3</v>
          </cell>
          <cell r="I133">
            <v>2</v>
          </cell>
          <cell r="K133">
            <v>0</v>
          </cell>
          <cell r="R133">
            <v>0</v>
          </cell>
          <cell r="S133" t="str">
            <v>-  </v>
          </cell>
          <cell r="T133" t="str">
            <v>-  </v>
          </cell>
          <cell r="W133" t="str">
            <v>Конкурс</v>
          </cell>
          <cell r="X133">
            <v>38929</v>
          </cell>
          <cell r="Z133">
            <v>61</v>
          </cell>
          <cell r="AA133">
            <v>38929</v>
          </cell>
          <cell r="AC133">
            <v>61</v>
          </cell>
          <cell r="AD133">
            <v>38990</v>
          </cell>
          <cell r="AF133">
            <v>0</v>
          </cell>
          <cell r="AG133">
            <v>39082</v>
          </cell>
          <cell r="AI133">
            <v>0</v>
          </cell>
          <cell r="AJ133">
            <v>61</v>
          </cell>
          <cell r="AK133">
            <v>-31</v>
          </cell>
          <cell r="AL133">
            <v>92</v>
          </cell>
          <cell r="AM133">
            <v>1</v>
          </cell>
          <cell r="AN133">
            <v>0.3</v>
          </cell>
          <cell r="AO133">
            <v>0</v>
          </cell>
          <cell r="AP133">
            <v>1</v>
          </cell>
          <cell r="AQ133">
            <v>0</v>
          </cell>
          <cell r="AS133">
            <v>0</v>
          </cell>
        </row>
        <row r="134">
          <cell r="B134">
            <v>63</v>
          </cell>
          <cell r="C134" t="str">
            <v> 3.1.3-II</v>
          </cell>
          <cell r="D134" t="str">
            <v>----</v>
          </cell>
          <cell r="E134" t="str">
            <v>Мероприятие: Сертификация "чистой" комнаты по международным стандартам</v>
          </cell>
          <cell r="F134" t="str">
            <v>----</v>
          </cell>
          <cell r="G134" t="str">
            <v>----</v>
          </cell>
          <cell r="H134">
            <v>3</v>
          </cell>
          <cell r="I134">
            <v>1</v>
          </cell>
          <cell r="J134">
            <v>0</v>
          </cell>
          <cell r="K134">
            <v>0</v>
          </cell>
          <cell r="L134">
            <v>0</v>
          </cell>
          <cell r="M134">
            <v>0</v>
          </cell>
          <cell r="N134">
            <v>0</v>
          </cell>
          <cell r="O134">
            <v>0</v>
          </cell>
          <cell r="P134">
            <v>0</v>
          </cell>
          <cell r="Q134">
            <v>0</v>
          </cell>
          <cell r="R134">
            <v>0</v>
          </cell>
          <cell r="S134" t="str">
            <v>-  </v>
          </cell>
          <cell r="T134" t="str">
            <v>-  </v>
          </cell>
          <cell r="W134" t="str">
            <v>----</v>
          </cell>
          <cell r="X134" t="str">
            <v>-</v>
          </cell>
          <cell r="Y134" t="str">
            <v>-</v>
          </cell>
          <cell r="Z134" t="str">
            <v>-</v>
          </cell>
          <cell r="AA134" t="str">
            <v>-</v>
          </cell>
          <cell r="AB134" t="str">
            <v>-</v>
          </cell>
          <cell r="AC134" t="str">
            <v>-</v>
          </cell>
          <cell r="AD134" t="str">
            <v>-</v>
          </cell>
          <cell r="AE134" t="str">
            <v>-</v>
          </cell>
          <cell r="AF134" t="str">
            <v>-</v>
          </cell>
          <cell r="AG134">
            <v>39141</v>
          </cell>
          <cell r="AH134" t="str">
            <v>-</v>
          </cell>
          <cell r="AI134">
            <v>0</v>
          </cell>
          <cell r="AJ134">
            <v>151</v>
          </cell>
          <cell r="AK134" t="str">
            <v>-</v>
          </cell>
          <cell r="AL134">
            <v>151</v>
          </cell>
          <cell r="AM134">
            <v>0</v>
          </cell>
          <cell r="AN134">
            <v>0.3</v>
          </cell>
          <cell r="AO134">
            <v>0</v>
          </cell>
          <cell r="AP134">
            <v>1</v>
          </cell>
          <cell r="AQ134">
            <v>0</v>
          </cell>
          <cell r="AR134">
            <v>0</v>
          </cell>
          <cell r="AS134">
            <v>0</v>
          </cell>
          <cell r="AT134">
            <v>0</v>
          </cell>
        </row>
        <row r="135">
          <cell r="C135" t="str">
            <v>3.1.3-II</v>
          </cell>
          <cell r="E135" t="str">
            <v>Сертификация "чистой" комнаты по международным стандартам</v>
          </cell>
          <cell r="H135">
            <v>3</v>
          </cell>
          <cell r="I135">
            <v>1</v>
          </cell>
          <cell r="K135">
            <v>0</v>
          </cell>
          <cell r="R135">
            <v>0</v>
          </cell>
          <cell r="S135" t="str">
            <v>-  </v>
          </cell>
          <cell r="T135" t="str">
            <v>-  </v>
          </cell>
          <cell r="W135" t="str">
            <v>Конкурс</v>
          </cell>
          <cell r="X135">
            <v>38929</v>
          </cell>
          <cell r="Z135">
            <v>61</v>
          </cell>
          <cell r="AA135">
            <v>38929</v>
          </cell>
          <cell r="AC135">
            <v>61</v>
          </cell>
          <cell r="AD135">
            <v>38990</v>
          </cell>
          <cell r="AF135">
            <v>0</v>
          </cell>
          <cell r="AG135">
            <v>39141</v>
          </cell>
          <cell r="AI135">
            <v>0</v>
          </cell>
          <cell r="AJ135">
            <v>61</v>
          </cell>
          <cell r="AK135">
            <v>-90</v>
          </cell>
          <cell r="AL135">
            <v>151</v>
          </cell>
          <cell r="AM135">
            <v>1</v>
          </cell>
          <cell r="AN135">
            <v>0.3</v>
          </cell>
          <cell r="AO135">
            <v>0</v>
          </cell>
          <cell r="AP135">
            <v>1</v>
          </cell>
          <cell r="AQ135">
            <v>0</v>
          </cell>
          <cell r="AS135">
            <v>0</v>
          </cell>
        </row>
        <row r="136">
          <cell r="B136">
            <v>64</v>
          </cell>
          <cell r="C136" t="str">
            <v> 3.1.4-II</v>
          </cell>
          <cell r="D136" t="str">
            <v>----</v>
          </cell>
          <cell r="E136" t="str">
            <v>Мероприятие: Создание системы компьютерных классов для работы в режимах «электронный учебник», "компьютерный тренажер" и в режиме удаленного доступа</v>
          </cell>
          <cell r="F136" t="str">
            <v>----</v>
          </cell>
          <cell r="G136" t="str">
            <v>----</v>
          </cell>
          <cell r="H136">
            <v>3</v>
          </cell>
          <cell r="I136">
            <v>8</v>
          </cell>
          <cell r="J136">
            <v>0</v>
          </cell>
          <cell r="K136">
            <v>0</v>
          </cell>
          <cell r="L136">
            <v>0</v>
          </cell>
          <cell r="M136">
            <v>0</v>
          </cell>
          <cell r="N136">
            <v>0</v>
          </cell>
          <cell r="O136">
            <v>0</v>
          </cell>
          <cell r="P136">
            <v>0</v>
          </cell>
          <cell r="Q136">
            <v>0</v>
          </cell>
          <cell r="R136">
            <v>0</v>
          </cell>
          <cell r="S136" t="str">
            <v>-  </v>
          </cell>
          <cell r="T136" t="str">
            <v>-  </v>
          </cell>
          <cell r="W136" t="str">
            <v>----</v>
          </cell>
          <cell r="X136" t="str">
            <v>-</v>
          </cell>
          <cell r="Y136" t="str">
            <v>-</v>
          </cell>
          <cell r="Z136" t="str">
            <v>-</v>
          </cell>
          <cell r="AA136" t="str">
            <v>-</v>
          </cell>
          <cell r="AB136" t="str">
            <v>-</v>
          </cell>
          <cell r="AC136" t="str">
            <v>-</v>
          </cell>
          <cell r="AD136" t="str">
            <v>-</v>
          </cell>
          <cell r="AE136" t="str">
            <v>-</v>
          </cell>
          <cell r="AF136" t="str">
            <v>-</v>
          </cell>
          <cell r="AG136">
            <v>39447</v>
          </cell>
          <cell r="AH136" t="str">
            <v>-</v>
          </cell>
          <cell r="AI136">
            <v>0</v>
          </cell>
          <cell r="AJ136">
            <v>488</v>
          </cell>
          <cell r="AK136" t="str">
            <v>-</v>
          </cell>
          <cell r="AL136">
            <v>488</v>
          </cell>
          <cell r="AM136">
            <v>0</v>
          </cell>
          <cell r="AN136">
            <v>0.3</v>
          </cell>
          <cell r="AO136">
            <v>0</v>
          </cell>
          <cell r="AP136">
            <v>1</v>
          </cell>
          <cell r="AQ136">
            <v>0</v>
          </cell>
          <cell r="AR136">
            <v>0</v>
          </cell>
          <cell r="AS136">
            <v>0</v>
          </cell>
          <cell r="AT136">
            <v>0</v>
          </cell>
        </row>
        <row r="137">
          <cell r="C137" t="str">
            <v>3.1.4-II</v>
          </cell>
          <cell r="E137" t="str">
            <v>Создание системы компьютерных классов для работы в режимах «электронный учебник», "компьютерный тренажер" и в режиме удаленного доступа</v>
          </cell>
          <cell r="H137">
            <v>3</v>
          </cell>
          <cell r="I137">
            <v>8</v>
          </cell>
          <cell r="K137">
            <v>0</v>
          </cell>
          <cell r="R137">
            <v>0</v>
          </cell>
          <cell r="S137" t="str">
            <v>-  </v>
          </cell>
          <cell r="T137" t="str">
            <v>-  </v>
          </cell>
          <cell r="W137" t="str">
            <v>Вн. вуза</v>
          </cell>
          <cell r="X137" t="str">
            <v> -</v>
          </cell>
          <cell r="Z137">
            <v>0</v>
          </cell>
          <cell r="AA137" t="str">
            <v> -</v>
          </cell>
          <cell r="AC137">
            <v>0</v>
          </cell>
          <cell r="AD137">
            <v>38898</v>
          </cell>
          <cell r="AF137">
            <v>92</v>
          </cell>
          <cell r="AG137">
            <v>39447</v>
          </cell>
          <cell r="AI137">
            <v>0</v>
          </cell>
          <cell r="AJ137">
            <v>92</v>
          </cell>
          <cell r="AK137">
            <v>-396</v>
          </cell>
          <cell r="AL137">
            <v>488</v>
          </cell>
          <cell r="AM137">
            <v>0</v>
          </cell>
          <cell r="AN137">
            <v>0.3</v>
          </cell>
          <cell r="AO137">
            <v>0</v>
          </cell>
          <cell r="AP137">
            <v>1</v>
          </cell>
          <cell r="AQ137">
            <v>0</v>
          </cell>
          <cell r="AS137">
            <v>0</v>
          </cell>
        </row>
        <row r="138">
          <cell r="B138">
            <v>65</v>
          </cell>
          <cell r="C138" t="str">
            <v> 3.1.5-II</v>
          </cell>
          <cell r="D138" t="str">
            <v>----</v>
          </cell>
          <cell r="E138" t="str">
            <v>Мероприятие: Создание сети специализированных аудиторий для проведения учебно-исследовательских работ, не требующих «чистого» помещения</v>
          </cell>
          <cell r="F138" t="str">
            <v>----</v>
          </cell>
          <cell r="G138" t="str">
            <v>----</v>
          </cell>
          <cell r="H138">
            <v>3</v>
          </cell>
          <cell r="I138">
            <v>7.74</v>
          </cell>
          <cell r="J138">
            <v>0</v>
          </cell>
          <cell r="K138">
            <v>0</v>
          </cell>
          <cell r="L138">
            <v>0</v>
          </cell>
          <cell r="M138">
            <v>0</v>
          </cell>
          <cell r="N138">
            <v>0</v>
          </cell>
          <cell r="O138">
            <v>0</v>
          </cell>
          <cell r="P138">
            <v>0</v>
          </cell>
          <cell r="Q138">
            <v>0</v>
          </cell>
          <cell r="R138">
            <v>0</v>
          </cell>
          <cell r="S138" t="str">
            <v>-  </v>
          </cell>
          <cell r="T138" t="str">
            <v>-  </v>
          </cell>
          <cell r="W138" t="str">
            <v>----</v>
          </cell>
          <cell r="X138" t="str">
            <v>-</v>
          </cell>
          <cell r="Y138" t="str">
            <v>-</v>
          </cell>
          <cell r="Z138" t="str">
            <v>-</v>
          </cell>
          <cell r="AA138" t="str">
            <v>-</v>
          </cell>
          <cell r="AB138" t="str">
            <v>-</v>
          </cell>
          <cell r="AC138" t="str">
            <v>-</v>
          </cell>
          <cell r="AD138" t="str">
            <v>-</v>
          </cell>
          <cell r="AE138" t="str">
            <v>-</v>
          </cell>
          <cell r="AF138" t="str">
            <v>-</v>
          </cell>
          <cell r="AG138">
            <v>39447</v>
          </cell>
          <cell r="AH138" t="str">
            <v>-</v>
          </cell>
          <cell r="AI138">
            <v>0</v>
          </cell>
          <cell r="AJ138">
            <v>488</v>
          </cell>
          <cell r="AK138" t="str">
            <v>-</v>
          </cell>
          <cell r="AL138">
            <v>488</v>
          </cell>
          <cell r="AM138">
            <v>0</v>
          </cell>
          <cell r="AN138">
            <v>0.3</v>
          </cell>
          <cell r="AO138">
            <v>0</v>
          </cell>
          <cell r="AP138">
            <v>1</v>
          </cell>
          <cell r="AQ138">
            <v>0</v>
          </cell>
          <cell r="AR138">
            <v>0</v>
          </cell>
          <cell r="AS138">
            <v>0</v>
          </cell>
          <cell r="AT138">
            <v>0</v>
          </cell>
        </row>
        <row r="139">
          <cell r="C139" t="str">
            <v>3.1.5-II</v>
          </cell>
          <cell r="E139" t="str">
            <v>Создание сети специализированных аудиторий для проведения учебно-исследовательских работ, не требующих «чистого» помещения</v>
          </cell>
          <cell r="H139">
            <v>3</v>
          </cell>
          <cell r="I139">
            <v>7.74</v>
          </cell>
          <cell r="K139">
            <v>0</v>
          </cell>
          <cell r="R139">
            <v>0</v>
          </cell>
          <cell r="S139" t="str">
            <v>-  </v>
          </cell>
          <cell r="T139" t="str">
            <v>-  </v>
          </cell>
          <cell r="W139" t="str">
            <v>Вн. вуза</v>
          </cell>
          <cell r="X139" t="str">
            <v> -</v>
          </cell>
          <cell r="Z139">
            <v>0</v>
          </cell>
          <cell r="AA139" t="str">
            <v> -</v>
          </cell>
          <cell r="AC139">
            <v>0</v>
          </cell>
          <cell r="AD139">
            <v>38898</v>
          </cell>
          <cell r="AF139">
            <v>92</v>
          </cell>
          <cell r="AG139">
            <v>39447</v>
          </cell>
          <cell r="AI139">
            <v>0</v>
          </cell>
          <cell r="AJ139">
            <v>92</v>
          </cell>
          <cell r="AK139">
            <v>-396</v>
          </cell>
          <cell r="AL139">
            <v>488</v>
          </cell>
          <cell r="AM139">
            <v>0</v>
          </cell>
          <cell r="AN139">
            <v>0.3</v>
          </cell>
          <cell r="AO139">
            <v>0</v>
          </cell>
          <cell r="AP139">
            <v>1</v>
          </cell>
          <cell r="AQ139">
            <v>0</v>
          </cell>
          <cell r="AS139">
            <v>0</v>
          </cell>
        </row>
        <row r="140">
          <cell r="B140">
            <v>66</v>
          </cell>
          <cell r="C140" t="str">
            <v> 4.1.1-II</v>
          </cell>
          <cell r="D140" t="str">
            <v>----</v>
          </cell>
          <cell r="E140" t="str">
            <v>Мероприятие: Научные стажировки на ведущих предприятиях России в институтах РАН и ведущих зарубежных научных центрах, краткосрочное обучение</v>
          </cell>
          <cell r="F140" t="str">
            <v>----</v>
          </cell>
          <cell r="G140" t="str">
            <v>----</v>
          </cell>
          <cell r="H140">
            <v>4</v>
          </cell>
          <cell r="I140">
            <v>5.82</v>
          </cell>
          <cell r="J140">
            <v>0</v>
          </cell>
          <cell r="K140">
            <v>0</v>
          </cell>
          <cell r="L140">
            <v>0</v>
          </cell>
          <cell r="M140">
            <v>0</v>
          </cell>
          <cell r="N140">
            <v>0</v>
          </cell>
          <cell r="O140">
            <v>0</v>
          </cell>
          <cell r="P140">
            <v>0</v>
          </cell>
          <cell r="Q140">
            <v>0</v>
          </cell>
          <cell r="R140">
            <v>0</v>
          </cell>
          <cell r="S140" t="str">
            <v>-  </v>
          </cell>
          <cell r="T140" t="str">
            <v>-  </v>
          </cell>
          <cell r="W140" t="str">
            <v>----</v>
          </cell>
          <cell r="X140" t="str">
            <v>-</v>
          </cell>
          <cell r="Y140" t="str">
            <v>-</v>
          </cell>
          <cell r="Z140" t="str">
            <v>-</v>
          </cell>
          <cell r="AA140" t="str">
            <v>-</v>
          </cell>
          <cell r="AB140" t="str">
            <v>-</v>
          </cell>
          <cell r="AC140" t="str">
            <v>-</v>
          </cell>
          <cell r="AD140" t="str">
            <v>-</v>
          </cell>
          <cell r="AE140" t="str">
            <v>-</v>
          </cell>
          <cell r="AF140" t="str">
            <v>-</v>
          </cell>
          <cell r="AG140">
            <v>39447</v>
          </cell>
          <cell r="AH140" t="str">
            <v>-</v>
          </cell>
          <cell r="AI140">
            <v>0</v>
          </cell>
          <cell r="AJ140">
            <v>488</v>
          </cell>
          <cell r="AK140" t="str">
            <v>-</v>
          </cell>
          <cell r="AL140">
            <v>488</v>
          </cell>
          <cell r="AM140">
            <v>0</v>
          </cell>
          <cell r="AN140">
            <v>0.3</v>
          </cell>
          <cell r="AO140">
            <v>0</v>
          </cell>
          <cell r="AP140">
            <v>1</v>
          </cell>
          <cell r="AQ140">
            <v>0</v>
          </cell>
          <cell r="AR140">
            <v>0</v>
          </cell>
          <cell r="AS140">
            <v>0</v>
          </cell>
          <cell r="AT140">
            <v>0</v>
          </cell>
        </row>
        <row r="141">
          <cell r="C141" t="str">
            <v> 4.1.1-II</v>
          </cell>
          <cell r="E141" t="str">
            <v>Научные стажировки на ведущих предприятиях России в институтах РАН и ведущих зарубежных научных центрах, краткосрочное обучение</v>
          </cell>
          <cell r="H141">
            <v>4</v>
          </cell>
          <cell r="I141">
            <v>5.82</v>
          </cell>
          <cell r="K141">
            <v>0</v>
          </cell>
          <cell r="R141">
            <v>0</v>
          </cell>
          <cell r="S141" t="str">
            <v>-  </v>
          </cell>
          <cell r="T141" t="str">
            <v>-  </v>
          </cell>
          <cell r="W141" t="str">
            <v>Вн. вуза</v>
          </cell>
          <cell r="X141" t="str">
            <v> -</v>
          </cell>
          <cell r="Z141">
            <v>0</v>
          </cell>
          <cell r="AA141" t="str">
            <v> -</v>
          </cell>
          <cell r="AC141">
            <v>0</v>
          </cell>
          <cell r="AD141">
            <v>38898</v>
          </cell>
          <cell r="AF141">
            <v>92</v>
          </cell>
          <cell r="AG141">
            <v>39447</v>
          </cell>
          <cell r="AI141">
            <v>0</v>
          </cell>
          <cell r="AJ141">
            <v>92</v>
          </cell>
          <cell r="AK141">
            <v>-396</v>
          </cell>
          <cell r="AL141">
            <v>488</v>
          </cell>
          <cell r="AM141">
            <v>0</v>
          </cell>
          <cell r="AN141">
            <v>0.3</v>
          </cell>
          <cell r="AO141">
            <v>0</v>
          </cell>
          <cell r="AP141">
            <v>1</v>
          </cell>
          <cell r="AQ141">
            <v>0</v>
          </cell>
          <cell r="AS141">
            <v>0</v>
          </cell>
        </row>
        <row r="142">
          <cell r="B142">
            <v>67</v>
          </cell>
          <cell r="C142" t="str">
            <v> 1.1.1-III</v>
          </cell>
          <cell r="D142" t="str">
            <v>----</v>
          </cell>
          <cell r="E142" t="str">
            <v>Мероприятие: Разработка общего описания работы ИРК</v>
          </cell>
          <cell r="F142" t="str">
            <v>----</v>
          </cell>
          <cell r="G142" t="str">
            <v>----</v>
          </cell>
          <cell r="H142">
            <v>1</v>
          </cell>
          <cell r="I142">
            <v>0.1</v>
          </cell>
          <cell r="J142">
            <v>0</v>
          </cell>
          <cell r="K142">
            <v>0</v>
          </cell>
          <cell r="L142">
            <v>0</v>
          </cell>
          <cell r="M142">
            <v>0</v>
          </cell>
          <cell r="N142">
            <v>0</v>
          </cell>
          <cell r="O142">
            <v>0</v>
          </cell>
          <cell r="P142">
            <v>0</v>
          </cell>
          <cell r="Q142">
            <v>0</v>
          </cell>
          <cell r="R142">
            <v>0</v>
          </cell>
          <cell r="S142" t="str">
            <v>-  </v>
          </cell>
          <cell r="T142" t="str">
            <v>-  </v>
          </cell>
          <cell r="W142" t="str">
            <v>----</v>
          </cell>
          <cell r="X142" t="str">
            <v>-</v>
          </cell>
          <cell r="Y142" t="str">
            <v>-</v>
          </cell>
          <cell r="Z142" t="str">
            <v>-</v>
          </cell>
          <cell r="AA142" t="str">
            <v>-</v>
          </cell>
          <cell r="AB142" t="str">
            <v>-</v>
          </cell>
          <cell r="AC142" t="str">
            <v>-</v>
          </cell>
          <cell r="AD142" t="str">
            <v>-</v>
          </cell>
          <cell r="AE142" t="str">
            <v>-</v>
          </cell>
          <cell r="AF142" t="str">
            <v>-</v>
          </cell>
          <cell r="AG142">
            <v>39082</v>
          </cell>
          <cell r="AH142" t="str">
            <v>-</v>
          </cell>
          <cell r="AI142">
            <v>0</v>
          </cell>
          <cell r="AJ142">
            <v>123</v>
          </cell>
          <cell r="AK142" t="str">
            <v>-</v>
          </cell>
          <cell r="AL142">
            <v>123</v>
          </cell>
          <cell r="AM142">
            <v>0</v>
          </cell>
          <cell r="AN142">
            <v>0.3</v>
          </cell>
          <cell r="AO142">
            <v>0</v>
          </cell>
          <cell r="AP142">
            <v>1</v>
          </cell>
          <cell r="AQ142">
            <v>0</v>
          </cell>
          <cell r="AR142">
            <v>0</v>
          </cell>
          <cell r="AS142">
            <v>0</v>
          </cell>
          <cell r="AT142">
            <v>0</v>
          </cell>
        </row>
        <row r="143">
          <cell r="C143" t="str">
            <v> 1.1.1-III</v>
          </cell>
          <cell r="E143" t="str">
            <v>Разработка общего описания работы ИРК</v>
          </cell>
          <cell r="H143">
            <v>1</v>
          </cell>
          <cell r="I143">
            <v>0.1</v>
          </cell>
          <cell r="K143">
            <v>0</v>
          </cell>
          <cell r="R143">
            <v>0</v>
          </cell>
          <cell r="S143" t="str">
            <v>-  </v>
          </cell>
          <cell r="T143" t="str">
            <v>-  </v>
          </cell>
          <cell r="W143" t="str">
            <v>Вн. вуза</v>
          </cell>
          <cell r="X143" t="str">
            <v> -</v>
          </cell>
          <cell r="Z143">
            <v>0</v>
          </cell>
          <cell r="AA143" t="str">
            <v> -</v>
          </cell>
          <cell r="AC143">
            <v>0</v>
          </cell>
          <cell r="AD143">
            <v>38898</v>
          </cell>
          <cell r="AF143">
            <v>92</v>
          </cell>
          <cell r="AG143">
            <v>39082</v>
          </cell>
          <cell r="AI143">
            <v>0</v>
          </cell>
          <cell r="AJ143">
            <v>92</v>
          </cell>
          <cell r="AK143">
            <v>-31</v>
          </cell>
          <cell r="AL143">
            <v>123</v>
          </cell>
          <cell r="AM143">
            <v>0</v>
          </cell>
          <cell r="AN143">
            <v>0.3</v>
          </cell>
          <cell r="AO143">
            <v>0</v>
          </cell>
          <cell r="AP143">
            <v>1</v>
          </cell>
          <cell r="AQ143">
            <v>0</v>
          </cell>
          <cell r="AS143">
            <v>0</v>
          </cell>
        </row>
        <row r="144">
          <cell r="B144">
            <v>68</v>
          </cell>
          <cell r="C144" t="str">
            <v> 1.1.2-III</v>
          </cell>
          <cell r="D144" t="str">
            <v>----</v>
          </cell>
          <cell r="E144" t="str">
            <v>Мероприятие: Определение состава аппаратуры ИРК</v>
          </cell>
          <cell r="F144" t="str">
            <v>----</v>
          </cell>
          <cell r="G144" t="str">
            <v>----</v>
          </cell>
          <cell r="H144">
            <v>1</v>
          </cell>
          <cell r="I144">
            <v>0.1</v>
          </cell>
          <cell r="J144">
            <v>0</v>
          </cell>
          <cell r="K144">
            <v>0</v>
          </cell>
          <cell r="L144">
            <v>0</v>
          </cell>
          <cell r="M144">
            <v>0</v>
          </cell>
          <cell r="N144">
            <v>0</v>
          </cell>
          <cell r="O144">
            <v>0</v>
          </cell>
          <cell r="P144">
            <v>0</v>
          </cell>
          <cell r="Q144">
            <v>0</v>
          </cell>
          <cell r="R144">
            <v>0</v>
          </cell>
          <cell r="S144" t="str">
            <v>-  </v>
          </cell>
          <cell r="T144" t="str">
            <v>-  </v>
          </cell>
          <cell r="W144" t="str">
            <v>----</v>
          </cell>
          <cell r="X144" t="str">
            <v>-</v>
          </cell>
          <cell r="Y144" t="str">
            <v>-</v>
          </cell>
          <cell r="Z144" t="str">
            <v>-</v>
          </cell>
          <cell r="AA144" t="str">
            <v>-</v>
          </cell>
          <cell r="AB144" t="str">
            <v>-</v>
          </cell>
          <cell r="AC144" t="str">
            <v>-</v>
          </cell>
          <cell r="AD144" t="str">
            <v>-</v>
          </cell>
          <cell r="AE144" t="str">
            <v>-</v>
          </cell>
          <cell r="AF144" t="str">
            <v>-</v>
          </cell>
          <cell r="AG144">
            <v>39082</v>
          </cell>
          <cell r="AH144" t="str">
            <v>-</v>
          </cell>
          <cell r="AI144">
            <v>0</v>
          </cell>
          <cell r="AJ144">
            <v>457</v>
          </cell>
          <cell r="AK144" t="str">
            <v>-</v>
          </cell>
          <cell r="AL144">
            <v>457</v>
          </cell>
          <cell r="AM144">
            <v>0</v>
          </cell>
          <cell r="AN144">
            <v>0.18112448768543496</v>
          </cell>
          <cell r="AO144">
            <v>0</v>
          </cell>
          <cell r="AP144">
            <v>1</v>
          </cell>
          <cell r="AQ144">
            <v>0</v>
          </cell>
          <cell r="AR144">
            <v>0</v>
          </cell>
          <cell r="AS144">
            <v>0</v>
          </cell>
          <cell r="AT144">
            <v>0</v>
          </cell>
        </row>
        <row r="145">
          <cell r="C145" t="str">
            <v> 1.1.2-III</v>
          </cell>
          <cell r="E145" t="str">
            <v>Определение состава аппаратуры ИРК</v>
          </cell>
          <cell r="H145">
            <v>1</v>
          </cell>
          <cell r="I145">
            <v>0.1</v>
          </cell>
          <cell r="K145">
            <v>0</v>
          </cell>
          <cell r="R145">
            <v>0</v>
          </cell>
          <cell r="S145" t="str">
            <v>-  </v>
          </cell>
          <cell r="T145" t="str">
            <v>-  </v>
          </cell>
          <cell r="W145" t="str">
            <v>Вн. вуза</v>
          </cell>
          <cell r="X145" t="str">
            <v> -</v>
          </cell>
          <cell r="Z145">
            <v>0</v>
          </cell>
          <cell r="AA145" t="str">
            <v> -</v>
          </cell>
          <cell r="AC145">
            <v>0</v>
          </cell>
          <cell r="AD145">
            <v>38898</v>
          </cell>
          <cell r="AF145">
            <v>92</v>
          </cell>
          <cell r="AG145">
            <v>39082</v>
          </cell>
          <cell r="AI145">
            <v>0</v>
          </cell>
          <cell r="AJ145">
            <v>92</v>
          </cell>
          <cell r="AK145">
            <v>-31</v>
          </cell>
          <cell r="AL145">
            <v>123</v>
          </cell>
          <cell r="AM145">
            <v>0</v>
          </cell>
          <cell r="AN145">
            <v>0.3</v>
          </cell>
          <cell r="AO145">
            <v>0</v>
          </cell>
          <cell r="AP145">
            <v>1</v>
          </cell>
          <cell r="AQ145">
            <v>0</v>
          </cell>
          <cell r="AS145">
            <v>0</v>
          </cell>
        </row>
        <row r="146">
          <cell r="B146">
            <v>69</v>
          </cell>
          <cell r="C146" t="str">
            <v> 1.1.3-III</v>
          </cell>
          <cell r="D146" t="str">
            <v>----</v>
          </cell>
          <cell r="E146" t="str">
            <v>Мероприятие: Разработка временной диаграммы работы ИРК</v>
          </cell>
          <cell r="F146" t="str">
            <v>----</v>
          </cell>
          <cell r="G146" t="str">
            <v>----</v>
          </cell>
          <cell r="H146">
            <v>1</v>
          </cell>
          <cell r="I146">
            <v>0.2</v>
          </cell>
          <cell r="J146">
            <v>0</v>
          </cell>
          <cell r="K146">
            <v>0</v>
          </cell>
          <cell r="L146">
            <v>0</v>
          </cell>
          <cell r="M146">
            <v>0</v>
          </cell>
          <cell r="N146">
            <v>0</v>
          </cell>
          <cell r="O146">
            <v>0</v>
          </cell>
          <cell r="P146">
            <v>0</v>
          </cell>
          <cell r="Q146">
            <v>0</v>
          </cell>
          <cell r="R146">
            <v>0</v>
          </cell>
          <cell r="S146" t="str">
            <v>-  </v>
          </cell>
          <cell r="T146" t="str">
            <v>-  </v>
          </cell>
          <cell r="W146" t="str">
            <v>----</v>
          </cell>
          <cell r="X146" t="str">
            <v>-</v>
          </cell>
          <cell r="Y146" t="str">
            <v>-</v>
          </cell>
          <cell r="Z146" t="str">
            <v>-</v>
          </cell>
          <cell r="AA146" t="str">
            <v>-</v>
          </cell>
          <cell r="AB146" t="str">
            <v>-</v>
          </cell>
          <cell r="AC146" t="str">
            <v>-</v>
          </cell>
          <cell r="AD146" t="str">
            <v>-</v>
          </cell>
          <cell r="AE146" t="str">
            <v>-</v>
          </cell>
          <cell r="AF146" t="str">
            <v>-</v>
          </cell>
          <cell r="AG146">
            <v>39447</v>
          </cell>
          <cell r="AH146" t="str">
            <v>-</v>
          </cell>
          <cell r="AI146">
            <v>0</v>
          </cell>
          <cell r="AJ146">
            <v>457</v>
          </cell>
          <cell r="AK146" t="str">
            <v>-</v>
          </cell>
          <cell r="AL146">
            <v>457</v>
          </cell>
          <cell r="AM146">
            <v>0</v>
          </cell>
          <cell r="AN146">
            <v>0.3</v>
          </cell>
          <cell r="AO146">
            <v>0</v>
          </cell>
          <cell r="AP146">
            <v>1</v>
          </cell>
          <cell r="AQ146">
            <v>0</v>
          </cell>
          <cell r="AR146">
            <v>0</v>
          </cell>
          <cell r="AS146">
            <v>0</v>
          </cell>
          <cell r="AT146">
            <v>0</v>
          </cell>
        </row>
        <row r="147">
          <cell r="C147" t="str">
            <v> 1.1.3-III</v>
          </cell>
          <cell r="E147" t="str">
            <v>Разработка временной диаграммы работы ИРК</v>
          </cell>
          <cell r="H147">
            <v>1</v>
          </cell>
          <cell r="I147">
            <v>0.2</v>
          </cell>
          <cell r="K147">
            <v>0</v>
          </cell>
          <cell r="R147">
            <v>0</v>
          </cell>
          <cell r="S147" t="str">
            <v>-  </v>
          </cell>
          <cell r="T147" t="str">
            <v>-  </v>
          </cell>
          <cell r="W147" t="str">
            <v>Вн. вуза</v>
          </cell>
          <cell r="X147" t="str">
            <v> -</v>
          </cell>
          <cell r="Z147">
            <v>0</v>
          </cell>
          <cell r="AA147" t="str">
            <v> -</v>
          </cell>
          <cell r="AC147">
            <v>0</v>
          </cell>
          <cell r="AD147">
            <v>38929</v>
          </cell>
          <cell r="AF147">
            <v>61</v>
          </cell>
          <cell r="AG147">
            <v>39447</v>
          </cell>
          <cell r="AI147">
            <v>0</v>
          </cell>
          <cell r="AJ147">
            <v>61</v>
          </cell>
          <cell r="AK147">
            <v>-396</v>
          </cell>
          <cell r="AL147">
            <v>457</v>
          </cell>
          <cell r="AM147">
            <v>1</v>
          </cell>
          <cell r="AN147">
            <v>0.3</v>
          </cell>
          <cell r="AO147">
            <v>0</v>
          </cell>
          <cell r="AP147">
            <v>1</v>
          </cell>
          <cell r="AQ147">
            <v>0</v>
          </cell>
          <cell r="AS147">
            <v>0</v>
          </cell>
        </row>
        <row r="148">
          <cell r="B148">
            <v>70</v>
          </cell>
          <cell r="C148" t="str">
            <v> 1.1.4-III</v>
          </cell>
          <cell r="D148" t="str">
            <v>----</v>
          </cell>
          <cell r="E148" t="str">
            <v>Мероприятие: Определение функциональных связей между аппаратурой ИРК</v>
          </cell>
          <cell r="F148" t="str">
            <v>----</v>
          </cell>
          <cell r="G148" t="str">
            <v>----</v>
          </cell>
          <cell r="H148">
            <v>1</v>
          </cell>
          <cell r="I148">
            <v>0.1</v>
          </cell>
          <cell r="J148">
            <v>0</v>
          </cell>
          <cell r="K148">
            <v>0</v>
          </cell>
          <cell r="L148">
            <v>0</v>
          </cell>
          <cell r="M148">
            <v>0</v>
          </cell>
          <cell r="N148">
            <v>0</v>
          </cell>
          <cell r="O148">
            <v>0</v>
          </cell>
          <cell r="P148">
            <v>0</v>
          </cell>
          <cell r="Q148">
            <v>0</v>
          </cell>
          <cell r="R148">
            <v>0</v>
          </cell>
          <cell r="S148" t="str">
            <v>-  </v>
          </cell>
          <cell r="T148" t="str">
            <v>-  </v>
          </cell>
          <cell r="W148" t="str">
            <v>----</v>
          </cell>
          <cell r="X148" t="str">
            <v>-</v>
          </cell>
          <cell r="Y148" t="str">
            <v>-</v>
          </cell>
          <cell r="Z148" t="str">
            <v>-</v>
          </cell>
          <cell r="AA148" t="str">
            <v>-</v>
          </cell>
          <cell r="AB148" t="str">
            <v>-</v>
          </cell>
          <cell r="AC148" t="str">
            <v>-</v>
          </cell>
          <cell r="AD148" t="str">
            <v>-</v>
          </cell>
          <cell r="AE148" t="str">
            <v>-</v>
          </cell>
          <cell r="AF148" t="str">
            <v>-</v>
          </cell>
          <cell r="AG148">
            <v>39082</v>
          </cell>
          <cell r="AH148" t="str">
            <v>-</v>
          </cell>
          <cell r="AI148">
            <v>0</v>
          </cell>
          <cell r="AJ148">
            <v>92</v>
          </cell>
          <cell r="AK148" t="str">
            <v>-</v>
          </cell>
          <cell r="AL148">
            <v>92</v>
          </cell>
          <cell r="AM148">
            <v>0</v>
          </cell>
          <cell r="AN148">
            <v>0.3</v>
          </cell>
          <cell r="AO148">
            <v>0</v>
          </cell>
          <cell r="AP148">
            <v>1</v>
          </cell>
          <cell r="AQ148">
            <v>0</v>
          </cell>
          <cell r="AR148">
            <v>0</v>
          </cell>
          <cell r="AS148">
            <v>0</v>
          </cell>
          <cell r="AT148">
            <v>0</v>
          </cell>
        </row>
        <row r="149">
          <cell r="C149" t="str">
            <v> 1.1.4-III</v>
          </cell>
          <cell r="E149" t="str">
            <v>Определение функциональных связей между аппаратурой ИРК</v>
          </cell>
          <cell r="H149">
            <v>1</v>
          </cell>
          <cell r="I149">
            <v>0.1</v>
          </cell>
          <cell r="K149">
            <v>0</v>
          </cell>
          <cell r="R149">
            <v>0</v>
          </cell>
          <cell r="S149" t="str">
            <v>-  </v>
          </cell>
          <cell r="T149" t="str">
            <v>-  </v>
          </cell>
          <cell r="W149" t="str">
            <v>Вн. вуза</v>
          </cell>
          <cell r="X149" t="str">
            <v> -</v>
          </cell>
          <cell r="Z149">
            <v>0</v>
          </cell>
          <cell r="AA149" t="str">
            <v> -</v>
          </cell>
          <cell r="AC149">
            <v>0</v>
          </cell>
          <cell r="AD149">
            <v>38929</v>
          </cell>
          <cell r="AF149">
            <v>61</v>
          </cell>
          <cell r="AG149">
            <v>39082</v>
          </cell>
          <cell r="AI149">
            <v>0</v>
          </cell>
          <cell r="AJ149">
            <v>61</v>
          </cell>
          <cell r="AK149">
            <v>-31</v>
          </cell>
          <cell r="AL149">
            <v>92</v>
          </cell>
          <cell r="AM149">
            <v>1</v>
          </cell>
          <cell r="AN149">
            <v>0.3</v>
          </cell>
          <cell r="AO149">
            <v>0</v>
          </cell>
          <cell r="AP149">
            <v>1</v>
          </cell>
          <cell r="AQ149">
            <v>0</v>
          </cell>
          <cell r="AS149">
            <v>0</v>
          </cell>
        </row>
        <row r="150">
          <cell r="B150">
            <v>71</v>
          </cell>
          <cell r="C150" t="str">
            <v> 1.2.1-III</v>
          </cell>
          <cell r="D150" t="str">
            <v>----</v>
          </cell>
          <cell r="E150" t="str">
            <v>Мероприятие: Разработка алгоритмов сигнальной обработки информации для ИРК</v>
          </cell>
          <cell r="F150" t="str">
            <v>----</v>
          </cell>
          <cell r="G150" t="str">
            <v>----</v>
          </cell>
          <cell r="H150">
            <v>1</v>
          </cell>
          <cell r="I150">
            <v>0.7</v>
          </cell>
          <cell r="J150">
            <v>0</v>
          </cell>
          <cell r="K150">
            <v>0</v>
          </cell>
          <cell r="L150">
            <v>0</v>
          </cell>
          <cell r="M150">
            <v>0</v>
          </cell>
          <cell r="N150">
            <v>0</v>
          </cell>
          <cell r="O150">
            <v>0</v>
          </cell>
          <cell r="P150">
            <v>0</v>
          </cell>
          <cell r="Q150">
            <v>0</v>
          </cell>
          <cell r="R150">
            <v>0</v>
          </cell>
          <cell r="S150" t="str">
            <v>-  </v>
          </cell>
          <cell r="T150" t="str">
            <v>-  </v>
          </cell>
          <cell r="W150" t="str">
            <v>----</v>
          </cell>
          <cell r="X150" t="str">
            <v>-</v>
          </cell>
          <cell r="Y150" t="str">
            <v>-</v>
          </cell>
          <cell r="Z150" t="str">
            <v>-</v>
          </cell>
          <cell r="AA150" t="str">
            <v>-</v>
          </cell>
          <cell r="AB150" t="str">
            <v>-</v>
          </cell>
          <cell r="AC150" t="str">
            <v>-</v>
          </cell>
          <cell r="AD150" t="str">
            <v>-</v>
          </cell>
          <cell r="AE150" t="str">
            <v>-</v>
          </cell>
          <cell r="AF150" t="str">
            <v>-</v>
          </cell>
          <cell r="AG150">
            <v>39447</v>
          </cell>
          <cell r="AH150" t="str">
            <v>-</v>
          </cell>
          <cell r="AI150">
            <v>0</v>
          </cell>
          <cell r="AJ150">
            <v>457</v>
          </cell>
          <cell r="AK150" t="str">
            <v>-</v>
          </cell>
          <cell r="AL150">
            <v>457</v>
          </cell>
          <cell r="AM150">
            <v>0</v>
          </cell>
          <cell r="AN150">
            <v>0.3</v>
          </cell>
          <cell r="AO150">
            <v>0</v>
          </cell>
          <cell r="AP150">
            <v>1</v>
          </cell>
          <cell r="AQ150">
            <v>0</v>
          </cell>
          <cell r="AR150">
            <v>0</v>
          </cell>
          <cell r="AS150">
            <v>0</v>
          </cell>
          <cell r="AT150">
            <v>0</v>
          </cell>
        </row>
        <row r="151">
          <cell r="C151" t="str">
            <v> 1.2.1-III</v>
          </cell>
          <cell r="E151" t="str">
            <v>Разработка алгоритмов сигнальной обработки информации для ИРК</v>
          </cell>
          <cell r="H151">
            <v>1</v>
          </cell>
          <cell r="I151">
            <v>0.7</v>
          </cell>
          <cell r="K151">
            <v>0</v>
          </cell>
          <cell r="R151">
            <v>0</v>
          </cell>
          <cell r="S151" t="str">
            <v>-  </v>
          </cell>
          <cell r="T151" t="str">
            <v>-  </v>
          </cell>
          <cell r="W151" t="str">
            <v>Вн. вуза</v>
          </cell>
          <cell r="X151" t="str">
            <v> -</v>
          </cell>
          <cell r="Z151">
            <v>0</v>
          </cell>
          <cell r="AA151" t="str">
            <v> -</v>
          </cell>
          <cell r="AC151">
            <v>0</v>
          </cell>
          <cell r="AD151">
            <v>38929</v>
          </cell>
          <cell r="AF151">
            <v>61</v>
          </cell>
          <cell r="AG151">
            <v>39447</v>
          </cell>
          <cell r="AI151">
            <v>0</v>
          </cell>
          <cell r="AJ151">
            <v>61</v>
          </cell>
          <cell r="AK151">
            <v>-396</v>
          </cell>
          <cell r="AL151">
            <v>457</v>
          </cell>
          <cell r="AM151">
            <v>1</v>
          </cell>
          <cell r="AN151">
            <v>0.3</v>
          </cell>
          <cell r="AO151">
            <v>0</v>
          </cell>
          <cell r="AP151">
            <v>1</v>
          </cell>
          <cell r="AQ151">
            <v>0</v>
          </cell>
          <cell r="AS151">
            <v>0</v>
          </cell>
        </row>
        <row r="152">
          <cell r="B152">
            <v>72</v>
          </cell>
          <cell r="C152" t="str">
            <v> 1.2.2-III</v>
          </cell>
          <cell r="D152" t="str">
            <v>----</v>
          </cell>
          <cell r="E152" t="str">
            <v>Мероприятие: Разработка алгоритмов первичной обработки информации для ИРК</v>
          </cell>
          <cell r="F152" t="str">
            <v>----</v>
          </cell>
          <cell r="G152" t="str">
            <v>----</v>
          </cell>
          <cell r="H152">
            <v>1</v>
          </cell>
          <cell r="I152">
            <v>0.2</v>
          </cell>
          <cell r="J152">
            <v>0</v>
          </cell>
          <cell r="K152">
            <v>0</v>
          </cell>
          <cell r="L152">
            <v>0</v>
          </cell>
          <cell r="M152">
            <v>0</v>
          </cell>
          <cell r="N152">
            <v>0</v>
          </cell>
          <cell r="O152">
            <v>0</v>
          </cell>
          <cell r="P152">
            <v>0</v>
          </cell>
          <cell r="Q152">
            <v>0</v>
          </cell>
          <cell r="R152">
            <v>0</v>
          </cell>
          <cell r="S152" t="str">
            <v>-  </v>
          </cell>
          <cell r="T152" t="str">
            <v>-  </v>
          </cell>
          <cell r="W152" t="str">
            <v>----</v>
          </cell>
          <cell r="X152" t="str">
            <v>-</v>
          </cell>
          <cell r="Y152" t="str">
            <v>-</v>
          </cell>
          <cell r="Z152" t="str">
            <v>-</v>
          </cell>
          <cell r="AA152" t="str">
            <v>-</v>
          </cell>
          <cell r="AB152" t="str">
            <v>-</v>
          </cell>
          <cell r="AC152" t="str">
            <v>-</v>
          </cell>
          <cell r="AD152" t="str">
            <v>-</v>
          </cell>
          <cell r="AE152" t="str">
            <v>-</v>
          </cell>
          <cell r="AF152" t="str">
            <v>-</v>
          </cell>
          <cell r="AG152">
            <v>39447</v>
          </cell>
          <cell r="AH152" t="str">
            <v>-</v>
          </cell>
          <cell r="AI152">
            <v>0</v>
          </cell>
          <cell r="AJ152">
            <v>457</v>
          </cell>
          <cell r="AK152" t="str">
            <v>-</v>
          </cell>
          <cell r="AL152">
            <v>457</v>
          </cell>
          <cell r="AM152">
            <v>0</v>
          </cell>
          <cell r="AN152">
            <v>0.3</v>
          </cell>
          <cell r="AO152">
            <v>0</v>
          </cell>
          <cell r="AP152">
            <v>1</v>
          </cell>
          <cell r="AQ152">
            <v>0</v>
          </cell>
          <cell r="AR152">
            <v>0</v>
          </cell>
          <cell r="AS152">
            <v>0</v>
          </cell>
          <cell r="AT152">
            <v>0</v>
          </cell>
        </row>
        <row r="153">
          <cell r="C153" t="str">
            <v> 1.2.2-III</v>
          </cell>
          <cell r="E153" t="str">
            <v>Разработка алгоритмов первичной обработки информации для ИРК</v>
          </cell>
          <cell r="H153">
            <v>1</v>
          </cell>
          <cell r="I153">
            <v>0.2</v>
          </cell>
          <cell r="K153">
            <v>0</v>
          </cell>
          <cell r="R153">
            <v>0</v>
          </cell>
          <cell r="S153" t="str">
            <v>-  </v>
          </cell>
          <cell r="T153" t="str">
            <v>-  </v>
          </cell>
          <cell r="W153" t="str">
            <v>Вн. вуза</v>
          </cell>
          <cell r="X153" t="str">
            <v> -</v>
          </cell>
          <cell r="Z153">
            <v>0</v>
          </cell>
          <cell r="AA153" t="str">
            <v> -</v>
          </cell>
          <cell r="AC153">
            <v>0</v>
          </cell>
          <cell r="AD153">
            <v>38929</v>
          </cell>
          <cell r="AF153">
            <v>61</v>
          </cell>
          <cell r="AG153">
            <v>39447</v>
          </cell>
          <cell r="AI153">
            <v>0</v>
          </cell>
          <cell r="AJ153">
            <v>61</v>
          </cell>
          <cell r="AK153">
            <v>-396</v>
          </cell>
          <cell r="AL153">
            <v>457</v>
          </cell>
          <cell r="AM153">
            <v>1</v>
          </cell>
          <cell r="AN153">
            <v>0.3</v>
          </cell>
          <cell r="AO153">
            <v>0</v>
          </cell>
          <cell r="AP153">
            <v>1</v>
          </cell>
          <cell r="AQ153">
            <v>0</v>
          </cell>
          <cell r="AS153">
            <v>0</v>
          </cell>
        </row>
        <row r="154">
          <cell r="B154">
            <v>73</v>
          </cell>
          <cell r="C154" t="str">
            <v> 1.2.3-III</v>
          </cell>
          <cell r="D154" t="str">
            <v>----</v>
          </cell>
          <cell r="E154" t="str">
            <v>Мероприятие: Разработка алгоритмов вторичной обработки радиолокационной информации для ИРК</v>
          </cell>
          <cell r="F154" t="str">
            <v>----</v>
          </cell>
          <cell r="G154" t="str">
            <v>----</v>
          </cell>
          <cell r="H154">
            <v>1</v>
          </cell>
          <cell r="I154">
            <v>0.4</v>
          </cell>
          <cell r="J154">
            <v>0</v>
          </cell>
          <cell r="K154">
            <v>0</v>
          </cell>
          <cell r="L154">
            <v>0</v>
          </cell>
          <cell r="M154">
            <v>0</v>
          </cell>
          <cell r="N154">
            <v>0</v>
          </cell>
          <cell r="O154">
            <v>0</v>
          </cell>
          <cell r="P154">
            <v>0</v>
          </cell>
          <cell r="Q154">
            <v>0</v>
          </cell>
          <cell r="R154">
            <v>0</v>
          </cell>
          <cell r="S154" t="str">
            <v>-  </v>
          </cell>
          <cell r="T154" t="str">
            <v>-  </v>
          </cell>
          <cell r="W154" t="str">
            <v>----</v>
          </cell>
          <cell r="X154" t="str">
            <v>-</v>
          </cell>
          <cell r="Y154" t="str">
            <v>-</v>
          </cell>
          <cell r="Z154" t="str">
            <v>-</v>
          </cell>
          <cell r="AA154" t="str">
            <v>-</v>
          </cell>
          <cell r="AB154" t="str">
            <v>-</v>
          </cell>
          <cell r="AC154" t="str">
            <v>-</v>
          </cell>
          <cell r="AD154" t="str">
            <v>-</v>
          </cell>
          <cell r="AE154" t="str">
            <v>-</v>
          </cell>
          <cell r="AF154" t="str">
            <v>-</v>
          </cell>
          <cell r="AG154">
            <v>39447</v>
          </cell>
          <cell r="AH154" t="str">
            <v>-</v>
          </cell>
          <cell r="AI154">
            <v>0</v>
          </cell>
          <cell r="AJ154">
            <v>457</v>
          </cell>
          <cell r="AK154" t="str">
            <v>-</v>
          </cell>
          <cell r="AL154">
            <v>457</v>
          </cell>
          <cell r="AM154">
            <v>0</v>
          </cell>
          <cell r="AN154">
            <v>0.3</v>
          </cell>
          <cell r="AO154">
            <v>0</v>
          </cell>
          <cell r="AP154">
            <v>1</v>
          </cell>
          <cell r="AQ154">
            <v>0</v>
          </cell>
          <cell r="AR154">
            <v>0</v>
          </cell>
          <cell r="AS154">
            <v>0</v>
          </cell>
          <cell r="AT154">
            <v>0</v>
          </cell>
        </row>
        <row r="155">
          <cell r="C155" t="str">
            <v> 1.2.3-III</v>
          </cell>
          <cell r="E155" t="str">
            <v>Разработка алгоритмов вторичной обработки радиолокационной информации для ИРК</v>
          </cell>
          <cell r="H155">
            <v>1</v>
          </cell>
          <cell r="I155">
            <v>0.4</v>
          </cell>
          <cell r="K155">
            <v>0</v>
          </cell>
          <cell r="R155">
            <v>0</v>
          </cell>
          <cell r="S155" t="str">
            <v>-  </v>
          </cell>
          <cell r="T155" t="str">
            <v>-  </v>
          </cell>
          <cell r="W155" t="str">
            <v>Вн. вуза</v>
          </cell>
          <cell r="X155" t="str">
            <v> -</v>
          </cell>
          <cell r="Z155">
            <v>0</v>
          </cell>
          <cell r="AA155" t="str">
            <v> -</v>
          </cell>
          <cell r="AC155">
            <v>0</v>
          </cell>
          <cell r="AD155">
            <v>38929</v>
          </cell>
          <cell r="AF155">
            <v>61</v>
          </cell>
          <cell r="AG155">
            <v>39447</v>
          </cell>
          <cell r="AI155">
            <v>0</v>
          </cell>
          <cell r="AJ155">
            <v>61</v>
          </cell>
          <cell r="AK155">
            <v>-396</v>
          </cell>
          <cell r="AL155">
            <v>457</v>
          </cell>
          <cell r="AM155">
            <v>1</v>
          </cell>
          <cell r="AN155">
            <v>0.3</v>
          </cell>
          <cell r="AO155">
            <v>0</v>
          </cell>
          <cell r="AP155">
            <v>1</v>
          </cell>
          <cell r="AQ155">
            <v>0</v>
          </cell>
          <cell r="AS155">
            <v>0</v>
          </cell>
        </row>
        <row r="156">
          <cell r="B156">
            <v>74</v>
          </cell>
          <cell r="C156" t="str">
            <v> 1.2.4-III</v>
          </cell>
          <cell r="D156" t="str">
            <v>----</v>
          </cell>
          <cell r="E156" t="str">
            <v>Мероприятие: Разработка алгоритмов построения радиоизображений для ИРК</v>
          </cell>
          <cell r="F156" t="str">
            <v>----</v>
          </cell>
          <cell r="G156" t="str">
            <v>----</v>
          </cell>
          <cell r="H156">
            <v>1</v>
          </cell>
          <cell r="I156">
            <v>0.7</v>
          </cell>
          <cell r="J156">
            <v>0</v>
          </cell>
          <cell r="K156">
            <v>0</v>
          </cell>
          <cell r="L156">
            <v>0</v>
          </cell>
          <cell r="M156">
            <v>0</v>
          </cell>
          <cell r="N156">
            <v>0</v>
          </cell>
          <cell r="O156">
            <v>0</v>
          </cell>
          <cell r="P156">
            <v>0</v>
          </cell>
          <cell r="Q156">
            <v>0</v>
          </cell>
          <cell r="R156">
            <v>0</v>
          </cell>
          <cell r="S156" t="str">
            <v>-  </v>
          </cell>
          <cell r="T156" t="str">
            <v>-  </v>
          </cell>
          <cell r="W156" t="str">
            <v>----</v>
          </cell>
          <cell r="X156" t="str">
            <v>-</v>
          </cell>
          <cell r="Y156" t="str">
            <v>-</v>
          </cell>
          <cell r="Z156" t="str">
            <v>-</v>
          </cell>
          <cell r="AA156" t="str">
            <v>-</v>
          </cell>
          <cell r="AB156" t="str">
            <v>-</v>
          </cell>
          <cell r="AC156" t="str">
            <v>-</v>
          </cell>
          <cell r="AD156" t="str">
            <v>-</v>
          </cell>
          <cell r="AE156" t="str">
            <v>-</v>
          </cell>
          <cell r="AF156" t="str">
            <v>-</v>
          </cell>
          <cell r="AG156">
            <v>39447</v>
          </cell>
          <cell r="AH156" t="str">
            <v>-</v>
          </cell>
          <cell r="AI156">
            <v>0</v>
          </cell>
          <cell r="AJ156">
            <v>457</v>
          </cell>
          <cell r="AK156" t="str">
            <v>-</v>
          </cell>
          <cell r="AL156">
            <v>457</v>
          </cell>
          <cell r="AM156">
            <v>0</v>
          </cell>
          <cell r="AN156">
            <v>0.3</v>
          </cell>
          <cell r="AO156">
            <v>0</v>
          </cell>
          <cell r="AP156">
            <v>1</v>
          </cell>
          <cell r="AQ156">
            <v>0</v>
          </cell>
          <cell r="AR156">
            <v>0</v>
          </cell>
          <cell r="AS156">
            <v>0</v>
          </cell>
          <cell r="AT156">
            <v>0</v>
          </cell>
        </row>
        <row r="157">
          <cell r="C157" t="str">
            <v> 1.2.4-III</v>
          </cell>
          <cell r="E157" t="str">
            <v>Разработка алгоритмов построения радиоизображений для ИРК</v>
          </cell>
          <cell r="H157">
            <v>1</v>
          </cell>
          <cell r="I157">
            <v>0.7</v>
          </cell>
          <cell r="K157">
            <v>0</v>
          </cell>
          <cell r="R157">
            <v>0</v>
          </cell>
          <cell r="S157" t="str">
            <v>-  </v>
          </cell>
          <cell r="T157" t="str">
            <v>-  </v>
          </cell>
          <cell r="W157" t="str">
            <v>Вн. вуза</v>
          </cell>
          <cell r="X157" t="str">
            <v> -</v>
          </cell>
          <cell r="Z157">
            <v>0</v>
          </cell>
          <cell r="AA157" t="str">
            <v> -</v>
          </cell>
          <cell r="AC157">
            <v>0</v>
          </cell>
          <cell r="AD157">
            <v>38929</v>
          </cell>
          <cell r="AF157">
            <v>61</v>
          </cell>
          <cell r="AG157">
            <v>39447</v>
          </cell>
          <cell r="AI157">
            <v>0</v>
          </cell>
          <cell r="AJ157">
            <v>61</v>
          </cell>
          <cell r="AK157">
            <v>-396</v>
          </cell>
          <cell r="AL157">
            <v>457</v>
          </cell>
          <cell r="AM157">
            <v>1</v>
          </cell>
          <cell r="AN157">
            <v>0.3</v>
          </cell>
          <cell r="AO157">
            <v>0</v>
          </cell>
          <cell r="AP157">
            <v>1</v>
          </cell>
          <cell r="AQ157">
            <v>0</v>
          </cell>
          <cell r="AS157">
            <v>0</v>
          </cell>
        </row>
        <row r="158">
          <cell r="B158">
            <v>75</v>
          </cell>
          <cell r="C158" t="str">
            <v> 1.3.1-III</v>
          </cell>
          <cell r="D158" t="str">
            <v>----</v>
          </cell>
          <cell r="E158" t="str">
            <v>Мероприятие: Анализ работы ИРК в соответствии со структурной схемой</v>
          </cell>
          <cell r="F158" t="str">
            <v>----</v>
          </cell>
          <cell r="G158" t="str">
            <v>----</v>
          </cell>
          <cell r="H158">
            <v>1</v>
          </cell>
          <cell r="I158">
            <v>0.5</v>
          </cell>
          <cell r="J158">
            <v>0</v>
          </cell>
          <cell r="K158">
            <v>0</v>
          </cell>
          <cell r="L158">
            <v>0</v>
          </cell>
          <cell r="M158">
            <v>0</v>
          </cell>
          <cell r="N158">
            <v>0</v>
          </cell>
          <cell r="O158">
            <v>0</v>
          </cell>
          <cell r="P158">
            <v>0</v>
          </cell>
          <cell r="Q158">
            <v>0</v>
          </cell>
          <cell r="R158">
            <v>0</v>
          </cell>
          <cell r="S158" t="str">
            <v>-  </v>
          </cell>
          <cell r="T158" t="str">
            <v>-  </v>
          </cell>
          <cell r="W158" t="str">
            <v>----</v>
          </cell>
          <cell r="X158" t="str">
            <v>-</v>
          </cell>
          <cell r="Y158" t="str">
            <v>-</v>
          </cell>
          <cell r="Z158" t="str">
            <v>-</v>
          </cell>
          <cell r="AA158" t="str">
            <v>-</v>
          </cell>
          <cell r="AB158" t="str">
            <v>-</v>
          </cell>
          <cell r="AC158" t="str">
            <v>-</v>
          </cell>
          <cell r="AD158" t="str">
            <v>-</v>
          </cell>
          <cell r="AE158" t="str">
            <v>-</v>
          </cell>
          <cell r="AF158" t="str">
            <v>-</v>
          </cell>
          <cell r="AG158">
            <v>39082</v>
          </cell>
          <cell r="AH158" t="str">
            <v>-</v>
          </cell>
          <cell r="AI158">
            <v>0</v>
          </cell>
          <cell r="AJ158">
            <v>92</v>
          </cell>
          <cell r="AK158" t="str">
            <v>-</v>
          </cell>
          <cell r="AL158">
            <v>92</v>
          </cell>
          <cell r="AM158">
            <v>0</v>
          </cell>
          <cell r="AN158">
            <v>0.3</v>
          </cell>
          <cell r="AO158">
            <v>0</v>
          </cell>
          <cell r="AP158">
            <v>1</v>
          </cell>
          <cell r="AQ158">
            <v>0</v>
          </cell>
          <cell r="AR158">
            <v>0</v>
          </cell>
          <cell r="AS158">
            <v>0</v>
          </cell>
          <cell r="AT158">
            <v>0</v>
          </cell>
        </row>
        <row r="159">
          <cell r="C159" t="str">
            <v> 1.3.1-III</v>
          </cell>
          <cell r="E159" t="str">
            <v>Анализ работы ИРК в соответствии со структурной схемой</v>
          </cell>
          <cell r="H159">
            <v>1</v>
          </cell>
          <cell r="I159">
            <v>0.5</v>
          </cell>
          <cell r="K159">
            <v>0</v>
          </cell>
          <cell r="R159">
            <v>0</v>
          </cell>
          <cell r="S159" t="str">
            <v>-  </v>
          </cell>
          <cell r="T159" t="str">
            <v>-  </v>
          </cell>
          <cell r="W159" t="str">
            <v>Вн. вуза</v>
          </cell>
          <cell r="X159" t="str">
            <v> -</v>
          </cell>
          <cell r="Z159">
            <v>0</v>
          </cell>
          <cell r="AA159" t="str">
            <v> -</v>
          </cell>
          <cell r="AC159">
            <v>0</v>
          </cell>
          <cell r="AD159">
            <v>38929</v>
          </cell>
          <cell r="AF159">
            <v>61</v>
          </cell>
          <cell r="AG159">
            <v>39082</v>
          </cell>
          <cell r="AI159">
            <v>0</v>
          </cell>
          <cell r="AJ159">
            <v>61</v>
          </cell>
          <cell r="AK159">
            <v>-31</v>
          </cell>
          <cell r="AL159">
            <v>92</v>
          </cell>
          <cell r="AM159">
            <v>1</v>
          </cell>
          <cell r="AN159">
            <v>0.3</v>
          </cell>
          <cell r="AO159">
            <v>0</v>
          </cell>
          <cell r="AP159">
            <v>1</v>
          </cell>
          <cell r="AQ159">
            <v>0</v>
          </cell>
          <cell r="AS159">
            <v>0</v>
          </cell>
        </row>
        <row r="160">
          <cell r="B160">
            <v>76</v>
          </cell>
          <cell r="C160" t="str">
            <v> 1.3.2-III</v>
          </cell>
          <cell r="D160" t="str">
            <v>----</v>
          </cell>
          <cell r="E160" t="str">
            <v>Мероприятие: Определение тактико-технических требований к аппаратуре ИРК</v>
          </cell>
          <cell r="F160" t="str">
            <v>----</v>
          </cell>
          <cell r="G160" t="str">
            <v>----</v>
          </cell>
          <cell r="H160">
            <v>1</v>
          </cell>
          <cell r="I160">
            <v>0.2</v>
          </cell>
          <cell r="J160">
            <v>0</v>
          </cell>
          <cell r="K160">
            <v>0</v>
          </cell>
          <cell r="L160">
            <v>0</v>
          </cell>
          <cell r="M160">
            <v>0</v>
          </cell>
          <cell r="N160">
            <v>0</v>
          </cell>
          <cell r="O160">
            <v>0</v>
          </cell>
          <cell r="P160">
            <v>0</v>
          </cell>
          <cell r="Q160">
            <v>0</v>
          </cell>
          <cell r="R160">
            <v>0</v>
          </cell>
          <cell r="S160" t="str">
            <v>-  </v>
          </cell>
          <cell r="T160" t="str">
            <v>-  </v>
          </cell>
          <cell r="W160" t="str">
            <v>----</v>
          </cell>
          <cell r="X160" t="str">
            <v>-</v>
          </cell>
          <cell r="Y160" t="str">
            <v>-</v>
          </cell>
          <cell r="Z160" t="str">
            <v>-</v>
          </cell>
          <cell r="AA160" t="str">
            <v>-</v>
          </cell>
          <cell r="AB160" t="str">
            <v>-</v>
          </cell>
          <cell r="AC160" t="str">
            <v>-</v>
          </cell>
          <cell r="AD160" t="str">
            <v>-</v>
          </cell>
          <cell r="AE160" t="str">
            <v>-</v>
          </cell>
          <cell r="AF160" t="str">
            <v>-</v>
          </cell>
          <cell r="AG160">
            <v>39082</v>
          </cell>
          <cell r="AH160" t="str">
            <v>-</v>
          </cell>
          <cell r="AI160">
            <v>0</v>
          </cell>
          <cell r="AJ160">
            <v>304</v>
          </cell>
          <cell r="AK160" t="str">
            <v>-</v>
          </cell>
          <cell r="AL160">
            <v>304</v>
          </cell>
          <cell r="AM160">
            <v>0</v>
          </cell>
          <cell r="AN160">
            <v>0.3</v>
          </cell>
          <cell r="AO160">
            <v>0</v>
          </cell>
          <cell r="AP160">
            <v>1</v>
          </cell>
          <cell r="AQ160">
            <v>0</v>
          </cell>
          <cell r="AR160">
            <v>0</v>
          </cell>
          <cell r="AS160">
            <v>0</v>
          </cell>
          <cell r="AT160">
            <v>0</v>
          </cell>
        </row>
        <row r="161">
          <cell r="C161" t="str">
            <v> 1.3.2-III</v>
          </cell>
          <cell r="E161" t="str">
            <v>Определение тактико-технических требований к аппаратуре ИРК</v>
          </cell>
          <cell r="H161">
            <v>1</v>
          </cell>
          <cell r="I161">
            <v>0.2</v>
          </cell>
          <cell r="K161">
            <v>0</v>
          </cell>
          <cell r="R161">
            <v>0</v>
          </cell>
          <cell r="S161" t="str">
            <v>-  </v>
          </cell>
          <cell r="T161" t="str">
            <v>-  </v>
          </cell>
          <cell r="W161" t="str">
            <v>Вн. вуза</v>
          </cell>
          <cell r="X161" t="str">
            <v> -</v>
          </cell>
          <cell r="Z161">
            <v>0</v>
          </cell>
          <cell r="AA161" t="str">
            <v> -</v>
          </cell>
          <cell r="AC161">
            <v>0</v>
          </cell>
          <cell r="AD161">
            <v>38929</v>
          </cell>
          <cell r="AF161">
            <v>61</v>
          </cell>
          <cell r="AG161">
            <v>39082</v>
          </cell>
          <cell r="AI161">
            <v>0</v>
          </cell>
          <cell r="AJ161">
            <v>61</v>
          </cell>
          <cell r="AK161">
            <v>-31</v>
          </cell>
          <cell r="AL161">
            <v>92</v>
          </cell>
          <cell r="AM161">
            <v>1</v>
          </cell>
          <cell r="AN161">
            <v>0.3</v>
          </cell>
          <cell r="AO161">
            <v>0</v>
          </cell>
          <cell r="AP161">
            <v>1</v>
          </cell>
          <cell r="AQ161">
            <v>0</v>
          </cell>
          <cell r="AS161">
            <v>0</v>
          </cell>
        </row>
        <row r="162">
          <cell r="B162">
            <v>77</v>
          </cell>
          <cell r="C162" t="str">
            <v> 1.3.3-III</v>
          </cell>
          <cell r="D162" t="str">
            <v>----</v>
          </cell>
          <cell r="E162" t="str">
            <v>Мероприятие: Разработка технических заданий на аппаратуру ИРК</v>
          </cell>
          <cell r="F162" t="str">
            <v>----</v>
          </cell>
          <cell r="G162" t="str">
            <v>----</v>
          </cell>
          <cell r="H162">
            <v>1</v>
          </cell>
          <cell r="I162">
            <v>0.2</v>
          </cell>
          <cell r="J162">
            <v>0</v>
          </cell>
          <cell r="K162">
            <v>0</v>
          </cell>
          <cell r="L162">
            <v>0</v>
          </cell>
          <cell r="M162">
            <v>0</v>
          </cell>
          <cell r="N162">
            <v>0</v>
          </cell>
          <cell r="O162">
            <v>0</v>
          </cell>
          <cell r="P162">
            <v>0</v>
          </cell>
          <cell r="Q162">
            <v>0</v>
          </cell>
          <cell r="R162">
            <v>0</v>
          </cell>
          <cell r="S162" t="str">
            <v>-  </v>
          </cell>
          <cell r="T162" t="str">
            <v>-  </v>
          </cell>
          <cell r="W162" t="str">
            <v>----</v>
          </cell>
          <cell r="X162" t="str">
            <v>-</v>
          </cell>
          <cell r="Y162" t="str">
            <v>-</v>
          </cell>
          <cell r="Z162" t="str">
            <v>-</v>
          </cell>
          <cell r="AA162" t="str">
            <v>-</v>
          </cell>
          <cell r="AB162" t="str">
            <v>-</v>
          </cell>
          <cell r="AC162" t="str">
            <v>-</v>
          </cell>
          <cell r="AD162" t="str">
            <v>-</v>
          </cell>
          <cell r="AE162" t="str">
            <v>-</v>
          </cell>
          <cell r="AF162" t="str">
            <v>-</v>
          </cell>
          <cell r="AG162">
            <v>39294</v>
          </cell>
          <cell r="AH162" t="str">
            <v>-</v>
          </cell>
          <cell r="AI162">
            <v>0</v>
          </cell>
          <cell r="AJ162">
            <v>304</v>
          </cell>
          <cell r="AK162" t="str">
            <v>-</v>
          </cell>
          <cell r="AL162">
            <v>304</v>
          </cell>
          <cell r="AM162">
            <v>0</v>
          </cell>
          <cell r="AN162">
            <v>0.3</v>
          </cell>
          <cell r="AO162">
            <v>0</v>
          </cell>
          <cell r="AP162">
            <v>1</v>
          </cell>
          <cell r="AQ162">
            <v>0</v>
          </cell>
          <cell r="AR162">
            <v>0</v>
          </cell>
          <cell r="AS162">
            <v>0</v>
          </cell>
          <cell r="AT162">
            <v>0</v>
          </cell>
        </row>
        <row r="163">
          <cell r="C163" t="str">
            <v> 1.3.3-III</v>
          </cell>
          <cell r="E163" t="str">
            <v>Разработка технических заданий на аппаратуру ИРК</v>
          </cell>
          <cell r="H163">
            <v>1</v>
          </cell>
          <cell r="I163">
            <v>0.2</v>
          </cell>
          <cell r="K163">
            <v>0</v>
          </cell>
          <cell r="R163">
            <v>0</v>
          </cell>
          <cell r="S163" t="str">
            <v>-  </v>
          </cell>
          <cell r="T163" t="str">
            <v>-  </v>
          </cell>
          <cell r="W163" t="str">
            <v>Вн. вуза</v>
          </cell>
          <cell r="X163" t="str">
            <v> -</v>
          </cell>
          <cell r="Z163">
            <v>0</v>
          </cell>
          <cell r="AA163" t="str">
            <v> -</v>
          </cell>
          <cell r="AC163">
            <v>0</v>
          </cell>
          <cell r="AD163">
            <v>38929</v>
          </cell>
          <cell r="AF163">
            <v>61</v>
          </cell>
          <cell r="AG163">
            <v>39294</v>
          </cell>
          <cell r="AI163">
            <v>0</v>
          </cell>
          <cell r="AJ163">
            <v>61</v>
          </cell>
          <cell r="AK163">
            <v>-243</v>
          </cell>
          <cell r="AL163">
            <v>304</v>
          </cell>
          <cell r="AM163">
            <v>1</v>
          </cell>
          <cell r="AN163">
            <v>0.3</v>
          </cell>
          <cell r="AO163">
            <v>0</v>
          </cell>
          <cell r="AP163">
            <v>1</v>
          </cell>
          <cell r="AQ163">
            <v>0</v>
          </cell>
          <cell r="AS163">
            <v>0</v>
          </cell>
        </row>
        <row r="164">
          <cell r="B164">
            <v>78</v>
          </cell>
          <cell r="C164" t="str">
            <v> 2.1.1-III</v>
          </cell>
          <cell r="D164" t="str">
            <v>----</v>
          </cell>
          <cell r="E164" t="str">
            <v>Мероприятие: Разработка структурной схемы приемной аппаратуры в 3-х мм диапазоне и определение ее основных технических параметров</v>
          </cell>
          <cell r="F164" t="str">
            <v>----</v>
          </cell>
          <cell r="G164" t="str">
            <v>----</v>
          </cell>
          <cell r="H164">
            <v>1</v>
          </cell>
          <cell r="I164">
            <v>0.1</v>
          </cell>
          <cell r="J164">
            <v>0</v>
          </cell>
          <cell r="K164">
            <v>0</v>
          </cell>
          <cell r="L164">
            <v>0</v>
          </cell>
          <cell r="M164">
            <v>0</v>
          </cell>
          <cell r="N164">
            <v>0</v>
          </cell>
          <cell r="O164">
            <v>0</v>
          </cell>
          <cell r="P164">
            <v>0</v>
          </cell>
          <cell r="Q164">
            <v>0</v>
          </cell>
          <cell r="R164">
            <v>0</v>
          </cell>
          <cell r="S164" t="str">
            <v>-  </v>
          </cell>
          <cell r="T164" t="str">
            <v>-  </v>
          </cell>
          <cell r="W164" t="str">
            <v>----</v>
          </cell>
          <cell r="X164" t="str">
            <v>-</v>
          </cell>
          <cell r="Y164" t="str">
            <v>-</v>
          </cell>
          <cell r="Z164" t="str">
            <v>-</v>
          </cell>
          <cell r="AA164" t="str">
            <v>-</v>
          </cell>
          <cell r="AB164" t="str">
            <v>-</v>
          </cell>
          <cell r="AC164" t="str">
            <v>-</v>
          </cell>
          <cell r="AD164" t="str">
            <v>-</v>
          </cell>
          <cell r="AE164" t="str">
            <v>-</v>
          </cell>
          <cell r="AF164" t="str">
            <v>-</v>
          </cell>
          <cell r="AG164">
            <v>39082</v>
          </cell>
          <cell r="AH164" t="str">
            <v>-</v>
          </cell>
          <cell r="AI164">
            <v>0</v>
          </cell>
          <cell r="AJ164">
            <v>92</v>
          </cell>
          <cell r="AK164" t="str">
            <v>-</v>
          </cell>
          <cell r="AL164">
            <v>92</v>
          </cell>
          <cell r="AM164">
            <v>0</v>
          </cell>
          <cell r="AN164">
            <v>0.3</v>
          </cell>
          <cell r="AO164">
            <v>0</v>
          </cell>
          <cell r="AP164">
            <v>1</v>
          </cell>
          <cell r="AQ164">
            <v>0</v>
          </cell>
          <cell r="AR164">
            <v>0</v>
          </cell>
          <cell r="AS164">
            <v>0</v>
          </cell>
          <cell r="AT164">
            <v>0</v>
          </cell>
        </row>
        <row r="165">
          <cell r="C165" t="str">
            <v> 2.1.1-III</v>
          </cell>
          <cell r="E165" t="str">
            <v>Разработка структурной схемы приемной аппаратуры в 3-х мм диапазоне и определение ее основных технических параметров</v>
          </cell>
          <cell r="H165">
            <v>1</v>
          </cell>
          <cell r="I165">
            <v>0.1</v>
          </cell>
          <cell r="K165">
            <v>0</v>
          </cell>
          <cell r="R165">
            <v>0</v>
          </cell>
          <cell r="S165" t="str">
            <v>-  </v>
          </cell>
          <cell r="T165" t="str">
            <v>-  </v>
          </cell>
          <cell r="W165" t="str">
            <v>Вн. вуза</v>
          </cell>
          <cell r="X165" t="str">
            <v> -</v>
          </cell>
          <cell r="Z165">
            <v>0</v>
          </cell>
          <cell r="AA165" t="str">
            <v> -</v>
          </cell>
          <cell r="AC165">
            <v>0</v>
          </cell>
          <cell r="AD165">
            <v>38929</v>
          </cell>
          <cell r="AF165">
            <v>61</v>
          </cell>
          <cell r="AG165">
            <v>39082</v>
          </cell>
          <cell r="AI165">
            <v>0</v>
          </cell>
          <cell r="AJ165">
            <v>61</v>
          </cell>
          <cell r="AK165">
            <v>-31</v>
          </cell>
          <cell r="AL165">
            <v>92</v>
          </cell>
          <cell r="AM165">
            <v>1</v>
          </cell>
          <cell r="AN165">
            <v>0.3</v>
          </cell>
          <cell r="AO165">
            <v>0</v>
          </cell>
          <cell r="AP165">
            <v>1</v>
          </cell>
          <cell r="AQ165">
            <v>0</v>
          </cell>
          <cell r="AS165">
            <v>0</v>
          </cell>
        </row>
        <row r="166">
          <cell r="B166">
            <v>79</v>
          </cell>
          <cell r="C166" t="str">
            <v> 2.2.1-III</v>
          </cell>
          <cell r="D166" t="str">
            <v>----</v>
          </cell>
          <cell r="E166" t="str">
            <v>Мероприятие: Размещение заказа на поставку приемной аппаратуры</v>
          </cell>
          <cell r="F166" t="str">
            <v>----</v>
          </cell>
          <cell r="G166" t="str">
            <v>----</v>
          </cell>
          <cell r="H166">
            <v>1</v>
          </cell>
          <cell r="I166">
            <v>0.5</v>
          </cell>
          <cell r="J166">
            <v>0</v>
          </cell>
          <cell r="K166">
            <v>0</v>
          </cell>
          <cell r="L166">
            <v>0</v>
          </cell>
          <cell r="M166">
            <v>0</v>
          </cell>
          <cell r="N166">
            <v>0</v>
          </cell>
          <cell r="O166">
            <v>0</v>
          </cell>
          <cell r="P166">
            <v>0</v>
          </cell>
          <cell r="Q166">
            <v>0</v>
          </cell>
          <cell r="R166">
            <v>0</v>
          </cell>
          <cell r="S166" t="str">
            <v>-  </v>
          </cell>
          <cell r="T166" t="str">
            <v>-  </v>
          </cell>
          <cell r="W166" t="str">
            <v>----</v>
          </cell>
          <cell r="X166" t="str">
            <v>-</v>
          </cell>
          <cell r="Y166" t="str">
            <v>-</v>
          </cell>
          <cell r="Z166" t="str">
            <v>-</v>
          </cell>
          <cell r="AA166" t="str">
            <v>-</v>
          </cell>
          <cell r="AB166" t="str">
            <v>-</v>
          </cell>
          <cell r="AC166" t="str">
            <v>-</v>
          </cell>
          <cell r="AD166" t="str">
            <v>-</v>
          </cell>
          <cell r="AE166" t="str">
            <v>-</v>
          </cell>
          <cell r="AF166" t="str">
            <v>-</v>
          </cell>
          <cell r="AG166">
            <v>39082</v>
          </cell>
          <cell r="AH166" t="str">
            <v>-</v>
          </cell>
          <cell r="AI166">
            <v>0</v>
          </cell>
          <cell r="AJ166">
            <v>273</v>
          </cell>
          <cell r="AK166" t="str">
            <v>-</v>
          </cell>
          <cell r="AL166">
            <v>273</v>
          </cell>
          <cell r="AM166">
            <v>0</v>
          </cell>
          <cell r="AN166">
            <v>0.3</v>
          </cell>
          <cell r="AO166">
            <v>0</v>
          </cell>
          <cell r="AP166">
            <v>1</v>
          </cell>
          <cell r="AQ166">
            <v>0</v>
          </cell>
          <cell r="AR166">
            <v>0</v>
          </cell>
          <cell r="AS166">
            <v>0</v>
          </cell>
          <cell r="AT166">
            <v>0</v>
          </cell>
        </row>
        <row r="167">
          <cell r="C167" t="str">
            <v> 2.2.1-III</v>
          </cell>
          <cell r="E167" t="str">
            <v>Размещение заказа на поставку приемной аппаратуры</v>
          </cell>
          <cell r="H167">
            <v>1</v>
          </cell>
          <cell r="I167">
            <v>0.5</v>
          </cell>
          <cell r="K167">
            <v>0</v>
          </cell>
          <cell r="R167">
            <v>0</v>
          </cell>
          <cell r="S167" t="str">
            <v>-  </v>
          </cell>
          <cell r="T167" t="str">
            <v>-  </v>
          </cell>
          <cell r="W167" t="str">
            <v>Вн. вуза</v>
          </cell>
          <cell r="X167" t="str">
            <v> -</v>
          </cell>
          <cell r="Z167">
            <v>0</v>
          </cell>
          <cell r="AA167" t="str">
            <v> -</v>
          </cell>
          <cell r="AC167">
            <v>0</v>
          </cell>
          <cell r="AD167">
            <v>38929</v>
          </cell>
          <cell r="AF167">
            <v>61</v>
          </cell>
          <cell r="AG167">
            <v>39082</v>
          </cell>
          <cell r="AI167">
            <v>0</v>
          </cell>
          <cell r="AJ167">
            <v>61</v>
          </cell>
          <cell r="AK167">
            <v>-31</v>
          </cell>
          <cell r="AL167">
            <v>92</v>
          </cell>
          <cell r="AM167">
            <v>1</v>
          </cell>
          <cell r="AN167">
            <v>0.3</v>
          </cell>
          <cell r="AO167">
            <v>0</v>
          </cell>
          <cell r="AP167">
            <v>1</v>
          </cell>
          <cell r="AQ167">
            <v>0</v>
          </cell>
          <cell r="AS167">
            <v>0</v>
          </cell>
        </row>
        <row r="168">
          <cell r="B168">
            <v>80</v>
          </cell>
          <cell r="C168" t="str">
            <v> 2.3.1-III</v>
          </cell>
          <cell r="D168" t="str">
            <v>----</v>
          </cell>
          <cell r="E168" t="str">
            <v>Мероприятие: Разработка структурной схемы приемной аппаратуры и определение ее основных технических параметров</v>
          </cell>
          <cell r="F168" t="str">
            <v>----</v>
          </cell>
          <cell r="G168" t="str">
            <v>----</v>
          </cell>
          <cell r="H168">
            <v>1</v>
          </cell>
          <cell r="I168">
            <v>0.25</v>
          </cell>
          <cell r="J168">
            <v>0</v>
          </cell>
          <cell r="K168">
            <v>0</v>
          </cell>
          <cell r="L168">
            <v>0</v>
          </cell>
          <cell r="M168">
            <v>0</v>
          </cell>
          <cell r="N168">
            <v>0</v>
          </cell>
          <cell r="O168">
            <v>0</v>
          </cell>
          <cell r="P168">
            <v>0</v>
          </cell>
          <cell r="Q168">
            <v>0</v>
          </cell>
          <cell r="R168">
            <v>0</v>
          </cell>
          <cell r="S168" t="str">
            <v>-  </v>
          </cell>
          <cell r="T168" t="str">
            <v>-  </v>
          </cell>
          <cell r="W168" t="str">
            <v>----</v>
          </cell>
          <cell r="X168" t="str">
            <v>-</v>
          </cell>
          <cell r="Y168" t="str">
            <v>-</v>
          </cell>
          <cell r="Z168" t="str">
            <v>-</v>
          </cell>
          <cell r="AA168" t="str">
            <v>-</v>
          </cell>
          <cell r="AB168" t="str">
            <v>-</v>
          </cell>
          <cell r="AC168" t="str">
            <v>-</v>
          </cell>
          <cell r="AD168" t="str">
            <v>-</v>
          </cell>
          <cell r="AE168" t="str">
            <v>-</v>
          </cell>
          <cell r="AF168" t="str">
            <v>-</v>
          </cell>
          <cell r="AG168">
            <v>39082</v>
          </cell>
          <cell r="AH168" t="str">
            <v>-</v>
          </cell>
          <cell r="AI168">
            <v>0</v>
          </cell>
          <cell r="AJ168">
            <v>92</v>
          </cell>
          <cell r="AK168" t="str">
            <v>-</v>
          </cell>
          <cell r="AL168">
            <v>92</v>
          </cell>
          <cell r="AM168">
            <v>0</v>
          </cell>
          <cell r="AN168">
            <v>0.3</v>
          </cell>
          <cell r="AO168">
            <v>0</v>
          </cell>
          <cell r="AP168">
            <v>1</v>
          </cell>
          <cell r="AQ168">
            <v>0</v>
          </cell>
          <cell r="AR168">
            <v>0</v>
          </cell>
          <cell r="AS168">
            <v>0</v>
          </cell>
          <cell r="AT168">
            <v>0</v>
          </cell>
        </row>
        <row r="169">
          <cell r="C169" t="str">
            <v> 2.3.1-III</v>
          </cell>
          <cell r="E169" t="str">
            <v>Разработка структурной схемы приемной аппаратуры и определение ее основных технических параметров</v>
          </cell>
          <cell r="H169">
            <v>1</v>
          </cell>
          <cell r="I169">
            <v>0.25</v>
          </cell>
          <cell r="K169">
            <v>0</v>
          </cell>
          <cell r="R169">
            <v>0</v>
          </cell>
          <cell r="S169" t="str">
            <v>-  </v>
          </cell>
          <cell r="T169" t="str">
            <v>-  </v>
          </cell>
          <cell r="W169" t="str">
            <v>Вн. вуза</v>
          </cell>
          <cell r="X169" t="str">
            <v> -</v>
          </cell>
          <cell r="Z169">
            <v>0</v>
          </cell>
          <cell r="AA169" t="str">
            <v> -</v>
          </cell>
          <cell r="AC169">
            <v>0</v>
          </cell>
          <cell r="AD169">
            <v>38929</v>
          </cell>
          <cell r="AF169">
            <v>61</v>
          </cell>
          <cell r="AG169">
            <v>39082</v>
          </cell>
          <cell r="AI169">
            <v>0</v>
          </cell>
          <cell r="AJ169">
            <v>61</v>
          </cell>
          <cell r="AK169">
            <v>-31</v>
          </cell>
          <cell r="AL169">
            <v>92</v>
          </cell>
          <cell r="AM169">
            <v>1</v>
          </cell>
          <cell r="AN169">
            <v>0.3</v>
          </cell>
          <cell r="AO169">
            <v>0</v>
          </cell>
          <cell r="AP169">
            <v>1</v>
          </cell>
          <cell r="AQ169">
            <v>0</v>
          </cell>
          <cell r="AS169">
            <v>0</v>
          </cell>
        </row>
        <row r="170">
          <cell r="B170">
            <v>81</v>
          </cell>
          <cell r="C170" t="str">
            <v> 2.3.2-III</v>
          </cell>
          <cell r="D170" t="str">
            <v>----</v>
          </cell>
          <cell r="E170" t="str">
            <v>Мероприятие: Изготовление регистрирующей  аппратуры</v>
          </cell>
          <cell r="F170" t="str">
            <v>----</v>
          </cell>
          <cell r="G170" t="str">
            <v>----</v>
          </cell>
          <cell r="H170">
            <v>1</v>
          </cell>
          <cell r="I170">
            <v>0.75</v>
          </cell>
          <cell r="J170">
            <v>0</v>
          </cell>
          <cell r="K170">
            <v>0</v>
          </cell>
          <cell r="L170">
            <v>0</v>
          </cell>
          <cell r="M170">
            <v>0</v>
          </cell>
          <cell r="N170">
            <v>0</v>
          </cell>
          <cell r="O170">
            <v>0</v>
          </cell>
          <cell r="P170">
            <v>0</v>
          </cell>
          <cell r="Q170">
            <v>0</v>
          </cell>
          <cell r="R170">
            <v>0</v>
          </cell>
          <cell r="S170" t="str">
            <v>-  </v>
          </cell>
          <cell r="T170" t="str">
            <v>-  </v>
          </cell>
          <cell r="W170" t="str">
            <v>----</v>
          </cell>
          <cell r="X170" t="str">
            <v>-</v>
          </cell>
          <cell r="Y170" t="str">
            <v>-</v>
          </cell>
          <cell r="Z170" t="str">
            <v>-</v>
          </cell>
          <cell r="AA170" t="str">
            <v>-</v>
          </cell>
          <cell r="AB170" t="str">
            <v>-</v>
          </cell>
          <cell r="AC170" t="str">
            <v>-</v>
          </cell>
          <cell r="AD170" t="str">
            <v>-</v>
          </cell>
          <cell r="AE170" t="str">
            <v>-</v>
          </cell>
          <cell r="AF170" t="str">
            <v>-</v>
          </cell>
          <cell r="AG170">
            <v>39082</v>
          </cell>
          <cell r="AH170" t="str">
            <v>-</v>
          </cell>
          <cell r="AI170">
            <v>0</v>
          </cell>
          <cell r="AJ170">
            <v>273</v>
          </cell>
          <cell r="AK170" t="str">
            <v>-</v>
          </cell>
          <cell r="AL170">
            <v>273</v>
          </cell>
          <cell r="AM170">
            <v>0</v>
          </cell>
          <cell r="AN170">
            <v>0.3</v>
          </cell>
          <cell r="AO170">
            <v>0</v>
          </cell>
          <cell r="AP170">
            <v>1</v>
          </cell>
          <cell r="AQ170">
            <v>0</v>
          </cell>
          <cell r="AR170">
            <v>0</v>
          </cell>
          <cell r="AS170">
            <v>0</v>
          </cell>
          <cell r="AT170">
            <v>0</v>
          </cell>
        </row>
        <row r="171">
          <cell r="C171" t="str">
            <v> 2.3.2-III</v>
          </cell>
          <cell r="E171" t="str">
            <v>Изготовление регистрирующей  аппратуры</v>
          </cell>
          <cell r="H171">
            <v>1</v>
          </cell>
          <cell r="I171">
            <v>0.75</v>
          </cell>
          <cell r="K171">
            <v>0</v>
          </cell>
          <cell r="R171">
            <v>0</v>
          </cell>
          <cell r="S171" t="str">
            <v>-  </v>
          </cell>
          <cell r="T171" t="str">
            <v>-  </v>
          </cell>
          <cell r="W171" t="str">
            <v>Вн. вуза</v>
          </cell>
          <cell r="X171" t="str">
            <v> -</v>
          </cell>
          <cell r="Z171">
            <v>0</v>
          </cell>
          <cell r="AA171" t="str">
            <v> -</v>
          </cell>
          <cell r="AC171">
            <v>0</v>
          </cell>
          <cell r="AD171">
            <v>38929</v>
          </cell>
          <cell r="AF171">
            <v>61</v>
          </cell>
          <cell r="AG171">
            <v>39082</v>
          </cell>
          <cell r="AI171">
            <v>0</v>
          </cell>
          <cell r="AJ171">
            <v>61</v>
          </cell>
          <cell r="AK171">
            <v>-31</v>
          </cell>
          <cell r="AL171">
            <v>92</v>
          </cell>
          <cell r="AM171">
            <v>1</v>
          </cell>
          <cell r="AN171">
            <v>0.3</v>
          </cell>
          <cell r="AO171">
            <v>0</v>
          </cell>
          <cell r="AP171">
            <v>1</v>
          </cell>
          <cell r="AQ171">
            <v>0</v>
          </cell>
          <cell r="AS171">
            <v>0</v>
          </cell>
        </row>
        <row r="172">
          <cell r="B172">
            <v>82</v>
          </cell>
          <cell r="C172" t="str">
            <v> 2.4.1-III</v>
          </cell>
          <cell r="D172" t="str">
            <v>----</v>
          </cell>
          <cell r="E172" t="str">
            <v>Мероприятие: Разработка облучателя 3-мм диапазона</v>
          </cell>
          <cell r="F172" t="str">
            <v>----</v>
          </cell>
          <cell r="G172" t="str">
            <v>----</v>
          </cell>
          <cell r="H172">
            <v>1</v>
          </cell>
          <cell r="I172">
            <v>0.1</v>
          </cell>
          <cell r="J172">
            <v>0</v>
          </cell>
          <cell r="K172">
            <v>0</v>
          </cell>
          <cell r="L172">
            <v>0</v>
          </cell>
          <cell r="M172">
            <v>0</v>
          </cell>
          <cell r="N172">
            <v>0</v>
          </cell>
          <cell r="O172">
            <v>0</v>
          </cell>
          <cell r="P172">
            <v>0</v>
          </cell>
          <cell r="Q172">
            <v>0</v>
          </cell>
          <cell r="R172">
            <v>0</v>
          </cell>
          <cell r="S172" t="str">
            <v>-  </v>
          </cell>
          <cell r="T172" t="str">
            <v>-  </v>
          </cell>
          <cell r="W172" t="str">
            <v>----</v>
          </cell>
          <cell r="X172" t="str">
            <v>-</v>
          </cell>
          <cell r="Y172" t="str">
            <v>-</v>
          </cell>
          <cell r="Z172" t="str">
            <v>-</v>
          </cell>
          <cell r="AA172" t="str">
            <v>-</v>
          </cell>
          <cell r="AB172" t="str">
            <v>-</v>
          </cell>
          <cell r="AC172" t="str">
            <v>-</v>
          </cell>
          <cell r="AD172" t="str">
            <v>-</v>
          </cell>
          <cell r="AE172" t="str">
            <v>-</v>
          </cell>
          <cell r="AF172" t="str">
            <v>-</v>
          </cell>
          <cell r="AG172">
            <v>39082</v>
          </cell>
          <cell r="AH172" t="str">
            <v>-</v>
          </cell>
          <cell r="AI172">
            <v>0</v>
          </cell>
          <cell r="AJ172">
            <v>92</v>
          </cell>
          <cell r="AK172" t="str">
            <v>-</v>
          </cell>
          <cell r="AL172">
            <v>92</v>
          </cell>
          <cell r="AM172">
            <v>0</v>
          </cell>
          <cell r="AN172">
            <v>0.3</v>
          </cell>
          <cell r="AO172">
            <v>0</v>
          </cell>
          <cell r="AP172">
            <v>1</v>
          </cell>
          <cell r="AQ172">
            <v>0</v>
          </cell>
          <cell r="AR172">
            <v>0</v>
          </cell>
          <cell r="AS172">
            <v>0</v>
          </cell>
          <cell r="AT172">
            <v>0</v>
          </cell>
        </row>
        <row r="173">
          <cell r="C173" t="str">
            <v> 2.4.1-III</v>
          </cell>
          <cell r="E173" t="str">
            <v>Разработка облучателя 3-мм диапазона</v>
          </cell>
          <cell r="H173">
            <v>1</v>
          </cell>
          <cell r="I173">
            <v>0.1</v>
          </cell>
          <cell r="K173">
            <v>0</v>
          </cell>
          <cell r="R173">
            <v>0</v>
          </cell>
          <cell r="S173" t="str">
            <v>-  </v>
          </cell>
          <cell r="T173" t="str">
            <v>-  </v>
          </cell>
          <cell r="W173" t="str">
            <v>Вн. вуза</v>
          </cell>
          <cell r="X173" t="str">
            <v> -</v>
          </cell>
          <cell r="Z173">
            <v>0</v>
          </cell>
          <cell r="AA173" t="str">
            <v> -</v>
          </cell>
          <cell r="AC173">
            <v>0</v>
          </cell>
          <cell r="AD173">
            <v>38929</v>
          </cell>
          <cell r="AF173">
            <v>61</v>
          </cell>
          <cell r="AG173">
            <v>39082</v>
          </cell>
          <cell r="AI173">
            <v>0</v>
          </cell>
          <cell r="AJ173">
            <v>61</v>
          </cell>
          <cell r="AK173">
            <v>-31</v>
          </cell>
          <cell r="AL173">
            <v>92</v>
          </cell>
          <cell r="AM173">
            <v>1</v>
          </cell>
          <cell r="AN173">
            <v>0.3</v>
          </cell>
          <cell r="AO173">
            <v>0</v>
          </cell>
          <cell r="AP173">
            <v>1</v>
          </cell>
          <cell r="AQ173">
            <v>0</v>
          </cell>
          <cell r="AS173">
            <v>0</v>
          </cell>
        </row>
        <row r="174">
          <cell r="B174">
            <v>83</v>
          </cell>
          <cell r="C174" t="str">
            <v> 2.4.2-III</v>
          </cell>
          <cell r="D174" t="str">
            <v>----</v>
          </cell>
          <cell r="E174" t="str">
            <v>Мероприятие: Изготовление облучателя 3-мм диапазона</v>
          </cell>
          <cell r="F174" t="str">
            <v>----</v>
          </cell>
          <cell r="G174" t="str">
            <v>----</v>
          </cell>
          <cell r="H174">
            <v>1</v>
          </cell>
          <cell r="I174">
            <v>0.1</v>
          </cell>
          <cell r="J174">
            <v>0</v>
          </cell>
          <cell r="K174">
            <v>0</v>
          </cell>
          <cell r="L174">
            <v>0</v>
          </cell>
          <cell r="M174">
            <v>0</v>
          </cell>
          <cell r="N174">
            <v>0</v>
          </cell>
          <cell r="O174">
            <v>0</v>
          </cell>
          <cell r="P174">
            <v>0</v>
          </cell>
          <cell r="Q174">
            <v>0</v>
          </cell>
          <cell r="R174">
            <v>0</v>
          </cell>
          <cell r="S174" t="str">
            <v>-  </v>
          </cell>
          <cell r="T174" t="str">
            <v>-  </v>
          </cell>
          <cell r="W174" t="str">
            <v>----</v>
          </cell>
          <cell r="X174" t="str">
            <v>-</v>
          </cell>
          <cell r="Y174" t="str">
            <v>-</v>
          </cell>
          <cell r="Z174" t="str">
            <v>-</v>
          </cell>
          <cell r="AA174" t="str">
            <v>-</v>
          </cell>
          <cell r="AB174" t="str">
            <v>-</v>
          </cell>
          <cell r="AC174" t="str">
            <v>-</v>
          </cell>
          <cell r="AD174" t="str">
            <v>-</v>
          </cell>
          <cell r="AE174" t="str">
            <v>-</v>
          </cell>
          <cell r="AF174" t="str">
            <v>-</v>
          </cell>
          <cell r="AG174">
            <v>39263</v>
          </cell>
          <cell r="AH174" t="str">
            <v>-</v>
          </cell>
          <cell r="AI174">
            <v>0</v>
          </cell>
          <cell r="AJ174">
            <v>273</v>
          </cell>
          <cell r="AK174" t="str">
            <v>-</v>
          </cell>
          <cell r="AL174">
            <v>273</v>
          </cell>
          <cell r="AM174">
            <v>0</v>
          </cell>
          <cell r="AN174">
            <v>0.3</v>
          </cell>
          <cell r="AO174">
            <v>0</v>
          </cell>
          <cell r="AP174">
            <v>1</v>
          </cell>
          <cell r="AQ174">
            <v>0</v>
          </cell>
          <cell r="AR174">
            <v>0</v>
          </cell>
          <cell r="AS174">
            <v>0</v>
          </cell>
          <cell r="AT174">
            <v>0</v>
          </cell>
        </row>
        <row r="175">
          <cell r="C175" t="str">
            <v> 2.4.2-III</v>
          </cell>
          <cell r="E175" t="str">
            <v>Изготовление облучателя 3-мм диапазона</v>
          </cell>
          <cell r="H175">
            <v>1</v>
          </cell>
          <cell r="I175">
            <v>0.1</v>
          </cell>
          <cell r="K175">
            <v>0</v>
          </cell>
          <cell r="R175">
            <v>0</v>
          </cell>
          <cell r="S175" t="str">
            <v>-  </v>
          </cell>
          <cell r="T175" t="str">
            <v>-  </v>
          </cell>
          <cell r="W175" t="str">
            <v>Вн. вуза</v>
          </cell>
          <cell r="X175" t="str">
            <v> -</v>
          </cell>
          <cell r="Z175">
            <v>0</v>
          </cell>
          <cell r="AA175" t="str">
            <v> -</v>
          </cell>
          <cell r="AC175">
            <v>0</v>
          </cell>
          <cell r="AD175">
            <v>38929</v>
          </cell>
          <cell r="AF175">
            <v>61</v>
          </cell>
          <cell r="AG175">
            <v>39263</v>
          </cell>
          <cell r="AI175">
            <v>0</v>
          </cell>
          <cell r="AJ175">
            <v>61</v>
          </cell>
          <cell r="AK175">
            <v>-212</v>
          </cell>
          <cell r="AL175">
            <v>273</v>
          </cell>
          <cell r="AM175">
            <v>1</v>
          </cell>
          <cell r="AN175">
            <v>0.3</v>
          </cell>
          <cell r="AO175">
            <v>0</v>
          </cell>
          <cell r="AP175">
            <v>1</v>
          </cell>
          <cell r="AQ175">
            <v>0</v>
          </cell>
          <cell r="AS175">
            <v>0</v>
          </cell>
        </row>
        <row r="176">
          <cell r="B176">
            <v>84</v>
          </cell>
          <cell r="C176" t="str">
            <v> 2.5.1-III</v>
          </cell>
          <cell r="D176" t="str">
            <v>----</v>
          </cell>
          <cell r="E176" t="str">
            <v>Мероприятие: Монтаж облучателя, приемной и регистрирующей аппаратуры в ИРК и их отладка</v>
          </cell>
          <cell r="F176" t="str">
            <v>----</v>
          </cell>
          <cell r="G176" t="str">
            <v>----</v>
          </cell>
          <cell r="H176">
            <v>1</v>
          </cell>
          <cell r="I176">
            <v>0.1</v>
          </cell>
          <cell r="J176">
            <v>0</v>
          </cell>
          <cell r="K176">
            <v>0</v>
          </cell>
          <cell r="L176">
            <v>0</v>
          </cell>
          <cell r="M176">
            <v>0</v>
          </cell>
          <cell r="N176">
            <v>0</v>
          </cell>
          <cell r="O176">
            <v>0</v>
          </cell>
          <cell r="P176">
            <v>0</v>
          </cell>
          <cell r="Q176">
            <v>0</v>
          </cell>
          <cell r="R176">
            <v>0</v>
          </cell>
          <cell r="S176" t="str">
            <v>-  </v>
          </cell>
          <cell r="T176" t="str">
            <v>-  </v>
          </cell>
          <cell r="W176" t="str">
            <v>----</v>
          </cell>
          <cell r="X176" t="str">
            <v>-</v>
          </cell>
          <cell r="Y176" t="str">
            <v>-</v>
          </cell>
          <cell r="Z176" t="str">
            <v>-</v>
          </cell>
          <cell r="AA176" t="str">
            <v>-</v>
          </cell>
          <cell r="AB176" t="str">
            <v>-</v>
          </cell>
          <cell r="AC176" t="str">
            <v>-</v>
          </cell>
          <cell r="AD176" t="str">
            <v>-</v>
          </cell>
          <cell r="AE176" t="str">
            <v>-</v>
          </cell>
          <cell r="AF176" t="str">
            <v>-</v>
          </cell>
          <cell r="AG176">
            <v>39447</v>
          </cell>
          <cell r="AH176" t="str">
            <v>-</v>
          </cell>
          <cell r="AI176">
            <v>0</v>
          </cell>
          <cell r="AJ176">
            <v>457</v>
          </cell>
          <cell r="AK176" t="str">
            <v>-</v>
          </cell>
          <cell r="AL176">
            <v>457</v>
          </cell>
          <cell r="AM176">
            <v>0</v>
          </cell>
          <cell r="AN176">
            <v>0.3</v>
          </cell>
          <cell r="AO176">
            <v>0</v>
          </cell>
          <cell r="AP176">
            <v>1</v>
          </cell>
          <cell r="AQ176">
            <v>0</v>
          </cell>
          <cell r="AR176">
            <v>0</v>
          </cell>
          <cell r="AS176">
            <v>0</v>
          </cell>
          <cell r="AT176">
            <v>0</v>
          </cell>
        </row>
        <row r="177">
          <cell r="C177" t="str">
            <v> 2.5.1-III</v>
          </cell>
          <cell r="E177" t="str">
            <v>Монтаж облучателя, приемной и регистрирующей аппаратуры в ИРК и их отладка</v>
          </cell>
          <cell r="H177">
            <v>1</v>
          </cell>
          <cell r="I177">
            <v>0.1</v>
          </cell>
          <cell r="K177">
            <v>0</v>
          </cell>
          <cell r="R177">
            <v>0</v>
          </cell>
          <cell r="S177" t="str">
            <v>-  </v>
          </cell>
          <cell r="T177" t="str">
            <v>-  </v>
          </cell>
          <cell r="W177" t="str">
            <v>Вн. вуза</v>
          </cell>
          <cell r="X177" t="str">
            <v> -</v>
          </cell>
          <cell r="Z177">
            <v>0</v>
          </cell>
          <cell r="AA177" t="str">
            <v> -</v>
          </cell>
          <cell r="AC177">
            <v>0</v>
          </cell>
          <cell r="AD177">
            <v>38929</v>
          </cell>
          <cell r="AF177">
            <v>61</v>
          </cell>
          <cell r="AG177">
            <v>39447</v>
          </cell>
          <cell r="AI177">
            <v>0</v>
          </cell>
          <cell r="AJ177">
            <v>61</v>
          </cell>
          <cell r="AK177">
            <v>-396</v>
          </cell>
          <cell r="AL177">
            <v>457</v>
          </cell>
          <cell r="AM177">
            <v>1</v>
          </cell>
          <cell r="AN177">
            <v>0.3</v>
          </cell>
          <cell r="AO177">
            <v>0</v>
          </cell>
          <cell r="AP177">
            <v>1</v>
          </cell>
          <cell r="AQ177">
            <v>0</v>
          </cell>
          <cell r="AS177">
            <v>0</v>
          </cell>
        </row>
        <row r="178">
          <cell r="B178">
            <v>85</v>
          </cell>
          <cell r="C178" t="str">
            <v> 2.5.2-III</v>
          </cell>
          <cell r="D178" t="str">
            <v>----</v>
          </cell>
          <cell r="E178" t="str">
            <v>Мероприятие: Закупка комплекта аппаратуры обработки радиосигналов с независимой базой ("Mark-IV")</v>
          </cell>
          <cell r="F178" t="str">
            <v>----</v>
          </cell>
          <cell r="G178" t="str">
            <v>----</v>
          </cell>
          <cell r="H178">
            <v>1</v>
          </cell>
          <cell r="I178">
            <v>5</v>
          </cell>
          <cell r="J178">
            <v>0</v>
          </cell>
          <cell r="K178">
            <v>0</v>
          </cell>
          <cell r="L178">
            <v>0</v>
          </cell>
          <cell r="M178">
            <v>0</v>
          </cell>
          <cell r="N178">
            <v>0</v>
          </cell>
          <cell r="O178">
            <v>0</v>
          </cell>
          <cell r="P178">
            <v>0</v>
          </cell>
          <cell r="Q178">
            <v>0</v>
          </cell>
          <cell r="R178">
            <v>0</v>
          </cell>
          <cell r="S178" t="str">
            <v>-  </v>
          </cell>
          <cell r="T178" t="str">
            <v>-  </v>
          </cell>
          <cell r="W178" t="str">
            <v>----</v>
          </cell>
          <cell r="X178" t="str">
            <v>-</v>
          </cell>
          <cell r="Y178" t="str">
            <v>-</v>
          </cell>
          <cell r="Z178" t="str">
            <v>-</v>
          </cell>
          <cell r="AA178" t="str">
            <v>-</v>
          </cell>
          <cell r="AB178" t="str">
            <v>-</v>
          </cell>
          <cell r="AC178" t="str">
            <v>-</v>
          </cell>
          <cell r="AD178" t="str">
            <v>-</v>
          </cell>
          <cell r="AE178" t="str">
            <v>-</v>
          </cell>
          <cell r="AF178" t="str">
            <v>-</v>
          </cell>
          <cell r="AG178">
            <v>39355</v>
          </cell>
          <cell r="AH178" t="str">
            <v>-</v>
          </cell>
          <cell r="AI178">
            <v>0</v>
          </cell>
          <cell r="AJ178">
            <v>365</v>
          </cell>
          <cell r="AK178" t="str">
            <v>-</v>
          </cell>
          <cell r="AL178">
            <v>365</v>
          </cell>
          <cell r="AM178">
            <v>0</v>
          </cell>
          <cell r="AN178">
            <v>0.3</v>
          </cell>
          <cell r="AO178">
            <v>0</v>
          </cell>
          <cell r="AP178">
            <v>1</v>
          </cell>
          <cell r="AQ178">
            <v>0</v>
          </cell>
          <cell r="AR178">
            <v>0</v>
          </cell>
          <cell r="AS178">
            <v>0</v>
          </cell>
          <cell r="AT178">
            <v>0</v>
          </cell>
        </row>
        <row r="179">
          <cell r="C179" t="str">
            <v> 2.5.2-III</v>
          </cell>
          <cell r="E179" t="str">
            <v>Закупка комплекта аппаратуры обработки радиосигналов с независимой базой ("Mark-IV")</v>
          </cell>
          <cell r="H179">
            <v>1</v>
          </cell>
          <cell r="I179">
            <v>5</v>
          </cell>
          <cell r="K179">
            <v>0</v>
          </cell>
          <cell r="R179">
            <v>0</v>
          </cell>
          <cell r="S179" t="str">
            <v>-  </v>
          </cell>
          <cell r="T179" t="str">
            <v>-  </v>
          </cell>
          <cell r="W179" t="str">
            <v>Конкурс</v>
          </cell>
          <cell r="X179">
            <v>38929</v>
          </cell>
          <cell r="Z179">
            <v>61</v>
          </cell>
          <cell r="AA179">
            <v>38960</v>
          </cell>
          <cell r="AC179">
            <v>30</v>
          </cell>
          <cell r="AD179">
            <v>38960</v>
          </cell>
          <cell r="AF179">
            <v>30</v>
          </cell>
          <cell r="AG179">
            <v>39355</v>
          </cell>
          <cell r="AI179">
            <v>0</v>
          </cell>
          <cell r="AJ179">
            <v>61</v>
          </cell>
          <cell r="AK179">
            <v>-304</v>
          </cell>
          <cell r="AL179">
            <v>365</v>
          </cell>
          <cell r="AM179">
            <v>1</v>
          </cell>
          <cell r="AN179">
            <v>0.3</v>
          </cell>
          <cell r="AO179">
            <v>0</v>
          </cell>
          <cell r="AP179">
            <v>1</v>
          </cell>
          <cell r="AQ179">
            <v>0</v>
          </cell>
          <cell r="AS179">
            <v>0</v>
          </cell>
        </row>
        <row r="180">
          <cell r="B180">
            <v>86</v>
          </cell>
          <cell r="C180" t="str">
            <v> 2.5.3-III</v>
          </cell>
          <cell r="D180" t="str">
            <v>----</v>
          </cell>
          <cell r="E180" t="str">
            <v>Мероприятие: Разработка программного обеспечения для наведения  антенной системы на спутник «Бауманец»</v>
          </cell>
          <cell r="F180" t="str">
            <v>----</v>
          </cell>
          <cell r="G180" t="str">
            <v>----</v>
          </cell>
          <cell r="H180">
            <v>1</v>
          </cell>
          <cell r="I180">
            <v>0.1</v>
          </cell>
          <cell r="J180">
            <v>0</v>
          </cell>
          <cell r="K180">
            <v>0</v>
          </cell>
          <cell r="L180">
            <v>0</v>
          </cell>
          <cell r="M180">
            <v>0</v>
          </cell>
          <cell r="N180">
            <v>0</v>
          </cell>
          <cell r="O180">
            <v>0</v>
          </cell>
          <cell r="P180">
            <v>0</v>
          </cell>
          <cell r="Q180">
            <v>0</v>
          </cell>
          <cell r="R180">
            <v>0</v>
          </cell>
          <cell r="S180" t="str">
            <v>-  </v>
          </cell>
          <cell r="T180" t="str">
            <v>-  </v>
          </cell>
          <cell r="W180" t="str">
            <v>----</v>
          </cell>
          <cell r="X180" t="str">
            <v>-</v>
          </cell>
          <cell r="Y180" t="str">
            <v>-</v>
          </cell>
          <cell r="Z180" t="str">
            <v>-</v>
          </cell>
          <cell r="AA180" t="str">
            <v>-</v>
          </cell>
          <cell r="AB180" t="str">
            <v>-</v>
          </cell>
          <cell r="AC180" t="str">
            <v>-</v>
          </cell>
          <cell r="AD180" t="str">
            <v>-</v>
          </cell>
          <cell r="AE180" t="str">
            <v>-</v>
          </cell>
          <cell r="AF180" t="str">
            <v>-</v>
          </cell>
          <cell r="AG180">
            <v>39447</v>
          </cell>
          <cell r="AH180" t="str">
            <v>-</v>
          </cell>
          <cell r="AI180">
            <v>0</v>
          </cell>
          <cell r="AJ180">
            <v>457</v>
          </cell>
          <cell r="AK180" t="str">
            <v>-</v>
          </cell>
          <cell r="AL180">
            <v>457</v>
          </cell>
          <cell r="AM180">
            <v>0</v>
          </cell>
          <cell r="AN180">
            <v>0.3</v>
          </cell>
          <cell r="AO180">
            <v>0</v>
          </cell>
          <cell r="AP180">
            <v>1</v>
          </cell>
          <cell r="AQ180">
            <v>0</v>
          </cell>
          <cell r="AR180">
            <v>0</v>
          </cell>
          <cell r="AS180">
            <v>0</v>
          </cell>
          <cell r="AT180">
            <v>0</v>
          </cell>
        </row>
        <row r="181">
          <cell r="C181" t="str">
            <v> 2.5.3-III</v>
          </cell>
          <cell r="E181" t="str">
            <v>Разработка программного обеспечения для наведения  антенной системы на спутник «Бауманец»</v>
          </cell>
          <cell r="H181">
            <v>1</v>
          </cell>
          <cell r="I181">
            <v>0.1</v>
          </cell>
          <cell r="K181">
            <v>0</v>
          </cell>
          <cell r="R181">
            <v>0</v>
          </cell>
          <cell r="S181" t="str">
            <v>-  </v>
          </cell>
          <cell r="T181" t="str">
            <v>-  </v>
          </cell>
          <cell r="W181" t="str">
            <v>Вн. вуза</v>
          </cell>
          <cell r="X181" t="str">
            <v> -</v>
          </cell>
          <cell r="Z181">
            <v>0</v>
          </cell>
          <cell r="AA181" t="str">
            <v> -</v>
          </cell>
          <cell r="AC181">
            <v>0</v>
          </cell>
          <cell r="AD181">
            <v>38929</v>
          </cell>
          <cell r="AF181">
            <v>61</v>
          </cell>
          <cell r="AG181">
            <v>39447</v>
          </cell>
          <cell r="AI181">
            <v>0</v>
          </cell>
          <cell r="AJ181">
            <v>61</v>
          </cell>
          <cell r="AK181">
            <v>-396</v>
          </cell>
          <cell r="AL181">
            <v>457</v>
          </cell>
          <cell r="AM181">
            <v>1</v>
          </cell>
          <cell r="AN181">
            <v>0.3</v>
          </cell>
          <cell r="AO181">
            <v>0</v>
          </cell>
          <cell r="AP181">
            <v>1</v>
          </cell>
          <cell r="AQ181">
            <v>0</v>
          </cell>
          <cell r="AS181">
            <v>0</v>
          </cell>
        </row>
        <row r="182">
          <cell r="B182">
            <v>87</v>
          </cell>
          <cell r="C182" t="str">
            <v> 3.1.1-III</v>
          </cell>
          <cell r="D182" t="str">
            <v>----</v>
          </cell>
          <cell r="E182" t="str">
            <v>Мероприятие: Определение  основных технических параметров специализированного вычислительного комплекса</v>
          </cell>
          <cell r="F182" t="str">
            <v>----</v>
          </cell>
          <cell r="G182" t="str">
            <v>----</v>
          </cell>
          <cell r="H182">
            <v>1</v>
          </cell>
          <cell r="I182">
            <v>0.1</v>
          </cell>
          <cell r="J182">
            <v>0</v>
          </cell>
          <cell r="K182">
            <v>0</v>
          </cell>
          <cell r="L182">
            <v>0</v>
          </cell>
          <cell r="M182">
            <v>0</v>
          </cell>
          <cell r="N182">
            <v>0</v>
          </cell>
          <cell r="O182">
            <v>0</v>
          </cell>
          <cell r="P182">
            <v>0</v>
          </cell>
          <cell r="Q182">
            <v>0</v>
          </cell>
          <cell r="R182">
            <v>0</v>
          </cell>
          <cell r="S182" t="str">
            <v>-  </v>
          </cell>
          <cell r="T182" t="str">
            <v>-  </v>
          </cell>
          <cell r="W182" t="str">
            <v>----</v>
          </cell>
          <cell r="X182" t="str">
            <v>-</v>
          </cell>
          <cell r="Y182" t="str">
            <v>-</v>
          </cell>
          <cell r="Z182" t="str">
            <v>-</v>
          </cell>
          <cell r="AA182" t="str">
            <v>-</v>
          </cell>
          <cell r="AB182" t="str">
            <v>-</v>
          </cell>
          <cell r="AC182" t="str">
            <v>-</v>
          </cell>
          <cell r="AD182" t="str">
            <v>-</v>
          </cell>
          <cell r="AE182" t="str">
            <v>-</v>
          </cell>
          <cell r="AF182" t="str">
            <v>-</v>
          </cell>
          <cell r="AG182">
            <v>39082</v>
          </cell>
          <cell r="AH182" t="str">
            <v>-</v>
          </cell>
          <cell r="AI182">
            <v>0</v>
          </cell>
          <cell r="AJ182">
            <v>92</v>
          </cell>
          <cell r="AK182" t="str">
            <v>-</v>
          </cell>
          <cell r="AL182">
            <v>92</v>
          </cell>
          <cell r="AM182">
            <v>0</v>
          </cell>
          <cell r="AN182">
            <v>0.3</v>
          </cell>
          <cell r="AO182">
            <v>0</v>
          </cell>
          <cell r="AP182">
            <v>1</v>
          </cell>
          <cell r="AQ182">
            <v>0</v>
          </cell>
          <cell r="AR182">
            <v>0</v>
          </cell>
          <cell r="AS182">
            <v>0</v>
          </cell>
          <cell r="AT182">
            <v>0</v>
          </cell>
        </row>
        <row r="183">
          <cell r="C183" t="str">
            <v> 3.1.1-III</v>
          </cell>
          <cell r="E183" t="str">
            <v>Определение  основных технических параметров специализированного вычислительного комплекса</v>
          </cell>
          <cell r="H183">
            <v>1</v>
          </cell>
          <cell r="I183">
            <v>0.1</v>
          </cell>
          <cell r="K183">
            <v>0</v>
          </cell>
          <cell r="R183">
            <v>0</v>
          </cell>
          <cell r="S183" t="str">
            <v>-  </v>
          </cell>
          <cell r="T183" t="str">
            <v>-  </v>
          </cell>
          <cell r="W183" t="str">
            <v>Вн. вуза</v>
          </cell>
          <cell r="X183" t="str">
            <v> -</v>
          </cell>
          <cell r="Z183">
            <v>0</v>
          </cell>
          <cell r="AA183" t="str">
            <v> -</v>
          </cell>
          <cell r="AC183">
            <v>0</v>
          </cell>
          <cell r="AD183">
            <v>38929</v>
          </cell>
          <cell r="AF183">
            <v>61</v>
          </cell>
          <cell r="AG183">
            <v>39082</v>
          </cell>
          <cell r="AI183">
            <v>0</v>
          </cell>
          <cell r="AJ183">
            <v>61</v>
          </cell>
          <cell r="AK183">
            <v>-31</v>
          </cell>
          <cell r="AL183">
            <v>92</v>
          </cell>
          <cell r="AM183">
            <v>1</v>
          </cell>
          <cell r="AN183">
            <v>0.3</v>
          </cell>
          <cell r="AO183">
            <v>0</v>
          </cell>
          <cell r="AP183">
            <v>1</v>
          </cell>
          <cell r="AQ183">
            <v>0</v>
          </cell>
          <cell r="AS183">
            <v>0</v>
          </cell>
        </row>
        <row r="184">
          <cell r="B184">
            <v>88</v>
          </cell>
          <cell r="C184" t="str">
            <v> 3.1.2-III</v>
          </cell>
          <cell r="D184" t="str">
            <v>----</v>
          </cell>
          <cell r="E184" t="str">
            <v>Мероприятие: Закупка вычислительного комплекса</v>
          </cell>
          <cell r="F184" t="str">
            <v>----</v>
          </cell>
          <cell r="G184" t="str">
            <v>----</v>
          </cell>
          <cell r="H184">
            <v>1</v>
          </cell>
          <cell r="I184">
            <v>2.5</v>
          </cell>
          <cell r="J184">
            <v>0</v>
          </cell>
          <cell r="K184">
            <v>0</v>
          </cell>
          <cell r="L184">
            <v>0</v>
          </cell>
          <cell r="M184">
            <v>0</v>
          </cell>
          <cell r="N184">
            <v>0</v>
          </cell>
          <cell r="O184">
            <v>0</v>
          </cell>
          <cell r="P184">
            <v>0</v>
          </cell>
          <cell r="Q184">
            <v>0</v>
          </cell>
          <cell r="R184">
            <v>0</v>
          </cell>
          <cell r="S184" t="str">
            <v>-  </v>
          </cell>
          <cell r="T184" t="str">
            <v>-  </v>
          </cell>
          <cell r="W184" t="str">
            <v>----</v>
          </cell>
          <cell r="X184" t="str">
            <v>-</v>
          </cell>
          <cell r="Y184" t="str">
            <v>-</v>
          </cell>
          <cell r="Z184" t="str">
            <v>-</v>
          </cell>
          <cell r="AA184" t="str">
            <v>-</v>
          </cell>
          <cell r="AB184" t="str">
            <v>-</v>
          </cell>
          <cell r="AC184" t="str">
            <v>-</v>
          </cell>
          <cell r="AD184" t="str">
            <v>-</v>
          </cell>
          <cell r="AE184" t="str">
            <v>-</v>
          </cell>
          <cell r="AF184" t="str">
            <v>-</v>
          </cell>
          <cell r="AG184">
            <v>39082</v>
          </cell>
          <cell r="AH184" t="str">
            <v>-</v>
          </cell>
          <cell r="AI184">
            <v>0</v>
          </cell>
          <cell r="AJ184">
            <v>92</v>
          </cell>
          <cell r="AK184" t="str">
            <v>-</v>
          </cell>
          <cell r="AL184">
            <v>92</v>
          </cell>
          <cell r="AM184">
            <v>0</v>
          </cell>
          <cell r="AN184">
            <v>0.3</v>
          </cell>
          <cell r="AO184">
            <v>0</v>
          </cell>
          <cell r="AP184">
            <v>1</v>
          </cell>
          <cell r="AQ184">
            <v>0</v>
          </cell>
          <cell r="AR184">
            <v>0</v>
          </cell>
          <cell r="AS184">
            <v>0</v>
          </cell>
          <cell r="AT184">
            <v>0</v>
          </cell>
        </row>
        <row r="185">
          <cell r="C185" t="str">
            <v> 3.1.2-III</v>
          </cell>
          <cell r="E185" t="str">
            <v>Закупка вычислительного комплекса</v>
          </cell>
          <cell r="H185">
            <v>1</v>
          </cell>
          <cell r="I185">
            <v>2.5</v>
          </cell>
          <cell r="K185">
            <v>0</v>
          </cell>
          <cell r="R185">
            <v>0</v>
          </cell>
          <cell r="S185" t="str">
            <v>-  </v>
          </cell>
          <cell r="T185" t="str">
            <v>-  </v>
          </cell>
          <cell r="W185" t="str">
            <v>Конкурс</v>
          </cell>
          <cell r="X185" t="str">
            <v> -</v>
          </cell>
          <cell r="Z185">
            <v>0</v>
          </cell>
          <cell r="AA185" t="str">
            <v> -</v>
          </cell>
          <cell r="AC185">
            <v>0</v>
          </cell>
          <cell r="AD185">
            <v>38929</v>
          </cell>
          <cell r="AF185">
            <v>61</v>
          </cell>
          <cell r="AG185">
            <v>39082</v>
          </cell>
          <cell r="AI185">
            <v>0</v>
          </cell>
          <cell r="AJ185">
            <v>61</v>
          </cell>
          <cell r="AK185">
            <v>-31</v>
          </cell>
          <cell r="AL185">
            <v>92</v>
          </cell>
          <cell r="AM185">
            <v>1</v>
          </cell>
          <cell r="AN185">
            <v>0.3</v>
          </cell>
          <cell r="AO185">
            <v>0</v>
          </cell>
          <cell r="AP185">
            <v>1</v>
          </cell>
          <cell r="AQ185">
            <v>0</v>
          </cell>
          <cell r="AS185">
            <v>0</v>
          </cell>
        </row>
        <row r="186">
          <cell r="B186">
            <v>89</v>
          </cell>
          <cell r="C186" t="str">
            <v> 3.2.1-III</v>
          </cell>
          <cell r="D186" t="str">
            <v>----</v>
          </cell>
          <cell r="E186" t="str">
            <v>Мероприятие: Разработка программного обеспечения сигнальной обработки РЛИ</v>
          </cell>
          <cell r="F186" t="str">
            <v>----</v>
          </cell>
          <cell r="G186" t="str">
            <v>----</v>
          </cell>
          <cell r="H186">
            <v>1</v>
          </cell>
          <cell r="I186">
            <v>1.1</v>
          </cell>
          <cell r="J186">
            <v>0</v>
          </cell>
          <cell r="K186">
            <v>0</v>
          </cell>
          <cell r="L186">
            <v>0</v>
          </cell>
          <cell r="M186">
            <v>0</v>
          </cell>
          <cell r="N186">
            <v>0</v>
          </cell>
          <cell r="O186">
            <v>0</v>
          </cell>
          <cell r="P186">
            <v>0</v>
          </cell>
          <cell r="Q186">
            <v>0</v>
          </cell>
          <cell r="R186">
            <v>0</v>
          </cell>
          <cell r="S186" t="str">
            <v>-  </v>
          </cell>
          <cell r="T186" t="str">
            <v>-  </v>
          </cell>
          <cell r="W186" t="str">
            <v>----</v>
          </cell>
          <cell r="X186" t="str">
            <v>-</v>
          </cell>
          <cell r="Y186" t="str">
            <v>-</v>
          </cell>
          <cell r="Z186" t="str">
            <v>-</v>
          </cell>
          <cell r="AA186" t="str">
            <v>-</v>
          </cell>
          <cell r="AB186" t="str">
            <v>-</v>
          </cell>
          <cell r="AC186" t="str">
            <v>-</v>
          </cell>
          <cell r="AD186" t="str">
            <v>-</v>
          </cell>
          <cell r="AE186" t="str">
            <v>-</v>
          </cell>
          <cell r="AF186" t="str">
            <v>-</v>
          </cell>
          <cell r="AG186">
            <v>39447</v>
          </cell>
          <cell r="AH186" t="str">
            <v>-</v>
          </cell>
          <cell r="AI186">
            <v>0</v>
          </cell>
          <cell r="AJ186">
            <v>457</v>
          </cell>
          <cell r="AK186" t="str">
            <v>-</v>
          </cell>
          <cell r="AL186">
            <v>457</v>
          </cell>
          <cell r="AM186">
            <v>0</v>
          </cell>
          <cell r="AN186">
            <v>0.01875</v>
          </cell>
          <cell r="AO186">
            <v>0</v>
          </cell>
          <cell r="AP186">
            <v>1</v>
          </cell>
          <cell r="AQ186">
            <v>0</v>
          </cell>
          <cell r="AR186">
            <v>0</v>
          </cell>
          <cell r="AS186">
            <v>0</v>
          </cell>
          <cell r="AT186">
            <v>0</v>
          </cell>
        </row>
        <row r="187">
          <cell r="C187" t="str">
            <v> 3.2.1-III</v>
          </cell>
          <cell r="E187" t="str">
            <v>Разработка программного обеспечения сигнальной обработки РЛИ</v>
          </cell>
          <cell r="H187">
            <v>1</v>
          </cell>
          <cell r="I187">
            <v>1.1</v>
          </cell>
          <cell r="K187">
            <v>0</v>
          </cell>
          <cell r="R187">
            <v>0</v>
          </cell>
          <cell r="S187" t="str">
            <v>-  </v>
          </cell>
          <cell r="T187" t="str">
            <v>-  </v>
          </cell>
          <cell r="W187" t="str">
            <v>Вн. вуза</v>
          </cell>
          <cell r="X187" t="str">
            <v> -</v>
          </cell>
          <cell r="Z187">
            <v>0</v>
          </cell>
          <cell r="AA187" t="str">
            <v> -</v>
          </cell>
          <cell r="AC187">
            <v>0</v>
          </cell>
          <cell r="AD187">
            <v>39021</v>
          </cell>
          <cell r="AF187">
            <v>0</v>
          </cell>
          <cell r="AG187">
            <v>39447</v>
          </cell>
          <cell r="AI187">
            <v>0</v>
          </cell>
          <cell r="AJ187">
            <v>0</v>
          </cell>
          <cell r="AK187">
            <v>-396</v>
          </cell>
          <cell r="AL187">
            <v>396</v>
          </cell>
          <cell r="AM187">
            <v>5</v>
          </cell>
          <cell r="AN187">
            <v>0</v>
          </cell>
          <cell r="AO187">
            <v>0</v>
          </cell>
          <cell r="AP187">
            <v>1</v>
          </cell>
          <cell r="AQ187">
            <v>0</v>
          </cell>
          <cell r="AS187">
            <v>0</v>
          </cell>
        </row>
        <row r="188">
          <cell r="B188">
            <v>90</v>
          </cell>
          <cell r="C188" t="str">
            <v> 3.2.2-III</v>
          </cell>
          <cell r="D188" t="str">
            <v>----</v>
          </cell>
          <cell r="E188" t="str">
            <v>Мероприятие: Разработка программного обеспечения первичной обработки РЛИ</v>
          </cell>
          <cell r="F188" t="str">
            <v>----</v>
          </cell>
          <cell r="G188" t="str">
            <v>----</v>
          </cell>
          <cell r="H188">
            <v>1</v>
          </cell>
          <cell r="I188">
            <v>0.5</v>
          </cell>
          <cell r="J188">
            <v>0</v>
          </cell>
          <cell r="K188">
            <v>0</v>
          </cell>
          <cell r="L188">
            <v>0</v>
          </cell>
          <cell r="M188">
            <v>0</v>
          </cell>
          <cell r="N188">
            <v>0</v>
          </cell>
          <cell r="O188">
            <v>0</v>
          </cell>
          <cell r="P188">
            <v>0</v>
          </cell>
          <cell r="Q188">
            <v>0</v>
          </cell>
          <cell r="R188">
            <v>0</v>
          </cell>
          <cell r="S188" t="str">
            <v>-  </v>
          </cell>
          <cell r="T188" t="str">
            <v>-  </v>
          </cell>
          <cell r="W188" t="str">
            <v>----</v>
          </cell>
          <cell r="X188" t="str">
            <v>-</v>
          </cell>
          <cell r="Y188" t="str">
            <v>-</v>
          </cell>
          <cell r="Z188" t="str">
            <v>-</v>
          </cell>
          <cell r="AA188" t="str">
            <v>-</v>
          </cell>
          <cell r="AB188" t="str">
            <v>-</v>
          </cell>
          <cell r="AC188" t="str">
            <v>-</v>
          </cell>
          <cell r="AD188" t="str">
            <v>-</v>
          </cell>
          <cell r="AE188" t="str">
            <v>-</v>
          </cell>
          <cell r="AF188" t="str">
            <v>-</v>
          </cell>
          <cell r="AG188">
            <v>39447</v>
          </cell>
          <cell r="AH188" t="str">
            <v>-</v>
          </cell>
          <cell r="AI188">
            <v>0</v>
          </cell>
          <cell r="AJ188">
            <v>396</v>
          </cell>
          <cell r="AK188" t="str">
            <v>-</v>
          </cell>
          <cell r="AL188">
            <v>396</v>
          </cell>
          <cell r="AM188">
            <v>0</v>
          </cell>
          <cell r="AN188">
            <v>0</v>
          </cell>
          <cell r="AO188">
            <v>0</v>
          </cell>
          <cell r="AP188">
            <v>1</v>
          </cell>
          <cell r="AQ188">
            <v>0</v>
          </cell>
          <cell r="AR188">
            <v>0</v>
          </cell>
          <cell r="AS188">
            <v>0</v>
          </cell>
          <cell r="AT188">
            <v>0</v>
          </cell>
        </row>
        <row r="189">
          <cell r="C189" t="str">
            <v> 3.2.2-III</v>
          </cell>
          <cell r="E189" t="str">
            <v>Разработка программного обеспечения первичной обработки РЛИ</v>
          </cell>
          <cell r="H189">
            <v>1</v>
          </cell>
          <cell r="I189">
            <v>0.5</v>
          </cell>
          <cell r="K189">
            <v>0</v>
          </cell>
          <cell r="R189">
            <v>0</v>
          </cell>
          <cell r="S189" t="str">
            <v>-  </v>
          </cell>
          <cell r="T189" t="str">
            <v>-  </v>
          </cell>
          <cell r="W189" t="str">
            <v>Вн. вуза</v>
          </cell>
          <cell r="X189" t="str">
            <v> -</v>
          </cell>
          <cell r="Z189">
            <v>0</v>
          </cell>
          <cell r="AA189" t="str">
            <v> -</v>
          </cell>
          <cell r="AC189">
            <v>0</v>
          </cell>
          <cell r="AD189">
            <v>39021</v>
          </cell>
          <cell r="AF189">
            <v>0</v>
          </cell>
          <cell r="AG189">
            <v>39447</v>
          </cell>
          <cell r="AI189">
            <v>0</v>
          </cell>
          <cell r="AJ189">
            <v>0</v>
          </cell>
          <cell r="AK189">
            <v>-396</v>
          </cell>
          <cell r="AL189">
            <v>396</v>
          </cell>
          <cell r="AM189">
            <v>5</v>
          </cell>
          <cell r="AN189">
            <v>0</v>
          </cell>
          <cell r="AO189">
            <v>0</v>
          </cell>
          <cell r="AP189">
            <v>1</v>
          </cell>
          <cell r="AQ189">
            <v>0</v>
          </cell>
          <cell r="AS189">
            <v>0</v>
          </cell>
        </row>
        <row r="190">
          <cell r="B190">
            <v>91</v>
          </cell>
          <cell r="C190" t="str">
            <v> 3.2.3-III</v>
          </cell>
          <cell r="D190" t="str">
            <v>----</v>
          </cell>
          <cell r="E190" t="str">
            <v>Мероприятие: Мероприятие: Разработка программного обеспечения вторичной обработки РЛИ</v>
          </cell>
          <cell r="F190" t="str">
            <v>----</v>
          </cell>
          <cell r="G190" t="str">
            <v>----</v>
          </cell>
          <cell r="H190">
            <v>1</v>
          </cell>
          <cell r="I190">
            <v>0.8</v>
          </cell>
          <cell r="J190">
            <v>0</v>
          </cell>
          <cell r="K190">
            <v>0</v>
          </cell>
          <cell r="L190">
            <v>0</v>
          </cell>
          <cell r="M190">
            <v>0</v>
          </cell>
          <cell r="N190">
            <v>0</v>
          </cell>
          <cell r="O190">
            <v>0</v>
          </cell>
          <cell r="P190">
            <v>0</v>
          </cell>
          <cell r="Q190">
            <v>0</v>
          </cell>
          <cell r="R190">
            <v>0</v>
          </cell>
          <cell r="S190" t="str">
            <v>-  </v>
          </cell>
          <cell r="T190" t="str">
            <v>-  </v>
          </cell>
          <cell r="W190" t="str">
            <v>----</v>
          </cell>
          <cell r="X190" t="str">
            <v>-</v>
          </cell>
          <cell r="Y190" t="str">
            <v>-</v>
          </cell>
          <cell r="Z190" t="str">
            <v>-</v>
          </cell>
          <cell r="AA190" t="str">
            <v>-</v>
          </cell>
          <cell r="AB190" t="str">
            <v>-</v>
          </cell>
          <cell r="AC190" t="str">
            <v>-</v>
          </cell>
          <cell r="AD190" t="str">
            <v>-</v>
          </cell>
          <cell r="AE190" t="str">
            <v>-</v>
          </cell>
          <cell r="AF190" t="str">
            <v>-</v>
          </cell>
          <cell r="AG190">
            <v>39447</v>
          </cell>
          <cell r="AH190" t="str">
            <v>-</v>
          </cell>
          <cell r="AI190">
            <v>0</v>
          </cell>
          <cell r="AJ190">
            <v>457</v>
          </cell>
          <cell r="AK190" t="str">
            <v>-</v>
          </cell>
          <cell r="AL190">
            <v>457</v>
          </cell>
          <cell r="AM190">
            <v>0</v>
          </cell>
          <cell r="AN190">
            <v>0.075</v>
          </cell>
          <cell r="AO190">
            <v>0</v>
          </cell>
          <cell r="AP190">
            <v>1</v>
          </cell>
          <cell r="AQ190">
            <v>0</v>
          </cell>
          <cell r="AR190">
            <v>0</v>
          </cell>
          <cell r="AS190">
            <v>0</v>
          </cell>
          <cell r="AT190">
            <v>0</v>
          </cell>
        </row>
        <row r="191">
          <cell r="C191" t="str">
            <v> 3.2.3-III</v>
          </cell>
          <cell r="E191" t="str">
            <v>Мероприятие: Разработка программного обеспечения вторичной обработки РЛИ</v>
          </cell>
          <cell r="H191">
            <v>1</v>
          </cell>
          <cell r="I191">
            <v>0.8</v>
          </cell>
          <cell r="K191">
            <v>0</v>
          </cell>
          <cell r="R191">
            <v>0</v>
          </cell>
          <cell r="S191" t="str">
            <v>-  </v>
          </cell>
          <cell r="T191" t="str">
            <v>-  </v>
          </cell>
          <cell r="W191" t="str">
            <v>Вн. вуза</v>
          </cell>
          <cell r="X191" t="str">
            <v> -</v>
          </cell>
          <cell r="Z191">
            <v>0</v>
          </cell>
          <cell r="AA191" t="str">
            <v> -</v>
          </cell>
          <cell r="AC191">
            <v>0</v>
          </cell>
          <cell r="AD191">
            <v>39021</v>
          </cell>
          <cell r="AF191">
            <v>0</v>
          </cell>
          <cell r="AG191">
            <v>39447</v>
          </cell>
          <cell r="AI191">
            <v>0</v>
          </cell>
          <cell r="AJ191">
            <v>0</v>
          </cell>
          <cell r="AK191">
            <v>-396</v>
          </cell>
          <cell r="AL191">
            <v>396</v>
          </cell>
          <cell r="AM191">
            <v>5</v>
          </cell>
          <cell r="AN191">
            <v>0</v>
          </cell>
          <cell r="AO191">
            <v>0</v>
          </cell>
          <cell r="AP191">
            <v>1</v>
          </cell>
          <cell r="AQ191">
            <v>0</v>
          </cell>
          <cell r="AS191">
            <v>0</v>
          </cell>
        </row>
        <row r="192">
          <cell r="B192">
            <v>92</v>
          </cell>
          <cell r="C192" t="str">
            <v> 3.2.4-III</v>
          </cell>
          <cell r="D192" t="str">
            <v>----</v>
          </cell>
          <cell r="E192" t="str">
            <v>Мероприятие: Разработка программного обеспечения построения радиоизображений</v>
          </cell>
          <cell r="F192" t="str">
            <v>----</v>
          </cell>
          <cell r="G192" t="str">
            <v>----</v>
          </cell>
          <cell r="H192">
            <v>1</v>
          </cell>
          <cell r="I192">
            <v>1.2</v>
          </cell>
          <cell r="J192">
            <v>0</v>
          </cell>
          <cell r="K192">
            <v>0</v>
          </cell>
          <cell r="L192">
            <v>0</v>
          </cell>
          <cell r="M192">
            <v>0</v>
          </cell>
          <cell r="N192">
            <v>0</v>
          </cell>
          <cell r="O192">
            <v>0</v>
          </cell>
          <cell r="P192">
            <v>0</v>
          </cell>
          <cell r="Q192">
            <v>0</v>
          </cell>
          <cell r="R192">
            <v>0</v>
          </cell>
          <cell r="S192" t="str">
            <v>-  </v>
          </cell>
          <cell r="T192" t="str">
            <v>-  </v>
          </cell>
          <cell r="W192" t="str">
            <v>----</v>
          </cell>
          <cell r="X192" t="str">
            <v>-</v>
          </cell>
          <cell r="Y192" t="str">
            <v>-</v>
          </cell>
          <cell r="Z192" t="str">
            <v>-</v>
          </cell>
          <cell r="AA192" t="str">
            <v>-</v>
          </cell>
          <cell r="AB192" t="str">
            <v>-</v>
          </cell>
          <cell r="AC192" t="str">
            <v>-</v>
          </cell>
          <cell r="AD192" t="str">
            <v>-</v>
          </cell>
          <cell r="AE192" t="str">
            <v>-</v>
          </cell>
          <cell r="AF192" t="str">
            <v>-</v>
          </cell>
          <cell r="AG192">
            <v>39447</v>
          </cell>
          <cell r="AH192" t="str">
            <v>-</v>
          </cell>
          <cell r="AI192">
            <v>0</v>
          </cell>
          <cell r="AJ192">
            <v>396</v>
          </cell>
          <cell r="AK192" t="str">
            <v>-</v>
          </cell>
          <cell r="AL192">
            <v>396</v>
          </cell>
          <cell r="AM192">
            <v>0</v>
          </cell>
          <cell r="AN192">
            <v>0</v>
          </cell>
          <cell r="AO192">
            <v>0</v>
          </cell>
          <cell r="AP192">
            <v>1</v>
          </cell>
          <cell r="AQ192">
            <v>0</v>
          </cell>
          <cell r="AR192">
            <v>0</v>
          </cell>
          <cell r="AS192">
            <v>0</v>
          </cell>
          <cell r="AT192">
            <v>0</v>
          </cell>
        </row>
        <row r="193">
          <cell r="C193" t="str">
            <v> 3.2.4-III</v>
          </cell>
          <cell r="E193" t="str">
            <v>Разработка программного обеспечения построения радиоизображений</v>
          </cell>
          <cell r="H193">
            <v>1</v>
          </cell>
          <cell r="I193">
            <v>1.2</v>
          </cell>
          <cell r="K193">
            <v>0</v>
          </cell>
          <cell r="R193">
            <v>0</v>
          </cell>
          <cell r="S193" t="str">
            <v>-  </v>
          </cell>
          <cell r="T193" t="str">
            <v>-  </v>
          </cell>
          <cell r="W193" t="str">
            <v>Вн. вуза</v>
          </cell>
          <cell r="X193" t="str">
            <v> -</v>
          </cell>
          <cell r="Z193">
            <v>0</v>
          </cell>
          <cell r="AA193" t="str">
            <v> -</v>
          </cell>
          <cell r="AC193">
            <v>0</v>
          </cell>
          <cell r="AD193">
            <v>39021</v>
          </cell>
          <cell r="AF193">
            <v>0</v>
          </cell>
          <cell r="AG193">
            <v>39447</v>
          </cell>
          <cell r="AI193">
            <v>0</v>
          </cell>
          <cell r="AJ193">
            <v>0</v>
          </cell>
          <cell r="AK193">
            <v>-396</v>
          </cell>
          <cell r="AL193">
            <v>396</v>
          </cell>
          <cell r="AM193">
            <v>5</v>
          </cell>
          <cell r="AN193">
            <v>0</v>
          </cell>
          <cell r="AO193">
            <v>0</v>
          </cell>
          <cell r="AP193">
            <v>1</v>
          </cell>
          <cell r="AQ193">
            <v>0</v>
          </cell>
          <cell r="AS193">
            <v>0</v>
          </cell>
        </row>
        <row r="194">
          <cell r="B194">
            <v>93</v>
          </cell>
          <cell r="C194" t="str">
            <v> 3.3.1-III</v>
          </cell>
          <cell r="D194" t="str">
            <v>----</v>
          </cell>
          <cell r="E194" t="str">
            <v>Мероприятие: Разработка программного обеспечения управления приводами антенных систем ИРК</v>
          </cell>
          <cell r="F194" t="str">
            <v>----</v>
          </cell>
          <cell r="G194" t="str">
            <v>----</v>
          </cell>
          <cell r="H194">
            <v>1</v>
          </cell>
          <cell r="I194">
            <v>0.8</v>
          </cell>
          <cell r="J194">
            <v>0</v>
          </cell>
          <cell r="K194">
            <v>0</v>
          </cell>
          <cell r="L194">
            <v>0</v>
          </cell>
          <cell r="M194">
            <v>0</v>
          </cell>
          <cell r="N194">
            <v>0</v>
          </cell>
          <cell r="O194">
            <v>0</v>
          </cell>
          <cell r="P194">
            <v>0</v>
          </cell>
          <cell r="Q194">
            <v>0</v>
          </cell>
          <cell r="R194">
            <v>0</v>
          </cell>
          <cell r="S194" t="str">
            <v>-  </v>
          </cell>
          <cell r="T194" t="str">
            <v>-  </v>
          </cell>
          <cell r="W194" t="str">
            <v>----</v>
          </cell>
          <cell r="X194" t="str">
            <v>-</v>
          </cell>
          <cell r="Y194" t="str">
            <v>-</v>
          </cell>
          <cell r="Z194" t="str">
            <v>-</v>
          </cell>
          <cell r="AA194" t="str">
            <v>-</v>
          </cell>
          <cell r="AB194" t="str">
            <v>-</v>
          </cell>
          <cell r="AC194" t="str">
            <v>-</v>
          </cell>
          <cell r="AD194" t="str">
            <v>-</v>
          </cell>
          <cell r="AE194" t="str">
            <v>-</v>
          </cell>
          <cell r="AF194" t="str">
            <v>-</v>
          </cell>
          <cell r="AG194">
            <v>39447</v>
          </cell>
          <cell r="AH194" t="str">
            <v>-</v>
          </cell>
          <cell r="AI194">
            <v>0</v>
          </cell>
          <cell r="AJ194">
            <v>457</v>
          </cell>
          <cell r="AK194" t="str">
            <v>-</v>
          </cell>
          <cell r="AL194">
            <v>457</v>
          </cell>
          <cell r="AM194">
            <v>0</v>
          </cell>
          <cell r="AN194">
            <v>0.3</v>
          </cell>
          <cell r="AO194">
            <v>0</v>
          </cell>
          <cell r="AP194">
            <v>1</v>
          </cell>
          <cell r="AQ194">
            <v>0</v>
          </cell>
          <cell r="AR194">
            <v>0</v>
          </cell>
          <cell r="AS194">
            <v>0</v>
          </cell>
          <cell r="AT194">
            <v>0</v>
          </cell>
        </row>
        <row r="195">
          <cell r="C195" t="str">
            <v> 3.3.1-III</v>
          </cell>
          <cell r="E195" t="str">
            <v>Разработка программного обеспечения управления приводами антенных систем ИРК</v>
          </cell>
          <cell r="H195">
            <v>1</v>
          </cell>
          <cell r="I195">
            <v>0.8</v>
          </cell>
          <cell r="K195">
            <v>0</v>
          </cell>
          <cell r="R195">
            <v>0</v>
          </cell>
          <cell r="S195" t="str">
            <v>-  </v>
          </cell>
          <cell r="T195" t="str">
            <v>-  </v>
          </cell>
          <cell r="W195" t="str">
            <v>Вн. вуза</v>
          </cell>
          <cell r="X195" t="str">
            <v> -</v>
          </cell>
          <cell r="Z195">
            <v>0</v>
          </cell>
          <cell r="AA195" t="str">
            <v> -</v>
          </cell>
          <cell r="AC195">
            <v>0</v>
          </cell>
          <cell r="AD195">
            <v>38929</v>
          </cell>
          <cell r="AF195">
            <v>61</v>
          </cell>
          <cell r="AG195">
            <v>39447</v>
          </cell>
          <cell r="AI195">
            <v>0</v>
          </cell>
          <cell r="AJ195">
            <v>61</v>
          </cell>
          <cell r="AK195">
            <v>-396</v>
          </cell>
          <cell r="AL195">
            <v>457</v>
          </cell>
          <cell r="AM195">
            <v>1</v>
          </cell>
          <cell r="AN195">
            <v>0.3</v>
          </cell>
          <cell r="AO195">
            <v>0</v>
          </cell>
          <cell r="AP195">
            <v>1</v>
          </cell>
          <cell r="AQ195">
            <v>0</v>
          </cell>
          <cell r="AS195">
            <v>0</v>
          </cell>
        </row>
        <row r="196">
          <cell r="B196">
            <v>94</v>
          </cell>
          <cell r="C196" t="str">
            <v> 3.3.2-III</v>
          </cell>
          <cell r="D196" t="str">
            <v>----</v>
          </cell>
          <cell r="E196" t="str">
            <v>Мероприятие: Разработка программ сопряжения вычислительного комплекса и цифровых средств приемо-передающего устройства ИРК</v>
          </cell>
          <cell r="F196" t="str">
            <v>----</v>
          </cell>
          <cell r="G196" t="str">
            <v>----</v>
          </cell>
          <cell r="H196">
            <v>1</v>
          </cell>
          <cell r="I196">
            <v>0.3</v>
          </cell>
          <cell r="J196">
            <v>0</v>
          </cell>
          <cell r="K196">
            <v>0</v>
          </cell>
          <cell r="L196">
            <v>0</v>
          </cell>
          <cell r="M196">
            <v>0</v>
          </cell>
          <cell r="N196">
            <v>0</v>
          </cell>
          <cell r="O196">
            <v>0</v>
          </cell>
          <cell r="P196">
            <v>0</v>
          </cell>
          <cell r="Q196">
            <v>0</v>
          </cell>
          <cell r="R196">
            <v>0</v>
          </cell>
          <cell r="S196" t="str">
            <v>-  </v>
          </cell>
          <cell r="T196" t="str">
            <v>-  </v>
          </cell>
          <cell r="W196" t="str">
            <v>----</v>
          </cell>
          <cell r="X196" t="str">
            <v>-</v>
          </cell>
          <cell r="Y196" t="str">
            <v>-</v>
          </cell>
          <cell r="Z196" t="str">
            <v>-</v>
          </cell>
          <cell r="AA196" t="str">
            <v>-</v>
          </cell>
          <cell r="AB196" t="str">
            <v>-</v>
          </cell>
          <cell r="AC196" t="str">
            <v>-</v>
          </cell>
          <cell r="AD196" t="str">
            <v>-</v>
          </cell>
          <cell r="AE196" t="str">
            <v>-</v>
          </cell>
          <cell r="AF196" t="str">
            <v>-</v>
          </cell>
          <cell r="AG196">
            <v>39447</v>
          </cell>
          <cell r="AH196" t="str">
            <v>-</v>
          </cell>
          <cell r="AI196">
            <v>0</v>
          </cell>
          <cell r="AJ196">
            <v>396</v>
          </cell>
          <cell r="AK196" t="str">
            <v>-</v>
          </cell>
          <cell r="AL196">
            <v>396</v>
          </cell>
          <cell r="AM196">
            <v>0</v>
          </cell>
          <cell r="AN196">
            <v>0.01875</v>
          </cell>
          <cell r="AO196">
            <v>0</v>
          </cell>
          <cell r="AP196">
            <v>1</v>
          </cell>
          <cell r="AQ196">
            <v>0</v>
          </cell>
          <cell r="AR196">
            <v>0</v>
          </cell>
          <cell r="AS196">
            <v>0</v>
          </cell>
          <cell r="AT196">
            <v>0</v>
          </cell>
        </row>
        <row r="197">
          <cell r="C197" t="str">
            <v> 3.3.2-III</v>
          </cell>
          <cell r="E197" t="str">
            <v>Разработка программ сопряжения вычислительного комплекса и цифровых средств приемо-передающего устройства ИРК</v>
          </cell>
          <cell r="H197">
            <v>1</v>
          </cell>
          <cell r="I197">
            <v>0.3</v>
          </cell>
          <cell r="K197">
            <v>0</v>
          </cell>
          <cell r="R197">
            <v>0</v>
          </cell>
          <cell r="S197" t="str">
            <v>-  </v>
          </cell>
          <cell r="T197" t="str">
            <v>-  </v>
          </cell>
          <cell r="W197" t="str">
            <v>Вн. вуза</v>
          </cell>
          <cell r="X197" t="str">
            <v> -</v>
          </cell>
          <cell r="Z197">
            <v>0</v>
          </cell>
          <cell r="AA197" t="str">
            <v> -</v>
          </cell>
          <cell r="AC197">
            <v>0</v>
          </cell>
          <cell r="AD197">
            <v>39113</v>
          </cell>
          <cell r="AF197">
            <v>0</v>
          </cell>
          <cell r="AG197">
            <v>39447</v>
          </cell>
          <cell r="AI197">
            <v>0</v>
          </cell>
          <cell r="AJ197">
            <v>0</v>
          </cell>
          <cell r="AK197">
            <v>-396</v>
          </cell>
          <cell r="AL197">
            <v>396</v>
          </cell>
          <cell r="AM197">
            <v>5</v>
          </cell>
          <cell r="AN197">
            <v>0</v>
          </cell>
          <cell r="AO197">
            <v>0</v>
          </cell>
          <cell r="AP197">
            <v>1</v>
          </cell>
          <cell r="AQ197">
            <v>0</v>
          </cell>
          <cell r="AS197">
            <v>0</v>
          </cell>
        </row>
        <row r="198">
          <cell r="B198">
            <v>95</v>
          </cell>
          <cell r="C198" t="str">
            <v> 3.3.3-III</v>
          </cell>
          <cell r="D198" t="str">
            <v>----</v>
          </cell>
          <cell r="E198" t="str">
            <v>Мероприятие: Разработка программного обеспечения рабочего места оператора</v>
          </cell>
          <cell r="F198" t="str">
            <v>----</v>
          </cell>
          <cell r="G198" t="str">
            <v>----</v>
          </cell>
          <cell r="H198">
            <v>1</v>
          </cell>
          <cell r="I198">
            <v>0.6</v>
          </cell>
          <cell r="J198">
            <v>0</v>
          </cell>
          <cell r="K198">
            <v>0</v>
          </cell>
          <cell r="L198">
            <v>0</v>
          </cell>
          <cell r="M198">
            <v>0</v>
          </cell>
          <cell r="N198">
            <v>0</v>
          </cell>
          <cell r="O198">
            <v>0</v>
          </cell>
          <cell r="P198">
            <v>0</v>
          </cell>
          <cell r="Q198">
            <v>0</v>
          </cell>
          <cell r="R198">
            <v>0</v>
          </cell>
          <cell r="S198" t="str">
            <v>-  </v>
          </cell>
          <cell r="T198" t="str">
            <v>-  </v>
          </cell>
          <cell r="W198" t="str">
            <v>----</v>
          </cell>
          <cell r="X198" t="str">
            <v>-</v>
          </cell>
          <cell r="Y198" t="str">
            <v>-</v>
          </cell>
          <cell r="Z198" t="str">
            <v>-</v>
          </cell>
          <cell r="AA198" t="str">
            <v>-</v>
          </cell>
          <cell r="AB198" t="str">
            <v>-</v>
          </cell>
          <cell r="AC198" t="str">
            <v>-</v>
          </cell>
          <cell r="AD198" t="str">
            <v>-</v>
          </cell>
          <cell r="AE198" t="str">
            <v>-</v>
          </cell>
          <cell r="AF198" t="str">
            <v>-</v>
          </cell>
          <cell r="AG198">
            <v>39447</v>
          </cell>
          <cell r="AH198" t="str">
            <v>-</v>
          </cell>
          <cell r="AI198">
            <v>0</v>
          </cell>
          <cell r="AJ198">
            <v>396</v>
          </cell>
          <cell r="AK198" t="str">
            <v>-</v>
          </cell>
          <cell r="AL198">
            <v>396</v>
          </cell>
          <cell r="AM198">
            <v>0</v>
          </cell>
          <cell r="AN198">
            <v>0</v>
          </cell>
          <cell r="AO198">
            <v>0</v>
          </cell>
          <cell r="AP198">
            <v>1</v>
          </cell>
          <cell r="AQ198">
            <v>0</v>
          </cell>
          <cell r="AR198">
            <v>0</v>
          </cell>
          <cell r="AS198">
            <v>0</v>
          </cell>
          <cell r="AT198">
            <v>0</v>
          </cell>
        </row>
        <row r="199">
          <cell r="C199" t="str">
            <v> 3.3.3-III</v>
          </cell>
          <cell r="E199" t="str">
            <v>Разработка программного обеспечения рабочего места оператора</v>
          </cell>
          <cell r="H199">
            <v>1</v>
          </cell>
          <cell r="I199">
            <v>0.6</v>
          </cell>
          <cell r="K199">
            <v>0</v>
          </cell>
          <cell r="R199">
            <v>0</v>
          </cell>
          <cell r="S199" t="str">
            <v>-  </v>
          </cell>
          <cell r="T199" t="str">
            <v>-  </v>
          </cell>
          <cell r="W199" t="str">
            <v>Вн. вуза</v>
          </cell>
          <cell r="X199" t="str">
            <v> -</v>
          </cell>
          <cell r="Z199">
            <v>0</v>
          </cell>
          <cell r="AA199" t="str">
            <v> -</v>
          </cell>
          <cell r="AC199">
            <v>0</v>
          </cell>
          <cell r="AD199">
            <v>39202</v>
          </cell>
          <cell r="AF199">
            <v>0</v>
          </cell>
          <cell r="AG199">
            <v>39447</v>
          </cell>
          <cell r="AI199">
            <v>0</v>
          </cell>
          <cell r="AJ199">
            <v>0</v>
          </cell>
          <cell r="AK199">
            <v>-396</v>
          </cell>
          <cell r="AL199">
            <v>396</v>
          </cell>
          <cell r="AM199">
            <v>5</v>
          </cell>
          <cell r="AN199">
            <v>0</v>
          </cell>
          <cell r="AO199">
            <v>0</v>
          </cell>
          <cell r="AP199">
            <v>1</v>
          </cell>
          <cell r="AQ199">
            <v>0</v>
          </cell>
          <cell r="AS199">
            <v>0</v>
          </cell>
        </row>
        <row r="200">
          <cell r="B200">
            <v>96</v>
          </cell>
          <cell r="C200" t="str">
            <v> 3.4.1-III</v>
          </cell>
          <cell r="D200" t="str">
            <v>----</v>
          </cell>
          <cell r="E200" t="str">
            <v>Мероприятие: Разработка программы испытаний аппаратно-программного комплекса</v>
          </cell>
          <cell r="F200" t="str">
            <v>----</v>
          </cell>
          <cell r="G200" t="str">
            <v>----</v>
          </cell>
          <cell r="H200">
            <v>1</v>
          </cell>
          <cell r="I200">
            <v>0.1</v>
          </cell>
          <cell r="J200">
            <v>0</v>
          </cell>
          <cell r="K200">
            <v>0</v>
          </cell>
          <cell r="L200">
            <v>0</v>
          </cell>
          <cell r="M200">
            <v>0</v>
          </cell>
          <cell r="N200">
            <v>0</v>
          </cell>
          <cell r="O200">
            <v>0</v>
          </cell>
          <cell r="P200">
            <v>0</v>
          </cell>
          <cell r="Q200">
            <v>0</v>
          </cell>
          <cell r="R200">
            <v>0</v>
          </cell>
          <cell r="S200" t="str">
            <v>-  </v>
          </cell>
          <cell r="T200" t="str">
            <v>-  </v>
          </cell>
          <cell r="W200" t="str">
            <v>----</v>
          </cell>
          <cell r="X200" t="str">
            <v>-</v>
          </cell>
          <cell r="Y200" t="str">
            <v>-</v>
          </cell>
          <cell r="Z200" t="str">
            <v>-</v>
          </cell>
          <cell r="AA200" t="str">
            <v>-</v>
          </cell>
          <cell r="AB200" t="str">
            <v>-</v>
          </cell>
          <cell r="AC200" t="str">
            <v>-</v>
          </cell>
          <cell r="AD200" t="str">
            <v>-</v>
          </cell>
          <cell r="AE200" t="str">
            <v>-</v>
          </cell>
          <cell r="AF200" t="str">
            <v>-</v>
          </cell>
          <cell r="AG200">
            <v>39263</v>
          </cell>
          <cell r="AH200" t="str">
            <v>-</v>
          </cell>
          <cell r="AI200">
            <v>0</v>
          </cell>
          <cell r="AJ200">
            <v>396</v>
          </cell>
          <cell r="AK200" t="str">
            <v>-</v>
          </cell>
          <cell r="AL200">
            <v>396</v>
          </cell>
          <cell r="AM200">
            <v>0</v>
          </cell>
          <cell r="AN200">
            <v>0.075</v>
          </cell>
          <cell r="AO200">
            <v>0</v>
          </cell>
          <cell r="AP200">
            <v>1</v>
          </cell>
          <cell r="AQ200">
            <v>0</v>
          </cell>
          <cell r="AR200">
            <v>0</v>
          </cell>
          <cell r="AS200">
            <v>0</v>
          </cell>
          <cell r="AT200">
            <v>0</v>
          </cell>
        </row>
        <row r="201">
          <cell r="C201" t="str">
            <v> 3.4.1-III</v>
          </cell>
          <cell r="E201" t="str">
            <v>Разработка программы испытаний аппаратно-программного комплекса</v>
          </cell>
          <cell r="H201">
            <v>1</v>
          </cell>
          <cell r="I201">
            <v>0.1</v>
          </cell>
          <cell r="K201">
            <v>0</v>
          </cell>
          <cell r="R201">
            <v>0</v>
          </cell>
          <cell r="S201" t="str">
            <v>-  </v>
          </cell>
          <cell r="T201" t="str">
            <v>-  </v>
          </cell>
          <cell r="W201" t="str">
            <v>Вн. вуза</v>
          </cell>
          <cell r="X201" t="str">
            <v> -</v>
          </cell>
          <cell r="Z201">
            <v>0</v>
          </cell>
          <cell r="AA201" t="str">
            <v> -</v>
          </cell>
          <cell r="AC201">
            <v>0</v>
          </cell>
          <cell r="AD201">
            <v>39202</v>
          </cell>
          <cell r="AF201">
            <v>0</v>
          </cell>
          <cell r="AG201">
            <v>39263</v>
          </cell>
          <cell r="AI201">
            <v>0</v>
          </cell>
          <cell r="AJ201">
            <v>0</v>
          </cell>
          <cell r="AK201">
            <v>-212</v>
          </cell>
          <cell r="AL201">
            <v>212</v>
          </cell>
          <cell r="AM201">
            <v>5</v>
          </cell>
          <cell r="AN201">
            <v>0</v>
          </cell>
          <cell r="AO201">
            <v>0</v>
          </cell>
          <cell r="AP201">
            <v>1</v>
          </cell>
          <cell r="AQ201">
            <v>0</v>
          </cell>
          <cell r="AS201">
            <v>0</v>
          </cell>
        </row>
        <row r="202">
          <cell r="B202">
            <v>97</v>
          </cell>
          <cell r="C202" t="str">
            <v> 3.4.2-III</v>
          </cell>
          <cell r="D202" t="str">
            <v>----</v>
          </cell>
          <cell r="E202" t="str">
            <v>Мероприятие: Проведение испытаний аппаратно-программного комплекса</v>
          </cell>
          <cell r="F202" t="str">
            <v>----</v>
          </cell>
          <cell r="G202" t="str">
            <v>----</v>
          </cell>
          <cell r="H202">
            <v>1</v>
          </cell>
          <cell r="I202">
            <v>0.5</v>
          </cell>
          <cell r="J202">
            <v>0</v>
          </cell>
          <cell r="K202">
            <v>0</v>
          </cell>
          <cell r="L202">
            <v>0</v>
          </cell>
          <cell r="M202">
            <v>0</v>
          </cell>
          <cell r="N202">
            <v>0</v>
          </cell>
          <cell r="O202">
            <v>0</v>
          </cell>
          <cell r="P202">
            <v>0</v>
          </cell>
          <cell r="Q202">
            <v>0</v>
          </cell>
          <cell r="R202">
            <v>0</v>
          </cell>
          <cell r="S202" t="str">
            <v>-  </v>
          </cell>
          <cell r="T202" t="str">
            <v>-  </v>
          </cell>
          <cell r="W202" t="str">
            <v>----</v>
          </cell>
          <cell r="X202" t="str">
            <v>-</v>
          </cell>
          <cell r="Y202" t="str">
            <v>-</v>
          </cell>
          <cell r="Z202" t="str">
            <v>-</v>
          </cell>
          <cell r="AA202" t="str">
            <v>-</v>
          </cell>
          <cell r="AB202" t="str">
            <v>-</v>
          </cell>
          <cell r="AC202" t="str">
            <v>-</v>
          </cell>
          <cell r="AD202" t="str">
            <v>-</v>
          </cell>
          <cell r="AE202" t="str">
            <v>-</v>
          </cell>
          <cell r="AF202" t="str">
            <v>-</v>
          </cell>
          <cell r="AG202">
            <v>39447</v>
          </cell>
          <cell r="AH202" t="str">
            <v>-</v>
          </cell>
          <cell r="AI202">
            <v>0</v>
          </cell>
          <cell r="AJ202">
            <v>396</v>
          </cell>
          <cell r="AK202" t="str">
            <v>-</v>
          </cell>
          <cell r="AL202">
            <v>396</v>
          </cell>
          <cell r="AM202">
            <v>0</v>
          </cell>
          <cell r="AN202">
            <v>0</v>
          </cell>
          <cell r="AO202">
            <v>0</v>
          </cell>
          <cell r="AP202">
            <v>1</v>
          </cell>
          <cell r="AQ202">
            <v>0</v>
          </cell>
          <cell r="AR202">
            <v>0</v>
          </cell>
          <cell r="AS202">
            <v>0</v>
          </cell>
          <cell r="AT202">
            <v>0</v>
          </cell>
        </row>
        <row r="203">
          <cell r="C203" t="str">
            <v> 3.4.2-III</v>
          </cell>
          <cell r="E203" t="str">
            <v>Проведение испытаний аппаратно-программного комплекса</v>
          </cell>
          <cell r="H203">
            <v>1</v>
          </cell>
          <cell r="I203">
            <v>0.5</v>
          </cell>
          <cell r="K203">
            <v>0</v>
          </cell>
          <cell r="R203">
            <v>0</v>
          </cell>
          <cell r="S203" t="str">
            <v>-  </v>
          </cell>
          <cell r="T203" t="str">
            <v>-  </v>
          </cell>
          <cell r="W203" t="str">
            <v>Вн. вуза</v>
          </cell>
          <cell r="X203" t="str">
            <v> -</v>
          </cell>
          <cell r="Z203">
            <v>0</v>
          </cell>
          <cell r="AA203" t="str">
            <v> -</v>
          </cell>
          <cell r="AC203">
            <v>0</v>
          </cell>
          <cell r="AD203">
            <v>39202</v>
          </cell>
          <cell r="AF203">
            <v>0</v>
          </cell>
          <cell r="AG203">
            <v>39447</v>
          </cell>
          <cell r="AI203">
            <v>0</v>
          </cell>
          <cell r="AJ203">
            <v>0</v>
          </cell>
          <cell r="AK203">
            <v>-396</v>
          </cell>
          <cell r="AL203">
            <v>396</v>
          </cell>
          <cell r="AM203">
            <v>5</v>
          </cell>
          <cell r="AN203">
            <v>0</v>
          </cell>
          <cell r="AO203">
            <v>0</v>
          </cell>
          <cell r="AP203">
            <v>1</v>
          </cell>
          <cell r="AQ203">
            <v>0</v>
          </cell>
          <cell r="AS203">
            <v>0</v>
          </cell>
        </row>
        <row r="204">
          <cell r="B204">
            <v>98</v>
          </cell>
          <cell r="C204" t="str">
            <v> 4.1.1-III</v>
          </cell>
          <cell r="D204" t="str">
            <v>----</v>
          </cell>
          <cell r="E204" t="str">
            <v>Мероприятие: Разработка структурной схемы приемной аппаратуры, рзработка принципиальной схемы приемной аппаратуры, разработка документации по приемной аппаратуры</v>
          </cell>
          <cell r="F204" t="str">
            <v>----</v>
          </cell>
          <cell r="G204" t="str">
            <v>----</v>
          </cell>
          <cell r="H204">
            <v>1</v>
          </cell>
          <cell r="I204">
            <v>3.5</v>
          </cell>
          <cell r="J204">
            <v>0</v>
          </cell>
          <cell r="K204">
            <v>0</v>
          </cell>
          <cell r="L204">
            <v>0</v>
          </cell>
          <cell r="M204">
            <v>0</v>
          </cell>
          <cell r="N204">
            <v>0</v>
          </cell>
          <cell r="O204">
            <v>0</v>
          </cell>
          <cell r="P204">
            <v>0</v>
          </cell>
          <cell r="Q204">
            <v>0</v>
          </cell>
          <cell r="R204">
            <v>0</v>
          </cell>
          <cell r="S204" t="str">
            <v>-  </v>
          </cell>
          <cell r="T204" t="str">
            <v>-  </v>
          </cell>
          <cell r="W204" t="str">
            <v>----</v>
          </cell>
          <cell r="X204" t="str">
            <v>-</v>
          </cell>
          <cell r="Y204" t="str">
            <v>-</v>
          </cell>
          <cell r="Z204" t="str">
            <v>-</v>
          </cell>
          <cell r="AA204" t="str">
            <v>-</v>
          </cell>
          <cell r="AB204" t="str">
            <v>-</v>
          </cell>
          <cell r="AC204" t="str">
            <v>-</v>
          </cell>
          <cell r="AD204" t="str">
            <v>-</v>
          </cell>
          <cell r="AE204" t="str">
            <v>-</v>
          </cell>
          <cell r="AF204" t="str">
            <v>-</v>
          </cell>
          <cell r="AG204">
            <v>39082</v>
          </cell>
          <cell r="AH204" t="str">
            <v>-</v>
          </cell>
          <cell r="AI204">
            <v>0</v>
          </cell>
          <cell r="AJ204">
            <v>92</v>
          </cell>
          <cell r="AK204" t="str">
            <v>-</v>
          </cell>
          <cell r="AL204">
            <v>92</v>
          </cell>
          <cell r="AM204">
            <v>0</v>
          </cell>
          <cell r="AN204">
            <v>0.3</v>
          </cell>
          <cell r="AO204">
            <v>0</v>
          </cell>
          <cell r="AP204">
            <v>1</v>
          </cell>
          <cell r="AQ204">
            <v>0</v>
          </cell>
          <cell r="AR204">
            <v>0</v>
          </cell>
          <cell r="AS204">
            <v>0</v>
          </cell>
          <cell r="AT204">
            <v>0</v>
          </cell>
        </row>
        <row r="205">
          <cell r="C205" t="str">
            <v> 4.1.1-III</v>
          </cell>
          <cell r="E205" t="str">
            <v>Разработка структурной схемы приемной аппаратуры, рзработка принципиальной схемы приемной аппаратуры, разработка документации по приемной аппаратуры</v>
          </cell>
          <cell r="H205">
            <v>1</v>
          </cell>
          <cell r="I205">
            <v>3.5</v>
          </cell>
          <cell r="K205">
            <v>0</v>
          </cell>
          <cell r="R205">
            <v>0</v>
          </cell>
          <cell r="S205" t="str">
            <v>-  </v>
          </cell>
          <cell r="T205" t="str">
            <v>-  </v>
          </cell>
          <cell r="W205" t="str">
            <v>Конкурс</v>
          </cell>
          <cell r="X205">
            <v>38929</v>
          </cell>
          <cell r="Z205">
            <v>61</v>
          </cell>
          <cell r="AA205">
            <v>38960</v>
          </cell>
          <cell r="AC205">
            <v>30</v>
          </cell>
          <cell r="AD205">
            <v>38960</v>
          </cell>
          <cell r="AF205">
            <v>30</v>
          </cell>
          <cell r="AG205">
            <v>39082</v>
          </cell>
          <cell r="AI205">
            <v>0</v>
          </cell>
          <cell r="AJ205">
            <v>61</v>
          </cell>
          <cell r="AK205">
            <v>-31</v>
          </cell>
          <cell r="AL205">
            <v>92</v>
          </cell>
          <cell r="AM205">
            <v>1</v>
          </cell>
          <cell r="AN205">
            <v>0.3</v>
          </cell>
          <cell r="AO205">
            <v>0</v>
          </cell>
          <cell r="AP205">
            <v>1</v>
          </cell>
          <cell r="AQ205">
            <v>0</v>
          </cell>
          <cell r="AS205">
            <v>0</v>
          </cell>
        </row>
        <row r="206">
          <cell r="B206">
            <v>99</v>
          </cell>
          <cell r="C206" t="str">
            <v> 4.2.1-III</v>
          </cell>
          <cell r="D206" t="str">
            <v>----</v>
          </cell>
          <cell r="E206" t="str">
            <v>Мероприятие: Изготовление составных частей приемной аппаратуры, сборка приемной аппаратуры, автономная отладка и испытания приемной аппаратуры</v>
          </cell>
          <cell r="F206" t="str">
            <v>----</v>
          </cell>
          <cell r="G206" t="str">
            <v>----</v>
          </cell>
          <cell r="H206">
            <v>1</v>
          </cell>
          <cell r="I206">
            <v>6.5</v>
          </cell>
          <cell r="J206">
            <v>0</v>
          </cell>
          <cell r="K206">
            <v>0</v>
          </cell>
          <cell r="L206">
            <v>0</v>
          </cell>
          <cell r="M206">
            <v>0</v>
          </cell>
          <cell r="N206">
            <v>0</v>
          </cell>
          <cell r="O206">
            <v>0</v>
          </cell>
          <cell r="P206">
            <v>0</v>
          </cell>
          <cell r="Q206">
            <v>0</v>
          </cell>
          <cell r="R206">
            <v>0</v>
          </cell>
          <cell r="S206" t="str">
            <v>-  </v>
          </cell>
          <cell r="T206" t="str">
            <v>-  </v>
          </cell>
          <cell r="W206" t="str">
            <v>----</v>
          </cell>
          <cell r="X206" t="str">
            <v>-</v>
          </cell>
          <cell r="Y206" t="str">
            <v>-</v>
          </cell>
          <cell r="Z206" t="str">
            <v>-</v>
          </cell>
          <cell r="AA206" t="str">
            <v>-</v>
          </cell>
          <cell r="AB206" t="str">
            <v>-</v>
          </cell>
          <cell r="AC206" t="str">
            <v>-</v>
          </cell>
          <cell r="AD206" t="str">
            <v>-</v>
          </cell>
          <cell r="AE206" t="str">
            <v>-</v>
          </cell>
          <cell r="AF206" t="str">
            <v>-</v>
          </cell>
          <cell r="AG206">
            <v>39263</v>
          </cell>
          <cell r="AH206" t="str">
            <v>-</v>
          </cell>
          <cell r="AI206">
            <v>0</v>
          </cell>
          <cell r="AJ206">
            <v>212</v>
          </cell>
          <cell r="AK206" t="str">
            <v>-</v>
          </cell>
          <cell r="AL206">
            <v>212</v>
          </cell>
          <cell r="AM206">
            <v>0</v>
          </cell>
          <cell r="AN206">
            <v>0.2109375</v>
          </cell>
          <cell r="AO206">
            <v>0</v>
          </cell>
          <cell r="AP206">
            <v>1</v>
          </cell>
          <cell r="AQ206">
            <v>0</v>
          </cell>
          <cell r="AR206">
            <v>0</v>
          </cell>
          <cell r="AS206">
            <v>0</v>
          </cell>
          <cell r="AT206">
            <v>0</v>
          </cell>
        </row>
        <row r="207">
          <cell r="C207" t="str">
            <v> 4.2.1-III</v>
          </cell>
          <cell r="E207" t="str">
            <v>Изготовление составных частей приемной аппаратуры, сборка приемной аппаратуры, автономная отладка и испытания приемной аппаратуры</v>
          </cell>
          <cell r="H207">
            <v>1</v>
          </cell>
          <cell r="I207">
            <v>6.5</v>
          </cell>
          <cell r="K207">
            <v>0</v>
          </cell>
          <cell r="R207">
            <v>0</v>
          </cell>
          <cell r="S207" t="str">
            <v>-  </v>
          </cell>
          <cell r="T207" t="str">
            <v>-  </v>
          </cell>
          <cell r="W207" t="str">
            <v>Конкурс</v>
          </cell>
          <cell r="X207">
            <v>39113</v>
          </cell>
          <cell r="Z207">
            <v>0</v>
          </cell>
          <cell r="AA207">
            <v>39141</v>
          </cell>
          <cell r="AC207">
            <v>0</v>
          </cell>
          <cell r="AD207">
            <v>39141</v>
          </cell>
          <cell r="AF207">
            <v>0</v>
          </cell>
          <cell r="AG207">
            <v>39263</v>
          </cell>
          <cell r="AI207">
            <v>0</v>
          </cell>
          <cell r="AJ207">
            <v>0</v>
          </cell>
          <cell r="AK207">
            <v>-212</v>
          </cell>
          <cell r="AL207">
            <v>212</v>
          </cell>
          <cell r="AM207">
            <v>5</v>
          </cell>
          <cell r="AN207">
            <v>0</v>
          </cell>
          <cell r="AO207">
            <v>0</v>
          </cell>
          <cell r="AP207">
            <v>1</v>
          </cell>
          <cell r="AQ207">
            <v>0</v>
          </cell>
          <cell r="AS207">
            <v>0</v>
          </cell>
        </row>
        <row r="208">
          <cell r="B208">
            <v>100</v>
          </cell>
          <cell r="C208" t="str">
            <v> 5.1.1-III</v>
          </cell>
          <cell r="D208" t="str">
            <v>----</v>
          </cell>
          <cell r="E208" t="str">
            <v>Мероприятие: Разработка структурной схемы передающей аппаратуры, разработка принципиальных схем передающей аппаратуры, разработка сборочной конструкторской документации передающей аппаратуры, разработка структурной схемы  блока опорных частот и зондирующи</v>
          </cell>
          <cell r="F208" t="str">
            <v>----</v>
          </cell>
          <cell r="G208" t="str">
            <v>----</v>
          </cell>
          <cell r="H208">
            <v>1</v>
          </cell>
          <cell r="I208">
            <v>8</v>
          </cell>
          <cell r="J208">
            <v>0</v>
          </cell>
          <cell r="K208">
            <v>0</v>
          </cell>
          <cell r="L208">
            <v>0</v>
          </cell>
          <cell r="M208">
            <v>0</v>
          </cell>
          <cell r="N208">
            <v>0</v>
          </cell>
          <cell r="O208">
            <v>0</v>
          </cell>
          <cell r="P208">
            <v>0</v>
          </cell>
          <cell r="Q208">
            <v>0</v>
          </cell>
          <cell r="R208">
            <v>0</v>
          </cell>
          <cell r="S208" t="str">
            <v>-  </v>
          </cell>
          <cell r="T208" t="str">
            <v>-  </v>
          </cell>
          <cell r="W208" t="str">
            <v>----</v>
          </cell>
          <cell r="X208" t="str">
            <v>-</v>
          </cell>
          <cell r="Y208" t="str">
            <v>-</v>
          </cell>
          <cell r="Z208" t="str">
            <v>-</v>
          </cell>
          <cell r="AA208" t="str">
            <v>-</v>
          </cell>
          <cell r="AB208" t="str">
            <v>-</v>
          </cell>
          <cell r="AC208" t="str">
            <v>-</v>
          </cell>
          <cell r="AD208" t="str">
            <v>-</v>
          </cell>
          <cell r="AE208" t="str">
            <v>-</v>
          </cell>
          <cell r="AF208" t="str">
            <v>-</v>
          </cell>
          <cell r="AG208">
            <v>39082</v>
          </cell>
          <cell r="AH208" t="str">
            <v>-</v>
          </cell>
          <cell r="AI208">
            <v>0</v>
          </cell>
          <cell r="AJ208">
            <v>212</v>
          </cell>
          <cell r="AK208" t="str">
            <v>-</v>
          </cell>
          <cell r="AL208">
            <v>212</v>
          </cell>
          <cell r="AM208">
            <v>0</v>
          </cell>
          <cell r="AN208">
            <v>0.24374999999999997</v>
          </cell>
          <cell r="AO208">
            <v>0</v>
          </cell>
          <cell r="AP208">
            <v>1</v>
          </cell>
          <cell r="AQ208">
            <v>0</v>
          </cell>
          <cell r="AR208">
            <v>0</v>
          </cell>
          <cell r="AS208">
            <v>0</v>
          </cell>
          <cell r="AT208">
            <v>0</v>
          </cell>
        </row>
        <row r="209">
          <cell r="C209" t="str">
            <v> 5.1.1-III</v>
          </cell>
          <cell r="E209" t="str">
            <v>Разработка структурной схемы передающей аппаратуры, разработка принципиальных схем передающей аппаратуры, разработка сборочной конструкторской документации передающей аппаратуры, разработка структурной схемы  блока опорных частот и зондирующих сигналов, р</v>
          </cell>
          <cell r="H209">
            <v>1</v>
          </cell>
          <cell r="I209">
            <v>8</v>
          </cell>
          <cell r="K209">
            <v>0</v>
          </cell>
          <cell r="R209">
            <v>0</v>
          </cell>
          <cell r="S209" t="str">
            <v>-  </v>
          </cell>
          <cell r="T209" t="str">
            <v>-  </v>
          </cell>
          <cell r="W209" t="str">
            <v>Конкурс</v>
          </cell>
          <cell r="X209">
            <v>38929</v>
          </cell>
          <cell r="Z209">
            <v>61</v>
          </cell>
          <cell r="AA209">
            <v>38960</v>
          </cell>
          <cell r="AC209">
            <v>30</v>
          </cell>
          <cell r="AD209">
            <v>38960</v>
          </cell>
          <cell r="AF209">
            <v>30</v>
          </cell>
          <cell r="AG209">
            <v>39082</v>
          </cell>
          <cell r="AI209">
            <v>0</v>
          </cell>
          <cell r="AJ209">
            <v>61</v>
          </cell>
          <cell r="AK209">
            <v>-31</v>
          </cell>
          <cell r="AL209">
            <v>92</v>
          </cell>
          <cell r="AM209">
            <v>1</v>
          </cell>
          <cell r="AN209">
            <v>0.3</v>
          </cell>
          <cell r="AO209">
            <v>0</v>
          </cell>
          <cell r="AP209">
            <v>1</v>
          </cell>
          <cell r="AQ209">
            <v>0</v>
          </cell>
          <cell r="AS209">
            <v>0</v>
          </cell>
        </row>
        <row r="210">
          <cell r="B210">
            <v>101</v>
          </cell>
          <cell r="C210" t="str">
            <v> 5.1.2-III</v>
          </cell>
          <cell r="D210" t="str">
            <v>----</v>
          </cell>
          <cell r="E210" t="str">
            <v>Мероприятие: Приобретение атомного стандарта частоты</v>
          </cell>
          <cell r="F210" t="str">
            <v>----</v>
          </cell>
          <cell r="G210" t="str">
            <v>----</v>
          </cell>
          <cell r="H210">
            <v>1</v>
          </cell>
          <cell r="I210">
            <v>1.5</v>
          </cell>
          <cell r="J210">
            <v>0</v>
          </cell>
          <cell r="K210">
            <v>0</v>
          </cell>
          <cell r="L210">
            <v>0</v>
          </cell>
          <cell r="M210">
            <v>0</v>
          </cell>
          <cell r="N210">
            <v>0</v>
          </cell>
          <cell r="O210">
            <v>0</v>
          </cell>
          <cell r="P210">
            <v>0</v>
          </cell>
          <cell r="Q210">
            <v>0</v>
          </cell>
          <cell r="R210">
            <v>0</v>
          </cell>
          <cell r="S210" t="str">
            <v>-  </v>
          </cell>
          <cell r="T210" t="str">
            <v>-  </v>
          </cell>
          <cell r="W210" t="str">
            <v>----</v>
          </cell>
          <cell r="X210" t="str">
            <v>-</v>
          </cell>
          <cell r="Y210" t="str">
            <v>-</v>
          </cell>
          <cell r="Z210" t="str">
            <v>-</v>
          </cell>
          <cell r="AA210" t="str">
            <v>-</v>
          </cell>
          <cell r="AB210" t="str">
            <v>-</v>
          </cell>
          <cell r="AC210" t="str">
            <v>-</v>
          </cell>
          <cell r="AD210" t="str">
            <v>-</v>
          </cell>
          <cell r="AE210" t="str">
            <v>-</v>
          </cell>
          <cell r="AF210" t="str">
            <v>-</v>
          </cell>
          <cell r="AG210">
            <v>39082</v>
          </cell>
          <cell r="AH210" t="str">
            <v>-</v>
          </cell>
          <cell r="AI210">
            <v>0</v>
          </cell>
          <cell r="AJ210">
            <v>92</v>
          </cell>
          <cell r="AK210" t="str">
            <v>-</v>
          </cell>
          <cell r="AL210">
            <v>92</v>
          </cell>
          <cell r="AM210">
            <v>0</v>
          </cell>
          <cell r="AN210">
            <v>0.3</v>
          </cell>
          <cell r="AO210">
            <v>0</v>
          </cell>
          <cell r="AP210">
            <v>1</v>
          </cell>
          <cell r="AQ210">
            <v>0</v>
          </cell>
          <cell r="AR210">
            <v>0</v>
          </cell>
          <cell r="AS210">
            <v>0</v>
          </cell>
          <cell r="AT210">
            <v>0</v>
          </cell>
        </row>
        <row r="211">
          <cell r="C211" t="str">
            <v> 5.1.2-III</v>
          </cell>
          <cell r="E211" t="str">
            <v>Приобретение атомного стандарта частоты</v>
          </cell>
          <cell r="H211">
            <v>1</v>
          </cell>
          <cell r="I211">
            <v>1.5</v>
          </cell>
          <cell r="K211">
            <v>0</v>
          </cell>
          <cell r="R211">
            <v>0</v>
          </cell>
          <cell r="S211" t="str">
            <v>-  </v>
          </cell>
          <cell r="T211" t="str">
            <v>-  </v>
          </cell>
          <cell r="W211" t="str">
            <v>Конкурс</v>
          </cell>
          <cell r="X211">
            <v>38929</v>
          </cell>
          <cell r="Z211">
            <v>61</v>
          </cell>
          <cell r="AA211">
            <v>38960</v>
          </cell>
          <cell r="AC211">
            <v>30</v>
          </cell>
          <cell r="AD211">
            <v>38960</v>
          </cell>
          <cell r="AF211">
            <v>30</v>
          </cell>
          <cell r="AG211">
            <v>39082</v>
          </cell>
          <cell r="AI211">
            <v>0</v>
          </cell>
          <cell r="AJ211">
            <v>61</v>
          </cell>
          <cell r="AK211">
            <v>-31</v>
          </cell>
          <cell r="AL211">
            <v>92</v>
          </cell>
          <cell r="AM211">
            <v>1</v>
          </cell>
          <cell r="AN211">
            <v>0.3</v>
          </cell>
          <cell r="AO211">
            <v>0</v>
          </cell>
          <cell r="AP211">
            <v>1</v>
          </cell>
          <cell r="AQ211">
            <v>0</v>
          </cell>
          <cell r="AS211">
            <v>0</v>
          </cell>
        </row>
        <row r="212">
          <cell r="B212">
            <v>102</v>
          </cell>
          <cell r="C212" t="str">
            <v> 5.2.1-III</v>
          </cell>
          <cell r="D212" t="str">
            <v>----</v>
          </cell>
          <cell r="E212" t="str">
            <v>Мероприятие: Подготовка средств для отработки приемо-передающей аппараатуры миллиметрового диапазона радиоволн(софинансирование)</v>
          </cell>
          <cell r="F212" t="str">
            <v>----</v>
          </cell>
          <cell r="G212" t="str">
            <v>----</v>
          </cell>
          <cell r="H212">
            <v>1</v>
          </cell>
          <cell r="I212">
            <v>7.7</v>
          </cell>
          <cell r="J212">
            <v>0</v>
          </cell>
          <cell r="K212">
            <v>0</v>
          </cell>
          <cell r="L212">
            <v>0</v>
          </cell>
          <cell r="M212">
            <v>0</v>
          </cell>
          <cell r="N212">
            <v>0</v>
          </cell>
          <cell r="O212">
            <v>0</v>
          </cell>
          <cell r="P212">
            <v>0</v>
          </cell>
          <cell r="Q212">
            <v>0</v>
          </cell>
          <cell r="R212">
            <v>0</v>
          </cell>
          <cell r="S212" t="str">
            <v>-  </v>
          </cell>
          <cell r="T212" t="str">
            <v>-  </v>
          </cell>
          <cell r="W212" t="str">
            <v>----</v>
          </cell>
          <cell r="X212" t="str">
            <v>-</v>
          </cell>
          <cell r="Y212" t="str">
            <v>-</v>
          </cell>
          <cell r="Z212" t="str">
            <v>-</v>
          </cell>
          <cell r="AA212" t="str">
            <v>-</v>
          </cell>
          <cell r="AB212" t="str">
            <v>-</v>
          </cell>
          <cell r="AC212" t="str">
            <v>-</v>
          </cell>
          <cell r="AD212" t="str">
            <v>-</v>
          </cell>
          <cell r="AE212" t="str">
            <v>-</v>
          </cell>
          <cell r="AF212" t="str">
            <v>-</v>
          </cell>
          <cell r="AG212">
            <v>39263</v>
          </cell>
          <cell r="AH212" t="str">
            <v>-</v>
          </cell>
          <cell r="AI212">
            <v>0</v>
          </cell>
          <cell r="AJ212">
            <v>212</v>
          </cell>
          <cell r="AK212" t="str">
            <v>-</v>
          </cell>
          <cell r="AL212">
            <v>212</v>
          </cell>
          <cell r="AM212">
            <v>0</v>
          </cell>
          <cell r="AN212">
            <v>0.075</v>
          </cell>
          <cell r="AO212">
            <v>0</v>
          </cell>
          <cell r="AP212">
            <v>1</v>
          </cell>
          <cell r="AQ212">
            <v>0</v>
          </cell>
          <cell r="AR212">
            <v>0</v>
          </cell>
          <cell r="AS212">
            <v>0</v>
          </cell>
          <cell r="AT212">
            <v>0</v>
          </cell>
        </row>
        <row r="213">
          <cell r="C213" t="str">
            <v> 5.2.1-III</v>
          </cell>
          <cell r="E213" t="str">
            <v>Подготовка средств для отработки приемо-передающей аппараатуры миллиметрового диапазона радиоволн(софинансирование)</v>
          </cell>
          <cell r="H213">
            <v>1</v>
          </cell>
          <cell r="I213">
            <v>7.7</v>
          </cell>
          <cell r="K213">
            <v>0</v>
          </cell>
          <cell r="R213">
            <v>0</v>
          </cell>
          <cell r="S213" t="str">
            <v>-  </v>
          </cell>
          <cell r="T213" t="str">
            <v>-  </v>
          </cell>
          <cell r="W213" t="str">
            <v>Вн. вуза</v>
          </cell>
          <cell r="X213">
            <v>39113</v>
          </cell>
          <cell r="Z213">
            <v>0</v>
          </cell>
          <cell r="AA213">
            <v>39141</v>
          </cell>
          <cell r="AC213">
            <v>0</v>
          </cell>
          <cell r="AD213">
            <v>39141</v>
          </cell>
          <cell r="AF213">
            <v>0</v>
          </cell>
          <cell r="AG213">
            <v>39263</v>
          </cell>
          <cell r="AI213">
            <v>0</v>
          </cell>
          <cell r="AJ213">
            <v>0</v>
          </cell>
          <cell r="AK213">
            <v>-212</v>
          </cell>
          <cell r="AL213">
            <v>212</v>
          </cell>
          <cell r="AM213">
            <v>5</v>
          </cell>
          <cell r="AN213">
            <v>0</v>
          </cell>
          <cell r="AO213">
            <v>0</v>
          </cell>
          <cell r="AP213">
            <v>1</v>
          </cell>
          <cell r="AQ213">
            <v>0</v>
          </cell>
          <cell r="AS213">
            <v>0</v>
          </cell>
        </row>
        <row r="214">
          <cell r="B214">
            <v>103</v>
          </cell>
          <cell r="C214" t="str">
            <v> 5.2.2-III</v>
          </cell>
          <cell r="D214" t="str">
            <v>----</v>
          </cell>
          <cell r="E214" t="str">
            <v>Мероприятие: Изготовление передающей аппаратуры 8 мм диапазона, включая  блок опорных частот и зондирующих сигналов, возбудитель, оконечный усилительный каскад, автономная отладка и испытания  </v>
          </cell>
          <cell r="F214" t="str">
            <v>----</v>
          </cell>
          <cell r="G214" t="str">
            <v>----</v>
          </cell>
          <cell r="H214">
            <v>1</v>
          </cell>
          <cell r="I214">
            <v>12</v>
          </cell>
          <cell r="J214">
            <v>0</v>
          </cell>
          <cell r="K214">
            <v>0</v>
          </cell>
          <cell r="L214">
            <v>0</v>
          </cell>
          <cell r="M214">
            <v>0</v>
          </cell>
          <cell r="N214">
            <v>0</v>
          </cell>
          <cell r="O214">
            <v>0</v>
          </cell>
          <cell r="P214">
            <v>0</v>
          </cell>
          <cell r="Q214">
            <v>0</v>
          </cell>
          <cell r="R214">
            <v>0</v>
          </cell>
          <cell r="S214" t="str">
            <v>-  </v>
          </cell>
          <cell r="T214" t="str">
            <v>-  </v>
          </cell>
          <cell r="W214" t="str">
            <v>----</v>
          </cell>
          <cell r="X214" t="str">
            <v>-</v>
          </cell>
          <cell r="Y214" t="str">
            <v>-</v>
          </cell>
          <cell r="Z214" t="str">
            <v>-</v>
          </cell>
          <cell r="AA214" t="str">
            <v>-</v>
          </cell>
          <cell r="AB214" t="str">
            <v>-</v>
          </cell>
          <cell r="AC214" t="str">
            <v>-</v>
          </cell>
          <cell r="AD214" t="str">
            <v>-</v>
          </cell>
          <cell r="AE214" t="str">
            <v>-</v>
          </cell>
          <cell r="AF214" t="str">
            <v>-</v>
          </cell>
          <cell r="AG214">
            <v>39263</v>
          </cell>
          <cell r="AH214" t="str">
            <v>-</v>
          </cell>
          <cell r="AI214">
            <v>0</v>
          </cell>
          <cell r="AJ214">
            <v>212</v>
          </cell>
          <cell r="AK214" t="str">
            <v>-</v>
          </cell>
          <cell r="AL214">
            <v>212</v>
          </cell>
          <cell r="AM214">
            <v>0</v>
          </cell>
          <cell r="AN214">
            <v>0</v>
          </cell>
          <cell r="AO214">
            <v>0</v>
          </cell>
          <cell r="AP214">
            <v>1</v>
          </cell>
          <cell r="AQ214">
            <v>0</v>
          </cell>
          <cell r="AR214">
            <v>0</v>
          </cell>
          <cell r="AS214">
            <v>0</v>
          </cell>
          <cell r="AT214">
            <v>0</v>
          </cell>
        </row>
        <row r="215">
          <cell r="C215" t="str">
            <v> 5.2.2-III</v>
          </cell>
          <cell r="E215" t="str">
            <v>Изготовление передающей аппаратуры 8 мм диапазона, включая  блок опорных частот и зондирующих сигналов, возбудитель, оконечный усилительный каскад, автономная отладка и испытания  </v>
          </cell>
          <cell r="H215">
            <v>1</v>
          </cell>
          <cell r="I215">
            <v>12</v>
          </cell>
          <cell r="K215">
            <v>0</v>
          </cell>
          <cell r="R215">
            <v>0</v>
          </cell>
          <cell r="S215" t="str">
            <v>-  </v>
          </cell>
          <cell r="T215" t="str">
            <v>-  </v>
          </cell>
          <cell r="W215" t="str">
            <v>Конкурс</v>
          </cell>
          <cell r="X215">
            <v>39113</v>
          </cell>
          <cell r="Z215">
            <v>0</v>
          </cell>
          <cell r="AA215">
            <v>39141</v>
          </cell>
          <cell r="AC215">
            <v>0</v>
          </cell>
          <cell r="AD215">
            <v>39141</v>
          </cell>
          <cell r="AF215">
            <v>0</v>
          </cell>
          <cell r="AG215">
            <v>39263</v>
          </cell>
          <cell r="AI215">
            <v>0</v>
          </cell>
          <cell r="AJ215">
            <v>0</v>
          </cell>
          <cell r="AK215">
            <v>-212</v>
          </cell>
          <cell r="AL215">
            <v>212</v>
          </cell>
          <cell r="AM215">
            <v>5</v>
          </cell>
          <cell r="AN215">
            <v>0</v>
          </cell>
          <cell r="AO215">
            <v>0</v>
          </cell>
          <cell r="AP215">
            <v>1</v>
          </cell>
          <cell r="AQ215">
            <v>0</v>
          </cell>
          <cell r="AS215">
            <v>0</v>
          </cell>
        </row>
        <row r="216">
          <cell r="B216">
            <v>104</v>
          </cell>
          <cell r="C216" t="str">
            <v> 6.1.1-III</v>
          </cell>
          <cell r="D216" t="str">
            <v>----</v>
          </cell>
          <cell r="E216" t="str">
            <v>Мероприятие: Разработка облучателя </v>
          </cell>
          <cell r="F216" t="str">
            <v>----</v>
          </cell>
          <cell r="G216" t="str">
            <v>----</v>
          </cell>
          <cell r="H216">
            <v>1</v>
          </cell>
          <cell r="I216">
            <v>0.5</v>
          </cell>
          <cell r="J216">
            <v>0</v>
          </cell>
          <cell r="K216">
            <v>0</v>
          </cell>
          <cell r="L216">
            <v>0</v>
          </cell>
          <cell r="M216">
            <v>0</v>
          </cell>
          <cell r="N216">
            <v>0</v>
          </cell>
          <cell r="O216">
            <v>0</v>
          </cell>
          <cell r="P216">
            <v>0</v>
          </cell>
          <cell r="Q216">
            <v>0</v>
          </cell>
          <cell r="R216">
            <v>0</v>
          </cell>
          <cell r="S216" t="str">
            <v>-  </v>
          </cell>
          <cell r="T216" t="str">
            <v>-  </v>
          </cell>
          <cell r="W216" t="str">
            <v>----</v>
          </cell>
          <cell r="X216" t="str">
            <v>-</v>
          </cell>
          <cell r="Y216" t="str">
            <v>-</v>
          </cell>
          <cell r="Z216" t="str">
            <v>-</v>
          </cell>
          <cell r="AA216" t="str">
            <v>-</v>
          </cell>
          <cell r="AB216" t="str">
            <v>-</v>
          </cell>
          <cell r="AC216" t="str">
            <v>-</v>
          </cell>
          <cell r="AD216" t="str">
            <v>-</v>
          </cell>
          <cell r="AE216" t="str">
            <v>-</v>
          </cell>
          <cell r="AF216" t="str">
            <v>-</v>
          </cell>
          <cell r="AG216">
            <v>39082</v>
          </cell>
          <cell r="AH216" t="str">
            <v>-</v>
          </cell>
          <cell r="AI216">
            <v>0</v>
          </cell>
          <cell r="AJ216">
            <v>92</v>
          </cell>
          <cell r="AK216" t="str">
            <v>-</v>
          </cell>
          <cell r="AL216">
            <v>92</v>
          </cell>
          <cell r="AM216">
            <v>0</v>
          </cell>
          <cell r="AN216">
            <v>0.3</v>
          </cell>
          <cell r="AO216">
            <v>0</v>
          </cell>
          <cell r="AP216">
            <v>1</v>
          </cell>
          <cell r="AQ216">
            <v>0</v>
          </cell>
          <cell r="AR216">
            <v>0</v>
          </cell>
          <cell r="AS216">
            <v>0</v>
          </cell>
          <cell r="AT216">
            <v>0</v>
          </cell>
        </row>
        <row r="217">
          <cell r="C217" t="str">
            <v> 6.1.1-III</v>
          </cell>
          <cell r="E217" t="str">
            <v>Разработка облучателя </v>
          </cell>
          <cell r="H217">
            <v>1</v>
          </cell>
          <cell r="I217">
            <v>0.5</v>
          </cell>
          <cell r="K217">
            <v>0</v>
          </cell>
          <cell r="R217">
            <v>0</v>
          </cell>
          <cell r="S217" t="str">
            <v>-  </v>
          </cell>
          <cell r="T217" t="str">
            <v>-  </v>
          </cell>
          <cell r="W217" t="str">
            <v>Вн. вуза</v>
          </cell>
          <cell r="X217" t="str">
            <v> -</v>
          </cell>
          <cell r="Z217">
            <v>0</v>
          </cell>
          <cell r="AA217" t="str">
            <v> -</v>
          </cell>
          <cell r="AC217">
            <v>0</v>
          </cell>
          <cell r="AD217">
            <v>38929</v>
          </cell>
          <cell r="AF217">
            <v>61</v>
          </cell>
          <cell r="AG217">
            <v>39082</v>
          </cell>
          <cell r="AI217">
            <v>0</v>
          </cell>
          <cell r="AJ217">
            <v>61</v>
          </cell>
          <cell r="AK217">
            <v>-31</v>
          </cell>
          <cell r="AL217">
            <v>92</v>
          </cell>
          <cell r="AM217">
            <v>1</v>
          </cell>
          <cell r="AN217">
            <v>0.3</v>
          </cell>
          <cell r="AO217">
            <v>0</v>
          </cell>
          <cell r="AP217">
            <v>1</v>
          </cell>
          <cell r="AQ217">
            <v>0</v>
          </cell>
          <cell r="AS217">
            <v>0</v>
          </cell>
        </row>
        <row r="218">
          <cell r="B218">
            <v>105</v>
          </cell>
          <cell r="C218" t="str">
            <v> 6.1.2-III</v>
          </cell>
          <cell r="D218" t="str">
            <v>----</v>
          </cell>
          <cell r="E218" t="str">
            <v>Мероприятие: Изготовление облучателя </v>
          </cell>
          <cell r="F218" t="str">
            <v>----</v>
          </cell>
          <cell r="G218" t="str">
            <v>----</v>
          </cell>
          <cell r="H218">
            <v>1</v>
          </cell>
          <cell r="I218">
            <v>1</v>
          </cell>
          <cell r="J218">
            <v>0</v>
          </cell>
          <cell r="K218">
            <v>0</v>
          </cell>
          <cell r="L218">
            <v>0</v>
          </cell>
          <cell r="M218">
            <v>0</v>
          </cell>
          <cell r="N218">
            <v>0</v>
          </cell>
          <cell r="O218">
            <v>0</v>
          </cell>
          <cell r="P218">
            <v>0</v>
          </cell>
          <cell r="Q218">
            <v>0</v>
          </cell>
          <cell r="R218">
            <v>0</v>
          </cell>
          <cell r="S218" t="str">
            <v>-  </v>
          </cell>
          <cell r="T218" t="str">
            <v>-  </v>
          </cell>
          <cell r="W218" t="str">
            <v>----</v>
          </cell>
          <cell r="X218" t="str">
            <v>-</v>
          </cell>
          <cell r="Y218" t="str">
            <v>-</v>
          </cell>
          <cell r="Z218" t="str">
            <v>-</v>
          </cell>
          <cell r="AA218" t="str">
            <v>-</v>
          </cell>
          <cell r="AB218" t="str">
            <v>-</v>
          </cell>
          <cell r="AC218" t="str">
            <v>-</v>
          </cell>
          <cell r="AD218" t="str">
            <v>-</v>
          </cell>
          <cell r="AE218" t="str">
            <v>-</v>
          </cell>
          <cell r="AF218" t="str">
            <v>-</v>
          </cell>
          <cell r="AG218">
            <v>39263</v>
          </cell>
          <cell r="AH218" t="str">
            <v>-</v>
          </cell>
          <cell r="AI218">
            <v>0</v>
          </cell>
          <cell r="AJ218">
            <v>396</v>
          </cell>
          <cell r="AK218" t="str">
            <v>-</v>
          </cell>
          <cell r="AL218">
            <v>396</v>
          </cell>
          <cell r="AM218">
            <v>0</v>
          </cell>
          <cell r="AN218">
            <v>0.103125</v>
          </cell>
          <cell r="AO218">
            <v>0</v>
          </cell>
          <cell r="AP218">
            <v>1</v>
          </cell>
          <cell r="AQ218">
            <v>0</v>
          </cell>
          <cell r="AR218">
            <v>0</v>
          </cell>
          <cell r="AS218">
            <v>0</v>
          </cell>
          <cell r="AT218">
            <v>0</v>
          </cell>
        </row>
        <row r="219">
          <cell r="C219" t="str">
            <v> 6.1.2-III</v>
          </cell>
          <cell r="E219" t="str">
            <v>Изготовление облучателя </v>
          </cell>
          <cell r="H219">
            <v>1</v>
          </cell>
          <cell r="I219">
            <v>1</v>
          </cell>
          <cell r="K219">
            <v>0</v>
          </cell>
          <cell r="R219">
            <v>0</v>
          </cell>
          <cell r="S219" t="str">
            <v>-  </v>
          </cell>
          <cell r="T219" t="str">
            <v>-  </v>
          </cell>
          <cell r="W219" t="str">
            <v>Вн. вуза</v>
          </cell>
          <cell r="X219" t="str">
            <v> -</v>
          </cell>
          <cell r="Z219">
            <v>0</v>
          </cell>
          <cell r="AA219" t="str">
            <v> -</v>
          </cell>
          <cell r="AC219">
            <v>0</v>
          </cell>
          <cell r="AD219">
            <v>39113</v>
          </cell>
          <cell r="AF219">
            <v>0</v>
          </cell>
          <cell r="AG219">
            <v>39263</v>
          </cell>
          <cell r="AI219">
            <v>0</v>
          </cell>
          <cell r="AJ219">
            <v>0</v>
          </cell>
          <cell r="AK219">
            <v>-212</v>
          </cell>
          <cell r="AL219">
            <v>212</v>
          </cell>
          <cell r="AM219">
            <v>5</v>
          </cell>
          <cell r="AN219">
            <v>0</v>
          </cell>
          <cell r="AO219">
            <v>0</v>
          </cell>
          <cell r="AP219">
            <v>1</v>
          </cell>
          <cell r="AQ219">
            <v>0</v>
          </cell>
          <cell r="AS219">
            <v>0</v>
          </cell>
        </row>
        <row r="220">
          <cell r="B220">
            <v>106</v>
          </cell>
          <cell r="C220" t="str">
            <v> 6.1.3-III</v>
          </cell>
          <cell r="D220" t="str">
            <v>----</v>
          </cell>
          <cell r="E220" t="str">
            <v>Мероприятие: Разработка фидерного тракта </v>
          </cell>
          <cell r="F220" t="str">
            <v>----</v>
          </cell>
          <cell r="G220" t="str">
            <v>----</v>
          </cell>
          <cell r="H220">
            <v>1</v>
          </cell>
          <cell r="I220">
            <v>0.5</v>
          </cell>
          <cell r="J220">
            <v>0</v>
          </cell>
          <cell r="K220">
            <v>0</v>
          </cell>
          <cell r="L220">
            <v>0</v>
          </cell>
          <cell r="M220">
            <v>0</v>
          </cell>
          <cell r="N220">
            <v>0</v>
          </cell>
          <cell r="O220">
            <v>0</v>
          </cell>
          <cell r="P220">
            <v>0</v>
          </cell>
          <cell r="Q220">
            <v>0</v>
          </cell>
          <cell r="R220">
            <v>0</v>
          </cell>
          <cell r="S220" t="str">
            <v>-  </v>
          </cell>
          <cell r="T220" t="str">
            <v>-  </v>
          </cell>
          <cell r="W220" t="str">
            <v>----</v>
          </cell>
          <cell r="X220" t="str">
            <v>-</v>
          </cell>
          <cell r="Y220" t="str">
            <v>-</v>
          </cell>
          <cell r="Z220" t="str">
            <v>-</v>
          </cell>
          <cell r="AA220" t="str">
            <v>-</v>
          </cell>
          <cell r="AB220" t="str">
            <v>-</v>
          </cell>
          <cell r="AC220" t="str">
            <v>-</v>
          </cell>
          <cell r="AD220" t="str">
            <v>-</v>
          </cell>
          <cell r="AE220" t="str">
            <v>-</v>
          </cell>
          <cell r="AF220" t="str">
            <v>-</v>
          </cell>
          <cell r="AG220">
            <v>39082</v>
          </cell>
          <cell r="AH220" t="str">
            <v>-</v>
          </cell>
          <cell r="AI220">
            <v>0</v>
          </cell>
          <cell r="AJ220">
            <v>396</v>
          </cell>
          <cell r="AK220" t="str">
            <v>-</v>
          </cell>
          <cell r="AL220">
            <v>396</v>
          </cell>
          <cell r="AM220">
            <v>0</v>
          </cell>
          <cell r="AN220">
            <v>0.11249999999999999</v>
          </cell>
          <cell r="AO220">
            <v>0</v>
          </cell>
          <cell r="AP220">
            <v>1</v>
          </cell>
          <cell r="AQ220">
            <v>0</v>
          </cell>
          <cell r="AR220">
            <v>0</v>
          </cell>
          <cell r="AS220">
            <v>0</v>
          </cell>
          <cell r="AT220">
            <v>0</v>
          </cell>
        </row>
        <row r="221">
          <cell r="C221" t="str">
            <v> 6.1.3-III</v>
          </cell>
          <cell r="E221" t="str">
            <v>Разработка фидерного тракта </v>
          </cell>
          <cell r="H221">
            <v>1</v>
          </cell>
          <cell r="I221">
            <v>0.5</v>
          </cell>
          <cell r="K221">
            <v>0</v>
          </cell>
          <cell r="R221">
            <v>0</v>
          </cell>
          <cell r="S221" t="str">
            <v>-  </v>
          </cell>
          <cell r="T221" t="str">
            <v>-  </v>
          </cell>
          <cell r="W221" t="str">
            <v>Вн. вуза</v>
          </cell>
          <cell r="X221" t="str">
            <v> -</v>
          </cell>
          <cell r="Z221">
            <v>0</v>
          </cell>
          <cell r="AA221" t="str">
            <v> -</v>
          </cell>
          <cell r="AC221">
            <v>0</v>
          </cell>
          <cell r="AD221">
            <v>38929</v>
          </cell>
          <cell r="AF221">
            <v>61</v>
          </cell>
          <cell r="AG221">
            <v>39082</v>
          </cell>
          <cell r="AI221">
            <v>0</v>
          </cell>
          <cell r="AJ221">
            <v>61</v>
          </cell>
          <cell r="AK221">
            <v>-31</v>
          </cell>
          <cell r="AL221">
            <v>92</v>
          </cell>
          <cell r="AM221">
            <v>1</v>
          </cell>
          <cell r="AN221">
            <v>0.3</v>
          </cell>
          <cell r="AO221">
            <v>0</v>
          </cell>
          <cell r="AP221">
            <v>1</v>
          </cell>
          <cell r="AQ221">
            <v>0</v>
          </cell>
          <cell r="AS221">
            <v>0</v>
          </cell>
        </row>
        <row r="222">
          <cell r="B222">
            <v>107</v>
          </cell>
          <cell r="C222" t="str">
            <v> 6.1.4-III</v>
          </cell>
          <cell r="D222" t="str">
            <v>----</v>
          </cell>
          <cell r="E222" t="str">
            <v>Мероприятие: Изготовление фидерного тракта </v>
          </cell>
          <cell r="F222" t="str">
            <v>----</v>
          </cell>
          <cell r="G222" t="str">
            <v>----</v>
          </cell>
          <cell r="H222">
            <v>1</v>
          </cell>
          <cell r="I222">
            <v>1</v>
          </cell>
          <cell r="J222">
            <v>0</v>
          </cell>
          <cell r="K222">
            <v>0</v>
          </cell>
          <cell r="L222">
            <v>0</v>
          </cell>
          <cell r="M222">
            <v>0</v>
          </cell>
          <cell r="N222">
            <v>0</v>
          </cell>
          <cell r="O222">
            <v>0</v>
          </cell>
          <cell r="P222">
            <v>0</v>
          </cell>
          <cell r="Q222">
            <v>0</v>
          </cell>
          <cell r="R222">
            <v>0</v>
          </cell>
          <cell r="S222" t="str">
            <v>-  </v>
          </cell>
          <cell r="T222" t="str">
            <v>-  </v>
          </cell>
          <cell r="W222" t="str">
            <v>----</v>
          </cell>
          <cell r="X222" t="str">
            <v>-</v>
          </cell>
          <cell r="Y222" t="str">
            <v>-</v>
          </cell>
          <cell r="Z222" t="str">
            <v>-</v>
          </cell>
          <cell r="AA222" t="str">
            <v>-</v>
          </cell>
          <cell r="AB222" t="str">
            <v>-</v>
          </cell>
          <cell r="AC222" t="str">
            <v>-</v>
          </cell>
          <cell r="AD222" t="str">
            <v>-</v>
          </cell>
          <cell r="AE222" t="str">
            <v>-</v>
          </cell>
          <cell r="AF222" t="str">
            <v>-</v>
          </cell>
          <cell r="AG222">
            <v>39263</v>
          </cell>
          <cell r="AH222" t="str">
            <v>-</v>
          </cell>
          <cell r="AI222">
            <v>0</v>
          </cell>
          <cell r="AJ222">
            <v>212</v>
          </cell>
          <cell r="AK222" t="str">
            <v>-</v>
          </cell>
          <cell r="AL222">
            <v>212</v>
          </cell>
          <cell r="AM222">
            <v>0</v>
          </cell>
          <cell r="AN222">
            <v>0</v>
          </cell>
          <cell r="AO222">
            <v>0</v>
          </cell>
          <cell r="AP222">
            <v>1</v>
          </cell>
          <cell r="AQ222">
            <v>0</v>
          </cell>
          <cell r="AR222">
            <v>0</v>
          </cell>
          <cell r="AS222">
            <v>0</v>
          </cell>
          <cell r="AT222">
            <v>0</v>
          </cell>
        </row>
        <row r="223">
          <cell r="C223" t="str">
            <v> 6.1.4-III</v>
          </cell>
          <cell r="E223" t="str">
            <v>Изготовление фидерного тракта </v>
          </cell>
          <cell r="H223">
            <v>1</v>
          </cell>
          <cell r="I223">
            <v>1</v>
          </cell>
          <cell r="K223">
            <v>0</v>
          </cell>
          <cell r="R223">
            <v>0</v>
          </cell>
          <cell r="S223" t="str">
            <v>-  </v>
          </cell>
          <cell r="T223" t="str">
            <v>-  </v>
          </cell>
          <cell r="W223" t="str">
            <v>Вн. вуза</v>
          </cell>
          <cell r="X223" t="str">
            <v> -</v>
          </cell>
          <cell r="Z223">
            <v>0</v>
          </cell>
          <cell r="AA223" t="str">
            <v> -</v>
          </cell>
          <cell r="AC223">
            <v>0</v>
          </cell>
          <cell r="AD223">
            <v>39113</v>
          </cell>
          <cell r="AF223">
            <v>0</v>
          </cell>
          <cell r="AG223">
            <v>39263</v>
          </cell>
          <cell r="AI223">
            <v>0</v>
          </cell>
          <cell r="AJ223">
            <v>0</v>
          </cell>
          <cell r="AK223">
            <v>-212</v>
          </cell>
          <cell r="AL223">
            <v>212</v>
          </cell>
          <cell r="AM223">
            <v>5</v>
          </cell>
          <cell r="AN223">
            <v>0</v>
          </cell>
          <cell r="AO223">
            <v>0</v>
          </cell>
          <cell r="AP223">
            <v>1</v>
          </cell>
          <cell r="AQ223">
            <v>0</v>
          </cell>
          <cell r="AS223">
            <v>0</v>
          </cell>
        </row>
        <row r="224">
          <cell r="B224">
            <v>108</v>
          </cell>
          <cell r="C224" t="str">
            <v> 6.1.5-III</v>
          </cell>
          <cell r="D224" t="str">
            <v>----</v>
          </cell>
          <cell r="E224" t="str">
            <v>Мероприятие: Монтаж элементов антенно-фидерного тракта в антенной системе</v>
          </cell>
          <cell r="F224" t="str">
            <v>----</v>
          </cell>
          <cell r="G224" t="str">
            <v>----</v>
          </cell>
          <cell r="H224">
            <v>1</v>
          </cell>
          <cell r="I224">
            <v>0.5</v>
          </cell>
          <cell r="J224">
            <v>0</v>
          </cell>
          <cell r="K224">
            <v>0</v>
          </cell>
          <cell r="L224">
            <v>0</v>
          </cell>
          <cell r="M224">
            <v>0</v>
          </cell>
          <cell r="N224">
            <v>0</v>
          </cell>
          <cell r="O224">
            <v>0</v>
          </cell>
          <cell r="P224">
            <v>0</v>
          </cell>
          <cell r="Q224">
            <v>0</v>
          </cell>
          <cell r="R224">
            <v>0</v>
          </cell>
          <cell r="S224" t="str">
            <v>-  </v>
          </cell>
          <cell r="T224" t="str">
            <v>-  </v>
          </cell>
          <cell r="W224" t="str">
            <v>----</v>
          </cell>
          <cell r="X224" t="str">
            <v>-</v>
          </cell>
          <cell r="Y224" t="str">
            <v>-</v>
          </cell>
          <cell r="Z224" t="str">
            <v>-</v>
          </cell>
          <cell r="AA224" t="str">
            <v>-</v>
          </cell>
          <cell r="AB224" t="str">
            <v>-</v>
          </cell>
          <cell r="AC224" t="str">
            <v>-</v>
          </cell>
          <cell r="AD224" t="str">
            <v>-</v>
          </cell>
          <cell r="AE224" t="str">
            <v>-</v>
          </cell>
          <cell r="AF224" t="str">
            <v>-</v>
          </cell>
          <cell r="AG224">
            <v>39447</v>
          </cell>
          <cell r="AH224" t="str">
            <v>-</v>
          </cell>
          <cell r="AI224">
            <v>0</v>
          </cell>
          <cell r="AJ224">
            <v>396</v>
          </cell>
          <cell r="AK224" t="str">
            <v>-</v>
          </cell>
          <cell r="AL224">
            <v>396</v>
          </cell>
          <cell r="AM224">
            <v>0</v>
          </cell>
          <cell r="AN224">
            <v>0.15</v>
          </cell>
          <cell r="AO224">
            <v>0</v>
          </cell>
          <cell r="AP224">
            <v>1</v>
          </cell>
          <cell r="AQ224">
            <v>0</v>
          </cell>
          <cell r="AR224">
            <v>0</v>
          </cell>
          <cell r="AS224">
            <v>0</v>
          </cell>
          <cell r="AT224">
            <v>0</v>
          </cell>
        </row>
        <row r="225">
          <cell r="C225" t="str">
            <v> 6.1.5-III</v>
          </cell>
          <cell r="E225" t="str">
            <v>Монтаж элементов антенно-фидерного тракта в антенной системе</v>
          </cell>
          <cell r="H225">
            <v>1</v>
          </cell>
          <cell r="I225">
            <v>0.5</v>
          </cell>
          <cell r="K225">
            <v>0</v>
          </cell>
          <cell r="R225">
            <v>0</v>
          </cell>
          <cell r="S225" t="str">
            <v>-  </v>
          </cell>
          <cell r="T225" t="str">
            <v>-  </v>
          </cell>
          <cell r="W225" t="str">
            <v>Вн. вуза</v>
          </cell>
          <cell r="X225" t="str">
            <v> -</v>
          </cell>
          <cell r="Z225">
            <v>0</v>
          </cell>
          <cell r="AA225" t="str">
            <v> -</v>
          </cell>
          <cell r="AC225">
            <v>0</v>
          </cell>
          <cell r="AD225">
            <v>39113</v>
          </cell>
          <cell r="AF225">
            <v>0</v>
          </cell>
          <cell r="AG225">
            <v>39447</v>
          </cell>
          <cell r="AI225">
            <v>0</v>
          </cell>
          <cell r="AJ225">
            <v>0</v>
          </cell>
          <cell r="AK225">
            <v>-396</v>
          </cell>
          <cell r="AL225">
            <v>396</v>
          </cell>
          <cell r="AM225">
            <v>5</v>
          </cell>
          <cell r="AN225">
            <v>0</v>
          </cell>
          <cell r="AO225">
            <v>0</v>
          </cell>
          <cell r="AP225">
            <v>1</v>
          </cell>
          <cell r="AQ225">
            <v>0</v>
          </cell>
          <cell r="AS225">
            <v>0</v>
          </cell>
        </row>
        <row r="226">
          <cell r="B226">
            <v>109</v>
          </cell>
          <cell r="C226" t="str">
            <v> 7.1.1-III</v>
          </cell>
          <cell r="D226" t="str">
            <v>----</v>
          </cell>
          <cell r="E226" t="str">
            <v>Мероприятие: Разработка конструкторской документации аппаратного контейнера приемо-передающей аппаратуры </v>
          </cell>
          <cell r="F226" t="str">
            <v>----</v>
          </cell>
          <cell r="G226" t="str">
            <v>----</v>
          </cell>
          <cell r="H226">
            <v>1</v>
          </cell>
          <cell r="I226">
            <v>0.5</v>
          </cell>
          <cell r="J226">
            <v>0</v>
          </cell>
          <cell r="K226">
            <v>0</v>
          </cell>
          <cell r="L226">
            <v>0</v>
          </cell>
          <cell r="M226">
            <v>0</v>
          </cell>
          <cell r="N226">
            <v>0</v>
          </cell>
          <cell r="O226">
            <v>0</v>
          </cell>
          <cell r="P226">
            <v>0</v>
          </cell>
          <cell r="Q226">
            <v>0</v>
          </cell>
          <cell r="R226">
            <v>0</v>
          </cell>
          <cell r="S226" t="str">
            <v>-  </v>
          </cell>
          <cell r="T226" t="str">
            <v>-  </v>
          </cell>
          <cell r="W226" t="str">
            <v>----</v>
          </cell>
          <cell r="X226" t="str">
            <v>-</v>
          </cell>
          <cell r="Y226" t="str">
            <v>-</v>
          </cell>
          <cell r="Z226" t="str">
            <v>-</v>
          </cell>
          <cell r="AA226" t="str">
            <v>-</v>
          </cell>
          <cell r="AB226" t="str">
            <v>-</v>
          </cell>
          <cell r="AC226" t="str">
            <v>-</v>
          </cell>
          <cell r="AD226" t="str">
            <v>-</v>
          </cell>
          <cell r="AE226" t="str">
            <v>-</v>
          </cell>
          <cell r="AF226" t="str">
            <v>-</v>
          </cell>
          <cell r="AG226">
            <v>39082</v>
          </cell>
          <cell r="AH226" t="str">
            <v>-</v>
          </cell>
          <cell r="AI226">
            <v>0</v>
          </cell>
          <cell r="AJ226">
            <v>92</v>
          </cell>
          <cell r="AK226" t="str">
            <v>-</v>
          </cell>
          <cell r="AL226">
            <v>92</v>
          </cell>
          <cell r="AM226">
            <v>0</v>
          </cell>
          <cell r="AN226">
            <v>0.3</v>
          </cell>
          <cell r="AO226">
            <v>0</v>
          </cell>
          <cell r="AP226">
            <v>1</v>
          </cell>
          <cell r="AQ226">
            <v>0</v>
          </cell>
          <cell r="AR226">
            <v>0</v>
          </cell>
          <cell r="AS226">
            <v>0</v>
          </cell>
          <cell r="AT226">
            <v>0</v>
          </cell>
        </row>
        <row r="227">
          <cell r="C227" t="str">
            <v> 7.1.1-III</v>
          </cell>
          <cell r="E227" t="str">
            <v>Разработка конструкторской документации аппаратного контейнера приемо-передающей аппаратуры </v>
          </cell>
          <cell r="H227">
            <v>1</v>
          </cell>
          <cell r="I227">
            <v>0.5</v>
          </cell>
          <cell r="K227">
            <v>0</v>
          </cell>
          <cell r="R227">
            <v>0</v>
          </cell>
          <cell r="S227" t="str">
            <v>-  </v>
          </cell>
          <cell r="T227" t="str">
            <v>-  </v>
          </cell>
          <cell r="W227" t="str">
            <v>Конкурс</v>
          </cell>
          <cell r="X227">
            <v>38929</v>
          </cell>
          <cell r="Z227">
            <v>61</v>
          </cell>
          <cell r="AA227">
            <v>38960</v>
          </cell>
          <cell r="AC227">
            <v>30</v>
          </cell>
          <cell r="AD227">
            <v>38960</v>
          </cell>
          <cell r="AF227">
            <v>30</v>
          </cell>
          <cell r="AG227">
            <v>39082</v>
          </cell>
          <cell r="AI227">
            <v>0</v>
          </cell>
          <cell r="AJ227">
            <v>61</v>
          </cell>
          <cell r="AK227">
            <v>-31</v>
          </cell>
          <cell r="AL227">
            <v>92</v>
          </cell>
          <cell r="AM227">
            <v>1</v>
          </cell>
          <cell r="AN227">
            <v>0.3</v>
          </cell>
          <cell r="AO227">
            <v>0</v>
          </cell>
          <cell r="AP227">
            <v>1</v>
          </cell>
          <cell r="AQ227">
            <v>0</v>
          </cell>
          <cell r="AS227">
            <v>0</v>
          </cell>
        </row>
        <row r="228">
          <cell r="B228">
            <v>110</v>
          </cell>
          <cell r="C228" t="str">
            <v> 7.1.2-III</v>
          </cell>
          <cell r="D228" t="str">
            <v>----</v>
          </cell>
          <cell r="E228" t="str">
            <v>Мероприятие: Изготовление аппаратного контейнера приемо-передающей аппаратуры </v>
          </cell>
          <cell r="F228" t="str">
            <v>----</v>
          </cell>
          <cell r="G228" t="str">
            <v>----</v>
          </cell>
          <cell r="H228">
            <v>1</v>
          </cell>
          <cell r="I228">
            <v>0.5</v>
          </cell>
          <cell r="J228">
            <v>0</v>
          </cell>
          <cell r="K228">
            <v>0</v>
          </cell>
          <cell r="L228">
            <v>0</v>
          </cell>
          <cell r="M228">
            <v>0</v>
          </cell>
          <cell r="N228">
            <v>0</v>
          </cell>
          <cell r="O228">
            <v>0</v>
          </cell>
          <cell r="P228">
            <v>0</v>
          </cell>
          <cell r="Q228">
            <v>0</v>
          </cell>
          <cell r="R228">
            <v>0</v>
          </cell>
          <cell r="S228" t="str">
            <v>-  </v>
          </cell>
          <cell r="T228" t="str">
            <v>-  </v>
          </cell>
          <cell r="W228" t="str">
            <v>----</v>
          </cell>
          <cell r="X228" t="str">
            <v>-</v>
          </cell>
          <cell r="Y228" t="str">
            <v>-</v>
          </cell>
          <cell r="Z228" t="str">
            <v>-</v>
          </cell>
          <cell r="AA228" t="str">
            <v>-</v>
          </cell>
          <cell r="AB228" t="str">
            <v>-</v>
          </cell>
          <cell r="AC228" t="str">
            <v>-</v>
          </cell>
          <cell r="AD228" t="str">
            <v>-</v>
          </cell>
          <cell r="AE228" t="str">
            <v>-</v>
          </cell>
          <cell r="AF228" t="str">
            <v>-</v>
          </cell>
          <cell r="AG228">
            <v>39263</v>
          </cell>
          <cell r="AH228" t="str">
            <v>-</v>
          </cell>
          <cell r="AI228">
            <v>0</v>
          </cell>
          <cell r="AJ228">
            <v>212</v>
          </cell>
          <cell r="AK228" t="str">
            <v>-</v>
          </cell>
          <cell r="AL228">
            <v>212</v>
          </cell>
          <cell r="AM228">
            <v>0</v>
          </cell>
          <cell r="AN228">
            <v>0</v>
          </cell>
          <cell r="AO228">
            <v>0</v>
          </cell>
          <cell r="AP228">
            <v>1</v>
          </cell>
          <cell r="AQ228">
            <v>0</v>
          </cell>
          <cell r="AR228">
            <v>0</v>
          </cell>
          <cell r="AS228">
            <v>0</v>
          </cell>
          <cell r="AT228">
            <v>0</v>
          </cell>
        </row>
        <row r="229">
          <cell r="C229" t="str">
            <v> 7.1.2-III</v>
          </cell>
          <cell r="E229" t="str">
            <v>Изготовление аппаратного контейнера приемо-передающей аппаратуры </v>
          </cell>
          <cell r="H229">
            <v>1</v>
          </cell>
          <cell r="I229">
            <v>0.5</v>
          </cell>
          <cell r="K229">
            <v>0</v>
          </cell>
          <cell r="R229">
            <v>0</v>
          </cell>
          <cell r="S229" t="str">
            <v>-  </v>
          </cell>
          <cell r="T229" t="str">
            <v>-  </v>
          </cell>
          <cell r="W229" t="str">
            <v>Конкурс</v>
          </cell>
          <cell r="X229">
            <v>39113</v>
          </cell>
          <cell r="Z229">
            <v>0</v>
          </cell>
          <cell r="AA229">
            <v>39141</v>
          </cell>
          <cell r="AC229">
            <v>0</v>
          </cell>
          <cell r="AD229">
            <v>39141</v>
          </cell>
          <cell r="AF229">
            <v>0</v>
          </cell>
          <cell r="AG229">
            <v>39263</v>
          </cell>
          <cell r="AI229">
            <v>0</v>
          </cell>
          <cell r="AJ229">
            <v>0</v>
          </cell>
          <cell r="AK229">
            <v>-212</v>
          </cell>
          <cell r="AL229">
            <v>212</v>
          </cell>
          <cell r="AM229">
            <v>5</v>
          </cell>
          <cell r="AN229">
            <v>0</v>
          </cell>
          <cell r="AO229">
            <v>0</v>
          </cell>
          <cell r="AP229">
            <v>1</v>
          </cell>
          <cell r="AQ229">
            <v>0</v>
          </cell>
          <cell r="AS229">
            <v>0</v>
          </cell>
        </row>
        <row r="230">
          <cell r="B230">
            <v>111</v>
          </cell>
          <cell r="C230" t="str">
            <v> 7.2.1-III</v>
          </cell>
          <cell r="D230" t="str">
            <v>----</v>
          </cell>
          <cell r="E230" t="str">
            <v>Мероприятие: Монтаж приемо-передающей аппаратуры </v>
          </cell>
          <cell r="F230" t="str">
            <v>----</v>
          </cell>
          <cell r="G230" t="str">
            <v>----</v>
          </cell>
          <cell r="H230">
            <v>1</v>
          </cell>
          <cell r="I230">
            <v>0.8</v>
          </cell>
          <cell r="J230">
            <v>0</v>
          </cell>
          <cell r="K230">
            <v>0</v>
          </cell>
          <cell r="L230">
            <v>0</v>
          </cell>
          <cell r="M230">
            <v>0</v>
          </cell>
          <cell r="N230">
            <v>0</v>
          </cell>
          <cell r="O230">
            <v>0</v>
          </cell>
          <cell r="P230">
            <v>0</v>
          </cell>
          <cell r="Q230">
            <v>0</v>
          </cell>
          <cell r="R230">
            <v>0</v>
          </cell>
          <cell r="S230" t="str">
            <v>-  </v>
          </cell>
          <cell r="T230" t="str">
            <v>-  </v>
          </cell>
          <cell r="W230" t="str">
            <v>----</v>
          </cell>
          <cell r="X230" t="str">
            <v>-</v>
          </cell>
          <cell r="Y230" t="str">
            <v>-</v>
          </cell>
          <cell r="Z230" t="str">
            <v>-</v>
          </cell>
          <cell r="AA230" t="str">
            <v>-</v>
          </cell>
          <cell r="AB230" t="str">
            <v>-</v>
          </cell>
          <cell r="AC230" t="str">
            <v>-</v>
          </cell>
          <cell r="AD230" t="str">
            <v>-</v>
          </cell>
          <cell r="AE230" t="str">
            <v>-</v>
          </cell>
          <cell r="AF230" t="str">
            <v>-</v>
          </cell>
          <cell r="AG230">
            <v>39355</v>
          </cell>
          <cell r="AH230" t="str">
            <v>-</v>
          </cell>
          <cell r="AI230">
            <v>0</v>
          </cell>
          <cell r="AJ230">
            <v>396</v>
          </cell>
          <cell r="AK230" t="str">
            <v>-</v>
          </cell>
          <cell r="AL230">
            <v>396</v>
          </cell>
          <cell r="AM230">
            <v>0</v>
          </cell>
          <cell r="AN230">
            <v>0.009884869636368454</v>
          </cell>
          <cell r="AO230">
            <v>0</v>
          </cell>
          <cell r="AP230">
            <v>1</v>
          </cell>
          <cell r="AQ230">
            <v>0</v>
          </cell>
          <cell r="AR230">
            <v>0</v>
          </cell>
          <cell r="AS230">
            <v>0</v>
          </cell>
          <cell r="AT230">
            <v>0</v>
          </cell>
        </row>
        <row r="231">
          <cell r="C231" t="str">
            <v> 7.2.1-III</v>
          </cell>
          <cell r="E231" t="str">
            <v>Монтаж приемо-передающей аппаратуры </v>
          </cell>
          <cell r="H231">
            <v>1</v>
          </cell>
          <cell r="I231">
            <v>0.8</v>
          </cell>
          <cell r="K231">
            <v>0</v>
          </cell>
          <cell r="R231">
            <v>0</v>
          </cell>
          <cell r="S231" t="str">
            <v>-  </v>
          </cell>
          <cell r="T231" t="str">
            <v>-  </v>
          </cell>
          <cell r="W231" t="str">
            <v>Вн. вуза</v>
          </cell>
          <cell r="X231" t="str">
            <v> -</v>
          </cell>
          <cell r="Z231">
            <v>0</v>
          </cell>
          <cell r="AA231" t="str">
            <v> -</v>
          </cell>
          <cell r="AC231">
            <v>0</v>
          </cell>
          <cell r="AD231">
            <v>39202</v>
          </cell>
          <cell r="AF231">
            <v>0</v>
          </cell>
          <cell r="AG231">
            <v>39355</v>
          </cell>
          <cell r="AI231">
            <v>0</v>
          </cell>
          <cell r="AJ231">
            <v>0</v>
          </cell>
          <cell r="AK231">
            <v>-304</v>
          </cell>
          <cell r="AL231">
            <v>304</v>
          </cell>
          <cell r="AM231">
            <v>5</v>
          </cell>
          <cell r="AN231">
            <v>0</v>
          </cell>
          <cell r="AO231">
            <v>0</v>
          </cell>
          <cell r="AP231">
            <v>1</v>
          </cell>
          <cell r="AQ231">
            <v>0</v>
          </cell>
          <cell r="AS231">
            <v>0</v>
          </cell>
        </row>
        <row r="232">
          <cell r="B232">
            <v>112</v>
          </cell>
          <cell r="C232" t="str">
            <v> 7.2.2-III</v>
          </cell>
          <cell r="D232" t="str">
            <v>----</v>
          </cell>
          <cell r="E232" t="str">
            <v>Мероприятие: Электрическая и механическая стыковка аппартуры </v>
          </cell>
          <cell r="F232" t="str">
            <v>----</v>
          </cell>
          <cell r="G232" t="str">
            <v>----</v>
          </cell>
          <cell r="H232">
            <v>1</v>
          </cell>
          <cell r="I232">
            <v>1.2</v>
          </cell>
          <cell r="J232">
            <v>0</v>
          </cell>
          <cell r="K232">
            <v>0</v>
          </cell>
          <cell r="L232">
            <v>0</v>
          </cell>
          <cell r="M232">
            <v>0</v>
          </cell>
          <cell r="N232">
            <v>0</v>
          </cell>
          <cell r="O232">
            <v>0</v>
          </cell>
          <cell r="P232">
            <v>0</v>
          </cell>
          <cell r="Q232">
            <v>0</v>
          </cell>
          <cell r="R232">
            <v>0</v>
          </cell>
          <cell r="S232" t="str">
            <v>-  </v>
          </cell>
          <cell r="T232" t="str">
            <v>-  </v>
          </cell>
          <cell r="W232" t="str">
            <v>----</v>
          </cell>
          <cell r="X232" t="str">
            <v>-</v>
          </cell>
          <cell r="Y232" t="str">
            <v>-</v>
          </cell>
          <cell r="Z232" t="str">
            <v>-</v>
          </cell>
          <cell r="AA232" t="str">
            <v>-</v>
          </cell>
          <cell r="AB232" t="str">
            <v>-</v>
          </cell>
          <cell r="AC232" t="str">
            <v>-</v>
          </cell>
          <cell r="AD232" t="str">
            <v>-</v>
          </cell>
          <cell r="AE232" t="str">
            <v>-</v>
          </cell>
          <cell r="AF232" t="str">
            <v>-</v>
          </cell>
          <cell r="AG232">
            <v>39386</v>
          </cell>
          <cell r="AH232" t="str">
            <v>-</v>
          </cell>
          <cell r="AI232">
            <v>0</v>
          </cell>
          <cell r="AJ232">
            <v>396</v>
          </cell>
          <cell r="AK232" t="str">
            <v>-</v>
          </cell>
          <cell r="AL232">
            <v>396</v>
          </cell>
          <cell r="AM232">
            <v>0</v>
          </cell>
          <cell r="AN232">
            <v>0.039539478545473815</v>
          </cell>
          <cell r="AO232">
            <v>0</v>
          </cell>
          <cell r="AP232">
            <v>1</v>
          </cell>
          <cell r="AQ232">
            <v>0</v>
          </cell>
          <cell r="AR232">
            <v>0</v>
          </cell>
          <cell r="AS232">
            <v>0</v>
          </cell>
          <cell r="AT232">
            <v>0</v>
          </cell>
        </row>
        <row r="233">
          <cell r="C233" t="str">
            <v> 7.2.2-III</v>
          </cell>
          <cell r="E233" t="str">
            <v>Электрическая и механическая стыковка аппартуры </v>
          </cell>
          <cell r="H233">
            <v>1</v>
          </cell>
          <cell r="I233">
            <v>1.2</v>
          </cell>
          <cell r="K233">
            <v>0</v>
          </cell>
          <cell r="R233">
            <v>0</v>
          </cell>
          <cell r="S233" t="str">
            <v>-  </v>
          </cell>
          <cell r="T233" t="str">
            <v>-  </v>
          </cell>
          <cell r="W233" t="str">
            <v>Вн. вуза</v>
          </cell>
          <cell r="X233" t="str">
            <v> -</v>
          </cell>
          <cell r="Z233">
            <v>0</v>
          </cell>
          <cell r="AA233" t="str">
            <v> -</v>
          </cell>
          <cell r="AC233">
            <v>0</v>
          </cell>
          <cell r="AD233">
            <v>39233</v>
          </cell>
          <cell r="AF233">
            <v>0</v>
          </cell>
          <cell r="AG233">
            <v>39386</v>
          </cell>
          <cell r="AI233">
            <v>0</v>
          </cell>
          <cell r="AJ233">
            <v>0</v>
          </cell>
          <cell r="AK233">
            <v>-335</v>
          </cell>
          <cell r="AL233">
            <v>335</v>
          </cell>
          <cell r="AM233">
            <v>5</v>
          </cell>
          <cell r="AN233">
            <v>0</v>
          </cell>
          <cell r="AO233">
            <v>0</v>
          </cell>
          <cell r="AP233">
            <v>1</v>
          </cell>
          <cell r="AQ233">
            <v>0</v>
          </cell>
          <cell r="AS233">
            <v>0</v>
          </cell>
        </row>
        <row r="234">
          <cell r="B234">
            <v>113</v>
          </cell>
          <cell r="C234" t="str">
            <v> 7.2.3-III</v>
          </cell>
          <cell r="D234" t="str">
            <v>----</v>
          </cell>
          <cell r="E234" t="str">
            <v>Мероприятие: Комплексная отладка программного обеспечения ИРК</v>
          </cell>
          <cell r="F234" t="str">
            <v>----</v>
          </cell>
          <cell r="G234" t="str">
            <v>----</v>
          </cell>
          <cell r="H234">
            <v>1</v>
          </cell>
          <cell r="I234">
            <v>2.2</v>
          </cell>
          <cell r="J234">
            <v>0</v>
          </cell>
          <cell r="K234">
            <v>0</v>
          </cell>
          <cell r="L234">
            <v>0</v>
          </cell>
          <cell r="M234">
            <v>0</v>
          </cell>
          <cell r="N234">
            <v>0</v>
          </cell>
          <cell r="O234">
            <v>0</v>
          </cell>
          <cell r="P234">
            <v>0</v>
          </cell>
          <cell r="Q234">
            <v>0</v>
          </cell>
          <cell r="R234">
            <v>0</v>
          </cell>
          <cell r="S234" t="str">
            <v>-  </v>
          </cell>
          <cell r="T234" t="str">
            <v>-  </v>
          </cell>
          <cell r="W234" t="str">
            <v>----</v>
          </cell>
          <cell r="X234" t="str">
            <v>-</v>
          </cell>
          <cell r="Y234" t="str">
            <v>-</v>
          </cell>
          <cell r="Z234" t="str">
            <v>-</v>
          </cell>
          <cell r="AA234" t="str">
            <v>-</v>
          </cell>
          <cell r="AB234" t="str">
            <v>-</v>
          </cell>
          <cell r="AC234" t="str">
            <v>-</v>
          </cell>
          <cell r="AD234" t="str">
            <v>-</v>
          </cell>
          <cell r="AE234" t="str">
            <v>-</v>
          </cell>
          <cell r="AF234" t="str">
            <v>-</v>
          </cell>
          <cell r="AG234">
            <v>39447</v>
          </cell>
          <cell r="AH234" t="str">
            <v>-</v>
          </cell>
          <cell r="AI234">
            <v>0</v>
          </cell>
          <cell r="AJ234">
            <v>396</v>
          </cell>
          <cell r="AK234" t="str">
            <v>-</v>
          </cell>
          <cell r="AL234">
            <v>396</v>
          </cell>
          <cell r="AM234">
            <v>0</v>
          </cell>
          <cell r="AN234">
            <v>0</v>
          </cell>
          <cell r="AO234">
            <v>0</v>
          </cell>
          <cell r="AP234">
            <v>1</v>
          </cell>
          <cell r="AQ234">
            <v>0</v>
          </cell>
          <cell r="AR234">
            <v>0</v>
          </cell>
          <cell r="AS234">
            <v>0</v>
          </cell>
          <cell r="AT234">
            <v>0</v>
          </cell>
        </row>
        <row r="235">
          <cell r="C235" t="str">
            <v> 7.2.3-III</v>
          </cell>
          <cell r="E235" t="str">
            <v>Комплексная отладка программного обеспечения ИРК</v>
          </cell>
          <cell r="H235">
            <v>1</v>
          </cell>
          <cell r="I235">
            <v>2.2</v>
          </cell>
          <cell r="K235">
            <v>0</v>
          </cell>
          <cell r="R235">
            <v>0</v>
          </cell>
          <cell r="S235" t="str">
            <v>-  </v>
          </cell>
          <cell r="T235" t="str">
            <v>-  </v>
          </cell>
          <cell r="W235" t="str">
            <v>Вн. вуза</v>
          </cell>
          <cell r="X235" t="str">
            <v> -</v>
          </cell>
          <cell r="Z235">
            <v>0</v>
          </cell>
          <cell r="AA235" t="str">
            <v> -</v>
          </cell>
          <cell r="AC235">
            <v>0</v>
          </cell>
          <cell r="AD235">
            <v>39263</v>
          </cell>
          <cell r="AF235">
            <v>0</v>
          </cell>
          <cell r="AG235">
            <v>39447</v>
          </cell>
          <cell r="AI235">
            <v>0</v>
          </cell>
          <cell r="AJ235">
            <v>0</v>
          </cell>
          <cell r="AK235">
            <v>-396</v>
          </cell>
          <cell r="AL235">
            <v>396</v>
          </cell>
          <cell r="AM235">
            <v>5</v>
          </cell>
          <cell r="AN235">
            <v>0</v>
          </cell>
          <cell r="AO235">
            <v>0</v>
          </cell>
          <cell r="AP235">
            <v>1</v>
          </cell>
          <cell r="AQ235">
            <v>0</v>
          </cell>
          <cell r="AS235">
            <v>0</v>
          </cell>
        </row>
        <row r="236">
          <cell r="B236">
            <v>114</v>
          </cell>
          <cell r="C236" t="str">
            <v> 8.1.1-III</v>
          </cell>
          <cell r="D236" t="str">
            <v>----</v>
          </cell>
          <cell r="E236" t="str">
            <v>Мероприятие: Закупка контрольно-измерительной аппаратурой, работающей до диапазона коротких миллиметров</v>
          </cell>
          <cell r="F236" t="str">
            <v>----</v>
          </cell>
          <cell r="G236" t="str">
            <v>----</v>
          </cell>
          <cell r="H236">
            <v>1</v>
          </cell>
          <cell r="I236">
            <v>2</v>
          </cell>
          <cell r="J236">
            <v>0</v>
          </cell>
          <cell r="K236">
            <v>0</v>
          </cell>
          <cell r="L236">
            <v>0</v>
          </cell>
          <cell r="M236">
            <v>0</v>
          </cell>
          <cell r="N236">
            <v>0</v>
          </cell>
          <cell r="O236">
            <v>0</v>
          </cell>
          <cell r="P236">
            <v>0</v>
          </cell>
          <cell r="Q236">
            <v>0</v>
          </cell>
          <cell r="R236">
            <v>0</v>
          </cell>
          <cell r="S236" t="str">
            <v>-  </v>
          </cell>
          <cell r="T236" t="str">
            <v>-  </v>
          </cell>
          <cell r="W236" t="str">
            <v>----</v>
          </cell>
          <cell r="X236" t="str">
            <v>-</v>
          </cell>
          <cell r="Y236" t="str">
            <v>-</v>
          </cell>
          <cell r="Z236" t="str">
            <v>-</v>
          </cell>
          <cell r="AA236" t="str">
            <v>-</v>
          </cell>
          <cell r="AB236" t="str">
            <v>-</v>
          </cell>
          <cell r="AC236" t="str">
            <v>-</v>
          </cell>
          <cell r="AD236" t="str">
            <v>-</v>
          </cell>
          <cell r="AE236" t="str">
            <v>-</v>
          </cell>
          <cell r="AF236" t="str">
            <v>-</v>
          </cell>
          <cell r="AG236">
            <v>39082</v>
          </cell>
          <cell r="AH236" t="str">
            <v>-</v>
          </cell>
          <cell r="AI236">
            <v>0</v>
          </cell>
          <cell r="AJ236">
            <v>396</v>
          </cell>
          <cell r="AK236" t="str">
            <v>-</v>
          </cell>
          <cell r="AL236">
            <v>396</v>
          </cell>
          <cell r="AM236">
            <v>0</v>
          </cell>
          <cell r="AN236">
            <v>0.15815791418189526</v>
          </cell>
          <cell r="AO236">
            <v>0</v>
          </cell>
          <cell r="AP236">
            <v>1</v>
          </cell>
          <cell r="AQ236">
            <v>0</v>
          </cell>
          <cell r="AR236">
            <v>0</v>
          </cell>
          <cell r="AS236">
            <v>0</v>
          </cell>
          <cell r="AT236">
            <v>0</v>
          </cell>
        </row>
        <row r="237">
          <cell r="C237" t="str">
            <v> 8.1.1-III</v>
          </cell>
          <cell r="E237" t="str">
            <v>Закупка контрольно-измерительной аппаратурой, работающей до диапазона коротких миллиметров</v>
          </cell>
          <cell r="H237">
            <v>1</v>
          </cell>
          <cell r="I237">
            <v>2</v>
          </cell>
          <cell r="K237">
            <v>0</v>
          </cell>
          <cell r="R237">
            <v>0</v>
          </cell>
          <cell r="S237" t="str">
            <v>-  </v>
          </cell>
          <cell r="T237" t="str">
            <v>-  </v>
          </cell>
          <cell r="W237" t="str">
            <v>Конкурс</v>
          </cell>
          <cell r="X237">
            <v>38929</v>
          </cell>
          <cell r="Z237">
            <v>61</v>
          </cell>
          <cell r="AA237">
            <v>38960</v>
          </cell>
          <cell r="AC237">
            <v>30</v>
          </cell>
          <cell r="AD237">
            <v>38960</v>
          </cell>
          <cell r="AF237">
            <v>30</v>
          </cell>
          <cell r="AG237">
            <v>39082</v>
          </cell>
          <cell r="AI237">
            <v>0</v>
          </cell>
          <cell r="AJ237">
            <v>61</v>
          </cell>
          <cell r="AK237">
            <v>-31</v>
          </cell>
          <cell r="AL237">
            <v>92</v>
          </cell>
          <cell r="AM237">
            <v>1</v>
          </cell>
          <cell r="AN237">
            <v>0.3</v>
          </cell>
          <cell r="AO237">
            <v>0</v>
          </cell>
          <cell r="AP237">
            <v>1</v>
          </cell>
          <cell r="AQ237">
            <v>0</v>
          </cell>
          <cell r="AS237">
            <v>0</v>
          </cell>
        </row>
        <row r="238">
          <cell r="B238">
            <v>115</v>
          </cell>
          <cell r="C238" t="str">
            <v> 8.2.1-III</v>
          </cell>
          <cell r="D238" t="str">
            <v>----</v>
          </cell>
          <cell r="E238" t="str">
            <v>Мероприятие: Приобретение поглощающих материалов</v>
          </cell>
          <cell r="F238" t="str">
            <v>----</v>
          </cell>
          <cell r="G238" t="str">
            <v>----</v>
          </cell>
          <cell r="H238">
            <v>1</v>
          </cell>
          <cell r="I238">
            <v>0.8</v>
          </cell>
          <cell r="J238">
            <v>0</v>
          </cell>
          <cell r="K238">
            <v>0</v>
          </cell>
          <cell r="L238">
            <v>0</v>
          </cell>
          <cell r="M238">
            <v>0</v>
          </cell>
          <cell r="N238">
            <v>0</v>
          </cell>
          <cell r="O238">
            <v>0</v>
          </cell>
          <cell r="P238">
            <v>0</v>
          </cell>
          <cell r="Q238">
            <v>0</v>
          </cell>
          <cell r="R238">
            <v>0</v>
          </cell>
          <cell r="S238" t="str">
            <v>-  </v>
          </cell>
          <cell r="T238" t="str">
            <v>-  </v>
          </cell>
          <cell r="W238" t="str">
            <v>----</v>
          </cell>
          <cell r="X238" t="str">
            <v>-</v>
          </cell>
          <cell r="Y238" t="str">
            <v>-</v>
          </cell>
          <cell r="Z238" t="str">
            <v>-</v>
          </cell>
          <cell r="AA238" t="str">
            <v>-</v>
          </cell>
          <cell r="AB238" t="str">
            <v>-</v>
          </cell>
          <cell r="AC238" t="str">
            <v>-</v>
          </cell>
          <cell r="AD238" t="str">
            <v>-</v>
          </cell>
          <cell r="AE238" t="str">
            <v>-</v>
          </cell>
          <cell r="AF238" t="str">
            <v>-</v>
          </cell>
          <cell r="AG238">
            <v>39082</v>
          </cell>
          <cell r="AH238" t="str">
            <v>-</v>
          </cell>
          <cell r="AI238">
            <v>0</v>
          </cell>
          <cell r="AJ238">
            <v>92</v>
          </cell>
          <cell r="AK238" t="str">
            <v>-</v>
          </cell>
          <cell r="AL238">
            <v>92</v>
          </cell>
          <cell r="AM238">
            <v>0</v>
          </cell>
          <cell r="AN238">
            <v>0.3</v>
          </cell>
          <cell r="AO238">
            <v>0</v>
          </cell>
          <cell r="AP238">
            <v>1</v>
          </cell>
          <cell r="AQ238">
            <v>0</v>
          </cell>
          <cell r="AR238">
            <v>0</v>
          </cell>
          <cell r="AS238">
            <v>0</v>
          </cell>
          <cell r="AT238">
            <v>0</v>
          </cell>
        </row>
        <row r="239">
          <cell r="C239" t="str">
            <v> 8.2.1-III</v>
          </cell>
          <cell r="E239" t="str">
            <v>Приобретение поглощающих материалов</v>
          </cell>
          <cell r="H239">
            <v>1</v>
          </cell>
          <cell r="I239">
            <v>0.8</v>
          </cell>
          <cell r="K239">
            <v>0</v>
          </cell>
          <cell r="R239">
            <v>0</v>
          </cell>
          <cell r="S239" t="str">
            <v>-  </v>
          </cell>
          <cell r="T239" t="str">
            <v>-  </v>
          </cell>
          <cell r="W239" t="str">
            <v>Конкурс</v>
          </cell>
          <cell r="X239">
            <v>38929</v>
          </cell>
          <cell r="Z239">
            <v>61</v>
          </cell>
          <cell r="AA239">
            <v>38960</v>
          </cell>
          <cell r="AC239">
            <v>30</v>
          </cell>
          <cell r="AD239">
            <v>38960</v>
          </cell>
          <cell r="AF239">
            <v>30</v>
          </cell>
          <cell r="AG239">
            <v>39082</v>
          </cell>
          <cell r="AI239">
            <v>0</v>
          </cell>
          <cell r="AJ239">
            <v>61</v>
          </cell>
          <cell r="AK239">
            <v>-31</v>
          </cell>
          <cell r="AL239">
            <v>92</v>
          </cell>
          <cell r="AM239">
            <v>1</v>
          </cell>
          <cell r="AN239">
            <v>0.3</v>
          </cell>
          <cell r="AO239">
            <v>0</v>
          </cell>
          <cell r="AP239">
            <v>1</v>
          </cell>
          <cell r="AQ239">
            <v>0</v>
          </cell>
          <cell r="AS239">
            <v>0</v>
          </cell>
        </row>
        <row r="240">
          <cell r="B240">
            <v>116</v>
          </cell>
          <cell r="C240" t="str">
            <v> 8.2.2-III</v>
          </cell>
          <cell r="D240" t="str">
            <v>----</v>
          </cell>
          <cell r="E240" t="str">
            <v>Мероприятие: Настройка измерительных средств для антенных систем</v>
          </cell>
          <cell r="F240" t="str">
            <v>----</v>
          </cell>
          <cell r="G240" t="str">
            <v>----</v>
          </cell>
          <cell r="H240">
            <v>1</v>
          </cell>
          <cell r="I240">
            <v>0.5</v>
          </cell>
          <cell r="J240">
            <v>0</v>
          </cell>
          <cell r="K240">
            <v>0</v>
          </cell>
          <cell r="L240">
            <v>0</v>
          </cell>
          <cell r="M240">
            <v>0</v>
          </cell>
          <cell r="N240">
            <v>0</v>
          </cell>
          <cell r="O240">
            <v>0</v>
          </cell>
          <cell r="P240">
            <v>0</v>
          </cell>
          <cell r="Q240">
            <v>0</v>
          </cell>
          <cell r="R240">
            <v>0</v>
          </cell>
          <cell r="S240" t="str">
            <v>-  </v>
          </cell>
          <cell r="T240" t="str">
            <v>-  </v>
          </cell>
          <cell r="W240" t="str">
            <v>----</v>
          </cell>
          <cell r="X240" t="str">
            <v>-</v>
          </cell>
          <cell r="Y240" t="str">
            <v>-</v>
          </cell>
          <cell r="Z240" t="str">
            <v>-</v>
          </cell>
          <cell r="AA240" t="str">
            <v>-</v>
          </cell>
          <cell r="AB240" t="str">
            <v>-</v>
          </cell>
          <cell r="AC240" t="str">
            <v>-</v>
          </cell>
          <cell r="AD240" t="str">
            <v>-</v>
          </cell>
          <cell r="AE240" t="str">
            <v>-</v>
          </cell>
          <cell r="AF240" t="str">
            <v>-</v>
          </cell>
          <cell r="AG240">
            <v>39355</v>
          </cell>
          <cell r="AH240" t="str">
            <v>-</v>
          </cell>
          <cell r="AI240">
            <v>0</v>
          </cell>
          <cell r="AJ240">
            <v>304</v>
          </cell>
          <cell r="AK240" t="str">
            <v>-</v>
          </cell>
          <cell r="AL240">
            <v>304</v>
          </cell>
          <cell r="AM240">
            <v>0</v>
          </cell>
          <cell r="AN240">
            <v>0</v>
          </cell>
          <cell r="AO240">
            <v>0</v>
          </cell>
          <cell r="AP240">
            <v>1</v>
          </cell>
          <cell r="AQ240">
            <v>0</v>
          </cell>
          <cell r="AR240">
            <v>0</v>
          </cell>
          <cell r="AS240">
            <v>0</v>
          </cell>
          <cell r="AT240">
            <v>0</v>
          </cell>
        </row>
        <row r="241">
          <cell r="C241" t="str">
            <v> 8.2.2-III</v>
          </cell>
          <cell r="E241" t="str">
            <v>Настройка измерительных средств для антенных систем</v>
          </cell>
          <cell r="H241">
            <v>1</v>
          </cell>
          <cell r="I241">
            <v>0.5</v>
          </cell>
          <cell r="K241">
            <v>0</v>
          </cell>
          <cell r="R241">
            <v>0</v>
          </cell>
          <cell r="S241" t="str">
            <v>-  </v>
          </cell>
          <cell r="T241" t="str">
            <v>-  </v>
          </cell>
          <cell r="W241" t="str">
            <v>Вн. вуза</v>
          </cell>
          <cell r="X241" t="str">
            <v> -</v>
          </cell>
          <cell r="Z241">
            <v>0</v>
          </cell>
          <cell r="AA241" t="str">
            <v> -</v>
          </cell>
          <cell r="AC241">
            <v>0</v>
          </cell>
          <cell r="AD241">
            <v>39113</v>
          </cell>
          <cell r="AF241">
            <v>0</v>
          </cell>
          <cell r="AG241">
            <v>39355</v>
          </cell>
          <cell r="AI241">
            <v>0</v>
          </cell>
          <cell r="AJ241">
            <v>0</v>
          </cell>
          <cell r="AK241">
            <v>-304</v>
          </cell>
          <cell r="AL241">
            <v>304</v>
          </cell>
          <cell r="AM241">
            <v>5</v>
          </cell>
          <cell r="AN241">
            <v>0</v>
          </cell>
          <cell r="AO241">
            <v>0</v>
          </cell>
          <cell r="AP241">
            <v>1</v>
          </cell>
          <cell r="AQ241">
            <v>0</v>
          </cell>
          <cell r="AS241">
            <v>0</v>
          </cell>
        </row>
        <row r="242">
          <cell r="B242">
            <v>117</v>
          </cell>
          <cell r="C242" t="str">
            <v> 8.3.1-III</v>
          </cell>
          <cell r="D242" t="str">
            <v>----</v>
          </cell>
          <cell r="E242" t="str">
            <v>Мероприятие: Разработка проекта передвижной отладочной радиолокационной установки (приемо-передающая установка 3 мм и 8 мм диапазона)</v>
          </cell>
          <cell r="F242" t="str">
            <v>----</v>
          </cell>
          <cell r="G242" t="str">
            <v>----</v>
          </cell>
          <cell r="H242">
            <v>1</v>
          </cell>
          <cell r="I242">
            <v>1.65</v>
          </cell>
          <cell r="J242">
            <v>0</v>
          </cell>
          <cell r="K242">
            <v>0</v>
          </cell>
          <cell r="L242">
            <v>0</v>
          </cell>
          <cell r="M242">
            <v>0</v>
          </cell>
          <cell r="N242">
            <v>0</v>
          </cell>
          <cell r="O242">
            <v>0</v>
          </cell>
          <cell r="P242">
            <v>0</v>
          </cell>
          <cell r="Q242">
            <v>0</v>
          </cell>
          <cell r="R242">
            <v>0</v>
          </cell>
          <cell r="S242" t="str">
            <v>-  </v>
          </cell>
          <cell r="T242" t="str">
            <v>-  </v>
          </cell>
          <cell r="W242" t="str">
            <v>----</v>
          </cell>
          <cell r="X242" t="str">
            <v>-</v>
          </cell>
          <cell r="Y242" t="str">
            <v>-</v>
          </cell>
          <cell r="Z242" t="str">
            <v>-</v>
          </cell>
          <cell r="AA242" t="str">
            <v>-</v>
          </cell>
          <cell r="AB242" t="str">
            <v>-</v>
          </cell>
          <cell r="AC242" t="str">
            <v>-</v>
          </cell>
          <cell r="AD242" t="str">
            <v>-</v>
          </cell>
          <cell r="AE242" t="str">
            <v>-</v>
          </cell>
          <cell r="AF242" t="str">
            <v>-</v>
          </cell>
          <cell r="AG242">
            <v>39172</v>
          </cell>
          <cell r="AH242" t="str">
            <v>-</v>
          </cell>
          <cell r="AI242">
            <v>0</v>
          </cell>
          <cell r="AJ242">
            <v>396</v>
          </cell>
          <cell r="AK242" t="str">
            <v>-</v>
          </cell>
          <cell r="AL242">
            <v>396</v>
          </cell>
          <cell r="AM242">
            <v>0</v>
          </cell>
          <cell r="AN242">
            <v>0.07841790253296495</v>
          </cell>
          <cell r="AO242">
            <v>0</v>
          </cell>
          <cell r="AP242">
            <v>1</v>
          </cell>
          <cell r="AQ242">
            <v>0</v>
          </cell>
          <cell r="AR242">
            <v>0</v>
          </cell>
          <cell r="AS242">
            <v>0</v>
          </cell>
          <cell r="AT242">
            <v>0</v>
          </cell>
        </row>
        <row r="243">
          <cell r="C243" t="str">
            <v> 8.3.1-III</v>
          </cell>
          <cell r="E243" t="str">
            <v>Разработка проекта передвижной экспериментальной радиолокационной установки (приемо-передающая установка 3 мм и 8 мм диапазона)</v>
          </cell>
          <cell r="H243">
            <v>1</v>
          </cell>
          <cell r="I243">
            <v>1.65</v>
          </cell>
          <cell r="K243">
            <v>0</v>
          </cell>
          <cell r="R243">
            <v>0</v>
          </cell>
          <cell r="S243" t="str">
            <v>-  </v>
          </cell>
          <cell r="T243" t="str">
            <v>-  </v>
          </cell>
          <cell r="W243" t="str">
            <v>Вн. вуза</v>
          </cell>
          <cell r="X243" t="str">
            <v> -</v>
          </cell>
          <cell r="Z243">
            <v>0</v>
          </cell>
          <cell r="AA243" t="str">
            <v> -</v>
          </cell>
          <cell r="AC243">
            <v>0</v>
          </cell>
          <cell r="AD243">
            <v>38929</v>
          </cell>
          <cell r="AF243">
            <v>61</v>
          </cell>
          <cell r="AG243">
            <v>39172</v>
          </cell>
          <cell r="AI243">
            <v>0</v>
          </cell>
          <cell r="AJ243">
            <v>61</v>
          </cell>
          <cell r="AK243">
            <v>-121</v>
          </cell>
          <cell r="AL243">
            <v>182</v>
          </cell>
          <cell r="AM243">
            <v>1</v>
          </cell>
          <cell r="AN243">
            <v>0.3</v>
          </cell>
          <cell r="AO243">
            <v>0</v>
          </cell>
          <cell r="AP243">
            <v>1</v>
          </cell>
          <cell r="AQ243">
            <v>0</v>
          </cell>
          <cell r="AS243">
            <v>0</v>
          </cell>
        </row>
        <row r="244">
          <cell r="B244">
            <v>118</v>
          </cell>
          <cell r="C244" t="str">
            <v> 8.3.2-III</v>
          </cell>
          <cell r="D244" t="str">
            <v>----</v>
          </cell>
          <cell r="E244" t="str">
            <v>Мероприятие: Создание радиолокационного канала 8 мм диапазона (приемо-передающее устройство)</v>
          </cell>
          <cell r="F244" t="str">
            <v>----</v>
          </cell>
          <cell r="G244" t="str">
            <v>----</v>
          </cell>
          <cell r="H244">
            <v>1</v>
          </cell>
          <cell r="I244">
            <v>3</v>
          </cell>
          <cell r="J244">
            <v>0</v>
          </cell>
          <cell r="K244">
            <v>0</v>
          </cell>
          <cell r="L244">
            <v>0</v>
          </cell>
          <cell r="M244">
            <v>0</v>
          </cell>
          <cell r="N244">
            <v>0</v>
          </cell>
          <cell r="O244">
            <v>0</v>
          </cell>
          <cell r="P244">
            <v>0</v>
          </cell>
          <cell r="Q244">
            <v>0</v>
          </cell>
          <cell r="R244">
            <v>0</v>
          </cell>
          <cell r="S244" t="str">
            <v>-  </v>
          </cell>
          <cell r="T244" t="str">
            <v>-  </v>
          </cell>
          <cell r="W244" t="str">
            <v>----</v>
          </cell>
          <cell r="X244" t="str">
            <v>-</v>
          </cell>
          <cell r="Y244" t="str">
            <v>-</v>
          </cell>
          <cell r="Z244" t="str">
            <v>-</v>
          </cell>
          <cell r="AA244" t="str">
            <v>-</v>
          </cell>
          <cell r="AB244" t="str">
            <v>-</v>
          </cell>
          <cell r="AC244" t="str">
            <v>-</v>
          </cell>
          <cell r="AD244" t="str">
            <v>-</v>
          </cell>
          <cell r="AE244" t="str">
            <v>-</v>
          </cell>
          <cell r="AF244" t="str">
            <v>-</v>
          </cell>
          <cell r="AG244">
            <v>39355</v>
          </cell>
          <cell r="AH244" t="str">
            <v>-</v>
          </cell>
          <cell r="AI244">
            <v>0</v>
          </cell>
          <cell r="AJ244">
            <v>396</v>
          </cell>
          <cell r="AK244" t="str">
            <v>-</v>
          </cell>
          <cell r="AL244">
            <v>396</v>
          </cell>
          <cell r="AM244">
            <v>0</v>
          </cell>
          <cell r="AN244">
            <v>0.01367161013185978</v>
          </cell>
          <cell r="AO244">
            <v>0</v>
          </cell>
          <cell r="AP244">
            <v>1</v>
          </cell>
          <cell r="AQ244">
            <v>0</v>
          </cell>
          <cell r="AR244">
            <v>0</v>
          </cell>
          <cell r="AS244">
            <v>0</v>
          </cell>
          <cell r="AT244">
            <v>0</v>
          </cell>
        </row>
        <row r="245">
          <cell r="C245" t="str">
            <v> 8.3.2-III</v>
          </cell>
          <cell r="E245" t="str">
            <v>Создание радиолокационного канала 8 мм диапазона (приемо-передающее устройство)</v>
          </cell>
          <cell r="H245">
            <v>1</v>
          </cell>
          <cell r="I245">
            <v>3</v>
          </cell>
          <cell r="K245">
            <v>0</v>
          </cell>
          <cell r="R245">
            <v>0</v>
          </cell>
          <cell r="S245" t="str">
            <v>-  </v>
          </cell>
          <cell r="T245" t="str">
            <v>-  </v>
          </cell>
          <cell r="W245" t="str">
            <v>Вн. вуза</v>
          </cell>
          <cell r="X245" t="str">
            <v> -</v>
          </cell>
          <cell r="Z245">
            <v>0</v>
          </cell>
          <cell r="AA245" t="str">
            <v> -</v>
          </cell>
          <cell r="AC245">
            <v>0</v>
          </cell>
          <cell r="AD245">
            <v>39021</v>
          </cell>
          <cell r="AF245">
            <v>0</v>
          </cell>
          <cell r="AG245">
            <v>39355</v>
          </cell>
          <cell r="AI245">
            <v>0</v>
          </cell>
          <cell r="AJ245">
            <v>0</v>
          </cell>
          <cell r="AK245">
            <v>-304</v>
          </cell>
          <cell r="AL245">
            <v>304</v>
          </cell>
          <cell r="AM245">
            <v>5</v>
          </cell>
          <cell r="AN245">
            <v>0</v>
          </cell>
          <cell r="AO245">
            <v>0</v>
          </cell>
          <cell r="AP245">
            <v>1</v>
          </cell>
          <cell r="AQ245">
            <v>0</v>
          </cell>
          <cell r="AS245">
            <v>0</v>
          </cell>
        </row>
        <row r="246">
          <cell r="B246">
            <v>119</v>
          </cell>
          <cell r="C246" t="str">
            <v> 8.3.3-III</v>
          </cell>
          <cell r="D246" t="str">
            <v>----</v>
          </cell>
          <cell r="E246" t="str">
            <v>Мероприятие: Создание радиолокационного канала 3 мм диапазона (приемо-передающего устройства, включая оконечный каскад)</v>
          </cell>
          <cell r="F246" t="str">
            <v>----</v>
          </cell>
          <cell r="G246" t="str">
            <v>----</v>
          </cell>
          <cell r="H246">
            <v>1</v>
          </cell>
          <cell r="I246">
            <v>4</v>
          </cell>
          <cell r="J246">
            <v>0</v>
          </cell>
          <cell r="K246">
            <v>0</v>
          </cell>
          <cell r="L246">
            <v>0</v>
          </cell>
          <cell r="M246">
            <v>0</v>
          </cell>
          <cell r="N246">
            <v>0</v>
          </cell>
          <cell r="O246">
            <v>0</v>
          </cell>
          <cell r="P246">
            <v>0</v>
          </cell>
          <cell r="Q246">
            <v>0</v>
          </cell>
          <cell r="R246">
            <v>0</v>
          </cell>
          <cell r="S246" t="str">
            <v>-  </v>
          </cell>
          <cell r="T246" t="str">
            <v>-  </v>
          </cell>
          <cell r="W246" t="str">
            <v>----</v>
          </cell>
          <cell r="X246" t="str">
            <v>-</v>
          </cell>
          <cell r="Y246" t="str">
            <v>-</v>
          </cell>
          <cell r="Z246" t="str">
            <v>-</v>
          </cell>
          <cell r="AA246" t="str">
            <v>-</v>
          </cell>
          <cell r="AB246" t="str">
            <v>-</v>
          </cell>
          <cell r="AC246" t="str">
            <v>-</v>
          </cell>
          <cell r="AD246" t="str">
            <v>-</v>
          </cell>
          <cell r="AE246" t="str">
            <v>-</v>
          </cell>
          <cell r="AF246" t="str">
            <v>-</v>
          </cell>
          <cell r="AG246">
            <v>39355</v>
          </cell>
          <cell r="AH246" t="str">
            <v>-</v>
          </cell>
          <cell r="AI246">
            <v>0</v>
          </cell>
          <cell r="AJ246">
            <v>304</v>
          </cell>
          <cell r="AK246" t="str">
            <v>-</v>
          </cell>
          <cell r="AL246">
            <v>304</v>
          </cell>
          <cell r="AM246">
            <v>0</v>
          </cell>
          <cell r="AN246">
            <v>0</v>
          </cell>
          <cell r="AO246">
            <v>0</v>
          </cell>
          <cell r="AP246">
            <v>1</v>
          </cell>
          <cell r="AQ246">
            <v>0</v>
          </cell>
          <cell r="AR246">
            <v>0</v>
          </cell>
          <cell r="AS246">
            <v>0</v>
          </cell>
          <cell r="AT246">
            <v>0</v>
          </cell>
        </row>
        <row r="247">
          <cell r="C247" t="str">
            <v> 8.3.3-III</v>
          </cell>
          <cell r="E247" t="str">
            <v>Создание радиолокационного канала 3 мм диапазона (приемо-передающего устройства, включая оконечный каскад)</v>
          </cell>
          <cell r="H247">
            <v>1</v>
          </cell>
          <cell r="I247">
            <v>4</v>
          </cell>
          <cell r="K247">
            <v>0</v>
          </cell>
          <cell r="R247">
            <v>0</v>
          </cell>
          <cell r="S247" t="str">
            <v>-  </v>
          </cell>
          <cell r="T247" t="str">
            <v>-  </v>
          </cell>
          <cell r="W247" t="str">
            <v>Вн. вуза</v>
          </cell>
          <cell r="X247" t="str">
            <v> -</v>
          </cell>
          <cell r="Z247">
            <v>0</v>
          </cell>
          <cell r="AA247" t="str">
            <v> -</v>
          </cell>
          <cell r="AC247">
            <v>0</v>
          </cell>
          <cell r="AD247">
            <v>39021</v>
          </cell>
          <cell r="AF247">
            <v>0</v>
          </cell>
          <cell r="AG247">
            <v>39355</v>
          </cell>
          <cell r="AI247">
            <v>0</v>
          </cell>
          <cell r="AJ247">
            <v>0</v>
          </cell>
          <cell r="AK247">
            <v>-304</v>
          </cell>
          <cell r="AL247">
            <v>304</v>
          </cell>
          <cell r="AM247">
            <v>5</v>
          </cell>
          <cell r="AN247">
            <v>0</v>
          </cell>
          <cell r="AO247">
            <v>0</v>
          </cell>
          <cell r="AP247">
            <v>1</v>
          </cell>
          <cell r="AQ247">
            <v>0</v>
          </cell>
          <cell r="AS247">
            <v>0</v>
          </cell>
        </row>
        <row r="248">
          <cell r="B248">
            <v>120</v>
          </cell>
          <cell r="C248" t="str">
            <v> 8.3.4-III</v>
          </cell>
          <cell r="D248" t="str">
            <v>----</v>
          </cell>
          <cell r="E248" t="str">
            <v>Мероприятие: Создание многоканальных приемных матриц 3 мм и 8 мм диапазона для обеспечения приема на основе принципов ФАР</v>
          </cell>
          <cell r="F248" t="str">
            <v>----</v>
          </cell>
          <cell r="G248" t="str">
            <v>----</v>
          </cell>
          <cell r="H248">
            <v>1</v>
          </cell>
          <cell r="I248">
            <v>2</v>
          </cell>
          <cell r="J248">
            <v>0</v>
          </cell>
          <cell r="K248">
            <v>0</v>
          </cell>
          <cell r="L248">
            <v>0</v>
          </cell>
          <cell r="M248">
            <v>0</v>
          </cell>
          <cell r="N248">
            <v>0</v>
          </cell>
          <cell r="O248">
            <v>0</v>
          </cell>
          <cell r="P248">
            <v>0</v>
          </cell>
          <cell r="Q248">
            <v>0</v>
          </cell>
          <cell r="R248">
            <v>0</v>
          </cell>
          <cell r="S248" t="str">
            <v>-  </v>
          </cell>
          <cell r="T248" t="str">
            <v>-  </v>
          </cell>
          <cell r="W248" t="str">
            <v>----</v>
          </cell>
          <cell r="X248" t="str">
            <v>-</v>
          </cell>
          <cell r="Y248" t="str">
            <v>-</v>
          </cell>
          <cell r="Z248" t="str">
            <v>-</v>
          </cell>
          <cell r="AA248" t="str">
            <v>-</v>
          </cell>
          <cell r="AB248" t="str">
            <v>-</v>
          </cell>
          <cell r="AC248" t="str">
            <v>-</v>
          </cell>
          <cell r="AD248" t="str">
            <v>-</v>
          </cell>
          <cell r="AE248" t="str">
            <v>-</v>
          </cell>
          <cell r="AF248" t="str">
            <v>-</v>
          </cell>
          <cell r="AG248">
            <v>39172</v>
          </cell>
          <cell r="AH248" t="str">
            <v>-</v>
          </cell>
          <cell r="AI248">
            <v>0</v>
          </cell>
          <cell r="AJ248">
            <v>396</v>
          </cell>
          <cell r="AK248" t="str">
            <v>-</v>
          </cell>
          <cell r="AL248">
            <v>396</v>
          </cell>
          <cell r="AM248">
            <v>0</v>
          </cell>
          <cell r="AN248">
            <v>0.05468644052743912</v>
          </cell>
          <cell r="AO248">
            <v>0</v>
          </cell>
          <cell r="AP248">
            <v>1</v>
          </cell>
          <cell r="AQ248">
            <v>0</v>
          </cell>
          <cell r="AR248">
            <v>0</v>
          </cell>
          <cell r="AS248">
            <v>0</v>
          </cell>
          <cell r="AT248">
            <v>0</v>
          </cell>
        </row>
        <row r="249">
          <cell r="C249" t="str">
            <v> 8.3.4-III</v>
          </cell>
          <cell r="E249" t="str">
            <v>Создание многоканальных приемных матриц 3 мм и 8 мм диапазона для обеспечения приема на основе принципов ФАР</v>
          </cell>
          <cell r="H249">
            <v>1</v>
          </cell>
          <cell r="I249">
            <v>2</v>
          </cell>
          <cell r="K249">
            <v>0</v>
          </cell>
          <cell r="R249">
            <v>0</v>
          </cell>
          <cell r="S249" t="str">
            <v>-  </v>
          </cell>
          <cell r="T249" t="str">
            <v>-  </v>
          </cell>
          <cell r="W249" t="str">
            <v>Конкурс</v>
          </cell>
          <cell r="X249">
            <v>38990</v>
          </cell>
          <cell r="Z249">
            <v>0</v>
          </cell>
          <cell r="AA249">
            <v>39021</v>
          </cell>
          <cell r="AC249">
            <v>0</v>
          </cell>
          <cell r="AD249">
            <v>39021</v>
          </cell>
          <cell r="AF249">
            <v>0</v>
          </cell>
          <cell r="AG249">
            <v>39172</v>
          </cell>
          <cell r="AI249">
            <v>0</v>
          </cell>
          <cell r="AJ249">
            <v>0</v>
          </cell>
          <cell r="AK249">
            <v>-121</v>
          </cell>
          <cell r="AL249">
            <v>121</v>
          </cell>
          <cell r="AM249">
            <v>5</v>
          </cell>
          <cell r="AN249">
            <v>0.2</v>
          </cell>
          <cell r="AO249">
            <v>0</v>
          </cell>
          <cell r="AP249">
            <v>1</v>
          </cell>
          <cell r="AQ249">
            <v>0</v>
          </cell>
          <cell r="AS249">
            <v>0</v>
          </cell>
        </row>
        <row r="250">
          <cell r="B250">
            <v>121</v>
          </cell>
          <cell r="C250" t="str">
            <v>8.3.5-III</v>
          </cell>
          <cell r="D250" t="str">
            <v>----</v>
          </cell>
          <cell r="E250" t="str">
            <v>Мероприятие: Создание многоканального двухдиапазонного цифрового радиолокационного приемника</v>
          </cell>
          <cell r="F250" t="str">
            <v>----</v>
          </cell>
          <cell r="G250" t="str">
            <v>----</v>
          </cell>
          <cell r="H250">
            <v>1</v>
          </cell>
          <cell r="I250">
            <v>4</v>
          </cell>
          <cell r="J250">
            <v>0</v>
          </cell>
          <cell r="K250">
            <v>0</v>
          </cell>
          <cell r="L250">
            <v>0</v>
          </cell>
          <cell r="M250">
            <v>0</v>
          </cell>
          <cell r="N250">
            <v>0</v>
          </cell>
          <cell r="O250">
            <v>0</v>
          </cell>
          <cell r="P250">
            <v>0</v>
          </cell>
          <cell r="Q250">
            <v>0</v>
          </cell>
          <cell r="R250">
            <v>0</v>
          </cell>
          <cell r="S250" t="str">
            <v>-  </v>
          </cell>
          <cell r="T250" t="str">
            <v>-  </v>
          </cell>
          <cell r="W250" t="str">
            <v>----</v>
          </cell>
          <cell r="X250" t="str">
            <v>-</v>
          </cell>
          <cell r="Y250" t="str">
            <v>-</v>
          </cell>
          <cell r="Z250" t="str">
            <v>-</v>
          </cell>
          <cell r="AA250" t="str">
            <v>-</v>
          </cell>
          <cell r="AB250" t="str">
            <v>-</v>
          </cell>
          <cell r="AC250" t="str">
            <v>-</v>
          </cell>
          <cell r="AD250" t="str">
            <v>-</v>
          </cell>
          <cell r="AE250" t="str">
            <v>-</v>
          </cell>
          <cell r="AF250" t="str">
            <v>-</v>
          </cell>
          <cell r="AG250">
            <v>39355</v>
          </cell>
          <cell r="AH250" t="str">
            <v>-</v>
          </cell>
          <cell r="AI250">
            <v>0</v>
          </cell>
          <cell r="AJ250">
            <v>304</v>
          </cell>
          <cell r="AK250" t="str">
            <v>-</v>
          </cell>
          <cell r="AL250">
            <v>304</v>
          </cell>
          <cell r="AM250">
            <v>0</v>
          </cell>
          <cell r="AN250">
            <v>0</v>
          </cell>
          <cell r="AO250">
            <v>0</v>
          </cell>
          <cell r="AP250">
            <v>1</v>
          </cell>
          <cell r="AQ250">
            <v>0</v>
          </cell>
          <cell r="AR250">
            <v>0</v>
          </cell>
          <cell r="AS250">
            <v>0</v>
          </cell>
          <cell r="AT250">
            <v>0</v>
          </cell>
        </row>
        <row r="251">
          <cell r="C251" t="str">
            <v>8.3.5-III</v>
          </cell>
          <cell r="E251" t="str">
            <v>Создание многоканального двухдиапазонного цифрового радиолокационного приемника</v>
          </cell>
          <cell r="H251">
            <v>1</v>
          </cell>
          <cell r="I251">
            <v>4</v>
          </cell>
          <cell r="K251">
            <v>0</v>
          </cell>
          <cell r="R251">
            <v>0</v>
          </cell>
          <cell r="S251" t="str">
            <v>-  </v>
          </cell>
          <cell r="T251" t="str">
            <v>-  </v>
          </cell>
          <cell r="W251" t="str">
            <v>Вн. вуза</v>
          </cell>
          <cell r="X251" t="str">
            <v> -</v>
          </cell>
          <cell r="Z251">
            <v>0</v>
          </cell>
          <cell r="AA251" t="str">
            <v> -</v>
          </cell>
          <cell r="AC251">
            <v>0</v>
          </cell>
          <cell r="AD251">
            <v>39021</v>
          </cell>
          <cell r="AF251">
            <v>0</v>
          </cell>
          <cell r="AG251">
            <v>39355</v>
          </cell>
          <cell r="AI251">
            <v>0</v>
          </cell>
          <cell r="AJ251">
            <v>0</v>
          </cell>
          <cell r="AK251">
            <v>-304</v>
          </cell>
          <cell r="AL251">
            <v>304</v>
          </cell>
          <cell r="AM251">
            <v>5</v>
          </cell>
          <cell r="AN251">
            <v>0</v>
          </cell>
          <cell r="AO251">
            <v>0</v>
          </cell>
          <cell r="AP251">
            <v>1</v>
          </cell>
          <cell r="AQ251">
            <v>0</v>
          </cell>
          <cell r="AS251">
            <v>0</v>
          </cell>
        </row>
        <row r="252">
          <cell r="B252">
            <v>122</v>
          </cell>
          <cell r="C252" t="str">
            <v>8.3.6-III</v>
          </cell>
          <cell r="D252" t="str">
            <v>----</v>
          </cell>
          <cell r="E252" t="str">
            <v>Мероприятие: Подготовка отладочного передвижного средства (софинансирование)</v>
          </cell>
          <cell r="F252" t="str">
            <v>----</v>
          </cell>
          <cell r="G252" t="str">
            <v>----</v>
          </cell>
          <cell r="H252">
            <v>1</v>
          </cell>
          <cell r="I252">
            <v>2</v>
          </cell>
          <cell r="J252">
            <v>0</v>
          </cell>
          <cell r="K252">
            <v>0</v>
          </cell>
          <cell r="L252">
            <v>0</v>
          </cell>
          <cell r="M252">
            <v>0</v>
          </cell>
          <cell r="N252">
            <v>0</v>
          </cell>
          <cell r="O252">
            <v>0</v>
          </cell>
          <cell r="P252">
            <v>0</v>
          </cell>
          <cell r="Q252">
            <v>0</v>
          </cell>
          <cell r="R252">
            <v>0</v>
          </cell>
          <cell r="S252" t="str">
            <v>-  </v>
          </cell>
          <cell r="T252" t="str">
            <v>-  </v>
          </cell>
          <cell r="W252" t="str">
            <v>----</v>
          </cell>
          <cell r="X252" t="str">
            <v>-</v>
          </cell>
          <cell r="Y252" t="str">
            <v>-</v>
          </cell>
          <cell r="Z252" t="str">
            <v>-</v>
          </cell>
          <cell r="AA252" t="str">
            <v>-</v>
          </cell>
          <cell r="AB252" t="str">
            <v>-</v>
          </cell>
          <cell r="AC252" t="str">
            <v>-</v>
          </cell>
          <cell r="AD252" t="str">
            <v>-</v>
          </cell>
          <cell r="AE252" t="str">
            <v>-</v>
          </cell>
          <cell r="AF252" t="str">
            <v>-</v>
          </cell>
          <cell r="AG252">
            <v>39386</v>
          </cell>
          <cell r="AH252" t="str">
            <v>-</v>
          </cell>
          <cell r="AI252">
            <v>0</v>
          </cell>
          <cell r="AJ252">
            <v>396</v>
          </cell>
          <cell r="AK252" t="str">
            <v>-</v>
          </cell>
          <cell r="AL252">
            <v>396</v>
          </cell>
          <cell r="AM252">
            <v>0</v>
          </cell>
          <cell r="AN252">
            <v>0.018745762109756467</v>
          </cell>
          <cell r="AO252">
            <v>0</v>
          </cell>
          <cell r="AP252">
            <v>1</v>
          </cell>
          <cell r="AQ252">
            <v>0</v>
          </cell>
          <cell r="AR252">
            <v>0</v>
          </cell>
          <cell r="AS252">
            <v>0</v>
          </cell>
          <cell r="AT252">
            <v>0</v>
          </cell>
        </row>
        <row r="253">
          <cell r="C253" t="str">
            <v>8.3.6-III</v>
          </cell>
          <cell r="E253" t="str">
            <v>Подготовка отладочного передвижного средства (софинансирование)</v>
          </cell>
          <cell r="H253">
            <v>1</v>
          </cell>
          <cell r="I253">
            <v>2</v>
          </cell>
          <cell r="K253">
            <v>0</v>
          </cell>
          <cell r="R253">
            <v>0</v>
          </cell>
          <cell r="S253" t="str">
            <v>-  </v>
          </cell>
          <cell r="T253" t="str">
            <v>-  </v>
          </cell>
          <cell r="W253" t="str">
            <v>Вн. вуза</v>
          </cell>
          <cell r="X253" t="str">
            <v> -</v>
          </cell>
          <cell r="Z253">
            <v>0</v>
          </cell>
          <cell r="AA253" t="str">
            <v> -</v>
          </cell>
          <cell r="AC253">
            <v>0</v>
          </cell>
          <cell r="AD253">
            <v>39294</v>
          </cell>
          <cell r="AF253">
            <v>0</v>
          </cell>
          <cell r="AG253">
            <v>39386</v>
          </cell>
          <cell r="AI253">
            <v>0</v>
          </cell>
          <cell r="AJ253">
            <v>0</v>
          </cell>
          <cell r="AK253">
            <v>-335</v>
          </cell>
          <cell r="AL253">
            <v>335</v>
          </cell>
          <cell r="AM253">
            <v>5</v>
          </cell>
          <cell r="AN253">
            <v>0</v>
          </cell>
          <cell r="AO253">
            <v>0</v>
          </cell>
          <cell r="AP253">
            <v>1</v>
          </cell>
          <cell r="AQ253">
            <v>0</v>
          </cell>
          <cell r="AS253">
            <v>0</v>
          </cell>
        </row>
        <row r="254">
          <cell r="B254">
            <v>123</v>
          </cell>
          <cell r="C254" t="str">
            <v>8.3.7-III</v>
          </cell>
          <cell r="D254" t="str">
            <v>----</v>
          </cell>
          <cell r="E254" t="str">
            <v>Мероприятие: Монтаж комплекса средств передвижной отладочной радиолокационной установки</v>
          </cell>
          <cell r="F254" t="str">
            <v>----</v>
          </cell>
          <cell r="G254" t="str">
            <v>----</v>
          </cell>
          <cell r="H254">
            <v>1</v>
          </cell>
          <cell r="I254">
            <v>0.1</v>
          </cell>
          <cell r="J254">
            <v>0</v>
          </cell>
          <cell r="K254">
            <v>0</v>
          </cell>
          <cell r="L254">
            <v>0</v>
          </cell>
          <cell r="M254">
            <v>0</v>
          </cell>
          <cell r="N254">
            <v>0</v>
          </cell>
          <cell r="O254">
            <v>0</v>
          </cell>
          <cell r="P254">
            <v>0</v>
          </cell>
          <cell r="Q254">
            <v>0</v>
          </cell>
          <cell r="R254">
            <v>0</v>
          </cell>
          <cell r="S254" t="str">
            <v>-  </v>
          </cell>
          <cell r="T254" t="str">
            <v>-  </v>
          </cell>
          <cell r="W254" t="str">
            <v>----</v>
          </cell>
          <cell r="X254" t="str">
            <v>-</v>
          </cell>
          <cell r="Y254" t="str">
            <v>-</v>
          </cell>
          <cell r="Z254" t="str">
            <v>-</v>
          </cell>
          <cell r="AA254" t="str">
            <v>-</v>
          </cell>
          <cell r="AB254" t="str">
            <v>-</v>
          </cell>
          <cell r="AC254" t="str">
            <v>-</v>
          </cell>
          <cell r="AD254" t="str">
            <v>-</v>
          </cell>
          <cell r="AE254" t="str">
            <v>-</v>
          </cell>
          <cell r="AF254" t="str">
            <v>-</v>
          </cell>
          <cell r="AG254">
            <v>39386</v>
          </cell>
          <cell r="AH254" t="str">
            <v>-</v>
          </cell>
          <cell r="AI254">
            <v>0</v>
          </cell>
          <cell r="AJ254">
            <v>396</v>
          </cell>
          <cell r="AK254" t="str">
            <v>-</v>
          </cell>
          <cell r="AL254">
            <v>396</v>
          </cell>
          <cell r="AM254">
            <v>0</v>
          </cell>
          <cell r="AN254">
            <v>0.07498304843902587</v>
          </cell>
          <cell r="AO254">
            <v>0</v>
          </cell>
          <cell r="AP254">
            <v>1</v>
          </cell>
          <cell r="AQ254">
            <v>0</v>
          </cell>
          <cell r="AR254">
            <v>0</v>
          </cell>
          <cell r="AS254">
            <v>0</v>
          </cell>
          <cell r="AT254">
            <v>0</v>
          </cell>
        </row>
        <row r="255">
          <cell r="C255" t="str">
            <v>8.3.7-III</v>
          </cell>
          <cell r="E255" t="str">
            <v>Монтаж комплекса средств передвижной экспериментальной радиолокационной установки</v>
          </cell>
          <cell r="H255">
            <v>1</v>
          </cell>
          <cell r="I255">
            <v>0.1</v>
          </cell>
          <cell r="K255">
            <v>0</v>
          </cell>
          <cell r="R255">
            <v>0</v>
          </cell>
          <cell r="S255" t="str">
            <v>-  </v>
          </cell>
          <cell r="T255" t="str">
            <v>-  </v>
          </cell>
          <cell r="W255" t="str">
            <v>Вн. вуза</v>
          </cell>
          <cell r="X255" t="str">
            <v> -</v>
          </cell>
          <cell r="Z255">
            <v>0</v>
          </cell>
          <cell r="AA255" t="str">
            <v> -</v>
          </cell>
          <cell r="AC255">
            <v>0</v>
          </cell>
          <cell r="AD255">
            <v>39294</v>
          </cell>
          <cell r="AF255">
            <v>0</v>
          </cell>
          <cell r="AG255">
            <v>39386</v>
          </cell>
          <cell r="AI255">
            <v>0</v>
          </cell>
          <cell r="AJ255">
            <v>0</v>
          </cell>
          <cell r="AK255">
            <v>-335</v>
          </cell>
          <cell r="AL255">
            <v>335</v>
          </cell>
          <cell r="AM255">
            <v>5</v>
          </cell>
          <cell r="AN255">
            <v>0</v>
          </cell>
          <cell r="AO255">
            <v>0</v>
          </cell>
          <cell r="AP255">
            <v>1</v>
          </cell>
          <cell r="AQ255">
            <v>0</v>
          </cell>
          <cell r="AS255">
            <v>0</v>
          </cell>
        </row>
        <row r="256">
          <cell r="B256">
            <v>124</v>
          </cell>
          <cell r="C256" t="str">
            <v>8.4.1-III</v>
          </cell>
          <cell r="D256" t="str">
            <v>----</v>
          </cell>
          <cell r="E256" t="str">
            <v>Мероприятие: Проведение полигонных испытаний</v>
          </cell>
          <cell r="F256" t="str">
            <v>----</v>
          </cell>
          <cell r="G256" t="str">
            <v>----</v>
          </cell>
          <cell r="H256">
            <v>1</v>
          </cell>
          <cell r="I256">
            <v>1.5</v>
          </cell>
          <cell r="J256">
            <v>0</v>
          </cell>
          <cell r="K256">
            <v>0</v>
          </cell>
          <cell r="L256">
            <v>0</v>
          </cell>
          <cell r="M256">
            <v>0</v>
          </cell>
          <cell r="N256">
            <v>0</v>
          </cell>
          <cell r="O256">
            <v>0</v>
          </cell>
          <cell r="P256">
            <v>0</v>
          </cell>
          <cell r="Q256">
            <v>0</v>
          </cell>
          <cell r="R256">
            <v>0</v>
          </cell>
          <cell r="S256" t="str">
            <v>-  </v>
          </cell>
          <cell r="T256" t="str">
            <v>-  </v>
          </cell>
          <cell r="W256" t="str">
            <v>----</v>
          </cell>
          <cell r="X256" t="str">
            <v>-</v>
          </cell>
          <cell r="Y256" t="str">
            <v>-</v>
          </cell>
          <cell r="Z256" t="str">
            <v>-</v>
          </cell>
          <cell r="AA256" t="str">
            <v>-</v>
          </cell>
          <cell r="AB256" t="str">
            <v>-</v>
          </cell>
          <cell r="AC256" t="str">
            <v>-</v>
          </cell>
          <cell r="AD256" t="str">
            <v>-</v>
          </cell>
          <cell r="AE256" t="str">
            <v>-</v>
          </cell>
          <cell r="AF256" t="str">
            <v>-</v>
          </cell>
          <cell r="AG256">
            <v>39447</v>
          </cell>
          <cell r="AH256" t="str">
            <v>-</v>
          </cell>
          <cell r="AI256">
            <v>0</v>
          </cell>
          <cell r="AJ256">
            <v>396</v>
          </cell>
          <cell r="AK256" t="str">
            <v>-</v>
          </cell>
          <cell r="AL256">
            <v>396</v>
          </cell>
          <cell r="AM256">
            <v>0</v>
          </cell>
          <cell r="AN256">
            <v>0</v>
          </cell>
          <cell r="AO256">
            <v>0</v>
          </cell>
          <cell r="AP256">
            <v>1</v>
          </cell>
          <cell r="AQ256">
            <v>0</v>
          </cell>
          <cell r="AR256">
            <v>0</v>
          </cell>
          <cell r="AS256">
            <v>0</v>
          </cell>
          <cell r="AT256">
            <v>0</v>
          </cell>
        </row>
        <row r="257">
          <cell r="C257" t="str">
            <v>8.4.1-III</v>
          </cell>
          <cell r="E257" t="str">
            <v>Проведение полигонных испытаний</v>
          </cell>
          <cell r="H257">
            <v>1</v>
          </cell>
          <cell r="I257">
            <v>1.5</v>
          </cell>
          <cell r="K257">
            <v>0</v>
          </cell>
          <cell r="R257">
            <v>0</v>
          </cell>
          <cell r="S257" t="str">
            <v>-  </v>
          </cell>
          <cell r="T257" t="str">
            <v>-  </v>
          </cell>
          <cell r="W257" t="str">
            <v>Вн. вуза</v>
          </cell>
          <cell r="X257" t="str">
            <v> -</v>
          </cell>
          <cell r="Z257">
            <v>0</v>
          </cell>
          <cell r="AA257" t="str">
            <v> -</v>
          </cell>
          <cell r="AC257">
            <v>0</v>
          </cell>
          <cell r="AD257">
            <v>39355</v>
          </cell>
          <cell r="AF257">
            <v>0</v>
          </cell>
          <cell r="AG257">
            <v>39447</v>
          </cell>
          <cell r="AI257">
            <v>0</v>
          </cell>
          <cell r="AJ257">
            <v>0</v>
          </cell>
          <cell r="AK257">
            <v>-396</v>
          </cell>
          <cell r="AL257">
            <v>396</v>
          </cell>
          <cell r="AM257">
            <v>5</v>
          </cell>
          <cell r="AN257">
            <v>0</v>
          </cell>
          <cell r="AO257">
            <v>0</v>
          </cell>
          <cell r="AP257">
            <v>1</v>
          </cell>
          <cell r="AQ257">
            <v>0</v>
          </cell>
          <cell r="AS257">
            <v>0</v>
          </cell>
        </row>
        <row r="258">
          <cell r="B258">
            <v>125</v>
          </cell>
          <cell r="C258" t="str">
            <v>9.1.1-III</v>
          </cell>
          <cell r="D258" t="str">
            <v>----</v>
          </cell>
          <cell r="E258" t="str">
            <v>Мероприятие: Приобретение вычислительной технии для разработки узлов радиоэлектронной аппартуры</v>
          </cell>
          <cell r="F258" t="str">
            <v>----</v>
          </cell>
          <cell r="G258" t="str">
            <v>----</v>
          </cell>
          <cell r="H258">
            <v>1</v>
          </cell>
          <cell r="I258">
            <v>1</v>
          </cell>
          <cell r="J258">
            <v>0</v>
          </cell>
          <cell r="K258">
            <v>0</v>
          </cell>
          <cell r="L258">
            <v>0</v>
          </cell>
          <cell r="M258">
            <v>0</v>
          </cell>
          <cell r="N258">
            <v>0</v>
          </cell>
          <cell r="O258">
            <v>0</v>
          </cell>
          <cell r="P258">
            <v>0</v>
          </cell>
          <cell r="Q258">
            <v>0</v>
          </cell>
          <cell r="R258">
            <v>0</v>
          </cell>
          <cell r="S258" t="str">
            <v>-  </v>
          </cell>
          <cell r="T258" t="str">
            <v>-  </v>
          </cell>
          <cell r="W258" t="str">
            <v>----</v>
          </cell>
          <cell r="X258" t="str">
            <v>-</v>
          </cell>
          <cell r="Y258" t="str">
            <v>-</v>
          </cell>
          <cell r="Z258" t="str">
            <v>-</v>
          </cell>
          <cell r="AA258" t="str">
            <v>-</v>
          </cell>
          <cell r="AB258" t="str">
            <v>-</v>
          </cell>
          <cell r="AC258" t="str">
            <v>-</v>
          </cell>
          <cell r="AD258" t="str">
            <v>-</v>
          </cell>
          <cell r="AE258" t="str">
            <v>-</v>
          </cell>
          <cell r="AF258" t="str">
            <v>-</v>
          </cell>
          <cell r="AG258">
            <v>39082</v>
          </cell>
          <cell r="AH258" t="str">
            <v>-</v>
          </cell>
          <cell r="AI258">
            <v>0</v>
          </cell>
          <cell r="AJ258">
            <v>365</v>
          </cell>
          <cell r="AK258" t="str">
            <v>-</v>
          </cell>
          <cell r="AL258">
            <v>365</v>
          </cell>
          <cell r="AM258">
            <v>0</v>
          </cell>
          <cell r="AN258">
            <v>0.29993219375610347</v>
          </cell>
          <cell r="AO258">
            <v>0</v>
          </cell>
          <cell r="AP258">
            <v>1</v>
          </cell>
          <cell r="AQ258">
            <v>0</v>
          </cell>
          <cell r="AR258">
            <v>0</v>
          </cell>
          <cell r="AS258">
            <v>0</v>
          </cell>
          <cell r="AT258">
            <v>0</v>
          </cell>
        </row>
        <row r="259">
          <cell r="C259" t="str">
            <v>9.1.1-III</v>
          </cell>
          <cell r="E259" t="str">
            <v>Приобретение вычислительной технии для разработки узлов радиоэлектронной аппартуры</v>
          </cell>
          <cell r="H259">
            <v>1</v>
          </cell>
          <cell r="I259">
            <v>1</v>
          </cell>
          <cell r="K259">
            <v>0</v>
          </cell>
          <cell r="R259">
            <v>0</v>
          </cell>
          <cell r="S259" t="str">
            <v>-  </v>
          </cell>
          <cell r="T259" t="str">
            <v>-  </v>
          </cell>
          <cell r="W259" t="str">
            <v>Конкурс</v>
          </cell>
          <cell r="X259">
            <v>38929</v>
          </cell>
          <cell r="Z259">
            <v>61</v>
          </cell>
          <cell r="AA259">
            <v>38960</v>
          </cell>
          <cell r="AC259">
            <v>30</v>
          </cell>
          <cell r="AD259">
            <v>38960</v>
          </cell>
          <cell r="AF259">
            <v>30</v>
          </cell>
          <cell r="AG259">
            <v>39082</v>
          </cell>
          <cell r="AI259">
            <v>0</v>
          </cell>
          <cell r="AJ259">
            <v>61</v>
          </cell>
          <cell r="AK259">
            <v>-31</v>
          </cell>
          <cell r="AL259">
            <v>92</v>
          </cell>
          <cell r="AM259">
            <v>1</v>
          </cell>
          <cell r="AN259">
            <v>0.3</v>
          </cell>
          <cell r="AO259">
            <v>0</v>
          </cell>
          <cell r="AP259">
            <v>1</v>
          </cell>
          <cell r="AQ259">
            <v>0</v>
          </cell>
          <cell r="AS259">
            <v>0</v>
          </cell>
        </row>
        <row r="260">
          <cell r="B260">
            <v>126</v>
          </cell>
          <cell r="C260" t="str">
            <v>9.1.2-III</v>
          </cell>
          <cell r="D260" t="str">
            <v>----</v>
          </cell>
          <cell r="E260" t="str">
            <v>Мероприятие: Закупка контрольно-измерительной аппаратуры</v>
          </cell>
          <cell r="F260" t="str">
            <v>----</v>
          </cell>
          <cell r="G260" t="str">
            <v>----</v>
          </cell>
          <cell r="H260">
            <v>1</v>
          </cell>
          <cell r="I260">
            <v>1</v>
          </cell>
          <cell r="J260">
            <v>0</v>
          </cell>
          <cell r="K260">
            <v>0</v>
          </cell>
          <cell r="L260">
            <v>0</v>
          </cell>
          <cell r="M260">
            <v>0</v>
          </cell>
          <cell r="N260">
            <v>0</v>
          </cell>
          <cell r="O260">
            <v>0</v>
          </cell>
          <cell r="P260">
            <v>0</v>
          </cell>
          <cell r="Q260">
            <v>0</v>
          </cell>
          <cell r="R260">
            <v>0</v>
          </cell>
          <cell r="S260" t="str">
            <v>-  </v>
          </cell>
          <cell r="T260" t="str">
            <v>-  </v>
          </cell>
          <cell r="W260" t="str">
            <v>----</v>
          </cell>
          <cell r="X260" t="str">
            <v>-</v>
          </cell>
          <cell r="Y260" t="str">
            <v>-</v>
          </cell>
          <cell r="Z260" t="str">
            <v>-</v>
          </cell>
          <cell r="AA260" t="str">
            <v>-</v>
          </cell>
          <cell r="AB260" t="str">
            <v>-</v>
          </cell>
          <cell r="AC260" t="str">
            <v>-</v>
          </cell>
          <cell r="AD260" t="str">
            <v>-</v>
          </cell>
          <cell r="AE260" t="str">
            <v>-</v>
          </cell>
          <cell r="AF260" t="str">
            <v>-</v>
          </cell>
          <cell r="AG260">
            <v>39355</v>
          </cell>
          <cell r="AH260" t="str">
            <v>-</v>
          </cell>
          <cell r="AI260">
            <v>0</v>
          </cell>
          <cell r="AJ260">
            <v>365</v>
          </cell>
          <cell r="AK260" t="str">
            <v>-</v>
          </cell>
          <cell r="AL260">
            <v>365</v>
          </cell>
          <cell r="AM260">
            <v>0</v>
          </cell>
          <cell r="AN260">
            <v>0.3</v>
          </cell>
          <cell r="AO260">
            <v>0</v>
          </cell>
          <cell r="AP260">
            <v>1</v>
          </cell>
          <cell r="AQ260">
            <v>0</v>
          </cell>
          <cell r="AR260">
            <v>0</v>
          </cell>
          <cell r="AS260">
            <v>0</v>
          </cell>
          <cell r="AT260">
            <v>0</v>
          </cell>
        </row>
        <row r="261">
          <cell r="C261" t="str">
            <v>9.1.2-III</v>
          </cell>
          <cell r="E261" t="str">
            <v>Закупка контрольно-измерительной аппаратуры</v>
          </cell>
          <cell r="H261">
            <v>1</v>
          </cell>
          <cell r="I261">
            <v>1</v>
          </cell>
          <cell r="K261">
            <v>0</v>
          </cell>
          <cell r="R261">
            <v>0</v>
          </cell>
          <cell r="S261" t="str">
            <v>-  </v>
          </cell>
          <cell r="T261" t="str">
            <v>-  </v>
          </cell>
          <cell r="W261" t="str">
            <v>Конкурс</v>
          </cell>
          <cell r="X261">
            <v>38929</v>
          </cell>
          <cell r="Z261">
            <v>61</v>
          </cell>
          <cell r="AA261">
            <v>38960</v>
          </cell>
          <cell r="AC261">
            <v>30</v>
          </cell>
          <cell r="AD261">
            <v>38960</v>
          </cell>
          <cell r="AF261">
            <v>30</v>
          </cell>
          <cell r="AG261">
            <v>39355</v>
          </cell>
          <cell r="AI261">
            <v>0</v>
          </cell>
          <cell r="AJ261">
            <v>61</v>
          </cell>
          <cell r="AK261">
            <v>-304</v>
          </cell>
          <cell r="AL261">
            <v>365</v>
          </cell>
          <cell r="AM261">
            <v>1</v>
          </cell>
          <cell r="AN261">
            <v>0.3</v>
          </cell>
          <cell r="AO261">
            <v>0</v>
          </cell>
          <cell r="AP261">
            <v>1</v>
          </cell>
          <cell r="AQ261">
            <v>0</v>
          </cell>
          <cell r="AS261">
            <v>0</v>
          </cell>
        </row>
        <row r="262">
          <cell r="B262">
            <v>127</v>
          </cell>
          <cell r="C262" t="str">
            <v>9.1.3-III</v>
          </cell>
          <cell r="D262" t="str">
            <v>----</v>
          </cell>
          <cell r="E262" t="str">
            <v>Мероприятие: Приобретение монтажных установок</v>
          </cell>
          <cell r="F262" t="str">
            <v>----</v>
          </cell>
          <cell r="G262" t="str">
            <v>----</v>
          </cell>
          <cell r="H262">
            <v>1</v>
          </cell>
          <cell r="I262">
            <v>1</v>
          </cell>
          <cell r="J262">
            <v>0</v>
          </cell>
          <cell r="K262">
            <v>0</v>
          </cell>
          <cell r="L262">
            <v>0</v>
          </cell>
          <cell r="M262">
            <v>0</v>
          </cell>
          <cell r="N262">
            <v>0</v>
          </cell>
          <cell r="O262">
            <v>0</v>
          </cell>
          <cell r="P262">
            <v>0</v>
          </cell>
          <cell r="Q262">
            <v>0</v>
          </cell>
          <cell r="R262">
            <v>0</v>
          </cell>
          <cell r="S262" t="str">
            <v>-  </v>
          </cell>
          <cell r="T262" t="str">
            <v>-  </v>
          </cell>
          <cell r="W262" t="str">
            <v>----</v>
          </cell>
          <cell r="X262" t="str">
            <v>-</v>
          </cell>
          <cell r="Y262" t="str">
            <v>-</v>
          </cell>
          <cell r="Z262" t="str">
            <v>-</v>
          </cell>
          <cell r="AA262" t="str">
            <v>-</v>
          </cell>
          <cell r="AB262" t="str">
            <v>-</v>
          </cell>
          <cell r="AC262" t="str">
            <v>-</v>
          </cell>
          <cell r="AD262" t="str">
            <v>-</v>
          </cell>
          <cell r="AE262" t="str">
            <v>-</v>
          </cell>
          <cell r="AF262" t="str">
            <v>-</v>
          </cell>
          <cell r="AG262">
            <v>39263</v>
          </cell>
          <cell r="AH262" t="str">
            <v>-</v>
          </cell>
          <cell r="AI262">
            <v>0</v>
          </cell>
          <cell r="AJ262">
            <v>365</v>
          </cell>
          <cell r="AK262" t="str">
            <v>-</v>
          </cell>
          <cell r="AL262">
            <v>365</v>
          </cell>
          <cell r="AM262">
            <v>0</v>
          </cell>
          <cell r="AN262">
            <v>0.2997287750244141</v>
          </cell>
          <cell r="AO262">
            <v>0</v>
          </cell>
          <cell r="AP262">
            <v>1</v>
          </cell>
          <cell r="AQ262">
            <v>0</v>
          </cell>
          <cell r="AR262">
            <v>0</v>
          </cell>
          <cell r="AS262">
            <v>0</v>
          </cell>
          <cell r="AT262">
            <v>0</v>
          </cell>
        </row>
        <row r="263">
          <cell r="C263" t="str">
            <v>9.1.3-III</v>
          </cell>
          <cell r="E263" t="str">
            <v>Приобретение монтажных установок</v>
          </cell>
          <cell r="H263">
            <v>1</v>
          </cell>
          <cell r="I263">
            <v>1</v>
          </cell>
          <cell r="K263">
            <v>0</v>
          </cell>
          <cell r="R263">
            <v>0</v>
          </cell>
          <cell r="S263" t="str">
            <v>-  </v>
          </cell>
          <cell r="T263" t="str">
            <v>-  </v>
          </cell>
          <cell r="W263" t="str">
            <v>Конкурс</v>
          </cell>
          <cell r="X263">
            <v>38929</v>
          </cell>
          <cell r="Z263">
            <v>61</v>
          </cell>
          <cell r="AA263">
            <v>38960</v>
          </cell>
          <cell r="AC263">
            <v>30</v>
          </cell>
          <cell r="AD263">
            <v>38960</v>
          </cell>
          <cell r="AF263">
            <v>30</v>
          </cell>
          <cell r="AG263">
            <v>39263</v>
          </cell>
          <cell r="AI263">
            <v>0</v>
          </cell>
          <cell r="AJ263">
            <v>61</v>
          </cell>
          <cell r="AK263">
            <v>-212</v>
          </cell>
          <cell r="AL263">
            <v>273</v>
          </cell>
          <cell r="AM263">
            <v>1</v>
          </cell>
          <cell r="AN263">
            <v>0.3</v>
          </cell>
          <cell r="AO263">
            <v>0</v>
          </cell>
          <cell r="AP263">
            <v>1</v>
          </cell>
          <cell r="AQ263">
            <v>0</v>
          </cell>
          <cell r="AS263">
            <v>0</v>
          </cell>
        </row>
        <row r="264">
          <cell r="B264">
            <v>128</v>
          </cell>
          <cell r="C264" t="str">
            <v>9.2.1-III</v>
          </cell>
          <cell r="D264" t="str">
            <v>----</v>
          </cell>
          <cell r="E264" t="str">
            <v>Мероприятие: Закупка контрольно-измерительной аппаратуры</v>
          </cell>
          <cell r="F264" t="str">
            <v>----</v>
          </cell>
          <cell r="G264" t="str">
            <v>----</v>
          </cell>
          <cell r="H264">
            <v>1</v>
          </cell>
          <cell r="I264">
            <v>1</v>
          </cell>
          <cell r="J264">
            <v>0</v>
          </cell>
          <cell r="K264">
            <v>0</v>
          </cell>
          <cell r="L264">
            <v>0</v>
          </cell>
          <cell r="M264">
            <v>0</v>
          </cell>
          <cell r="N264">
            <v>0</v>
          </cell>
          <cell r="O264">
            <v>0</v>
          </cell>
          <cell r="P264">
            <v>0</v>
          </cell>
          <cell r="Q264">
            <v>0</v>
          </cell>
          <cell r="R264">
            <v>0</v>
          </cell>
          <cell r="S264" t="str">
            <v>-  </v>
          </cell>
          <cell r="T264" t="str">
            <v>-  </v>
          </cell>
          <cell r="W264" t="str">
            <v>----</v>
          </cell>
          <cell r="X264" t="str">
            <v>-</v>
          </cell>
          <cell r="Y264" t="str">
            <v>-</v>
          </cell>
          <cell r="Z264" t="str">
            <v>-</v>
          </cell>
          <cell r="AA264" t="str">
            <v>-</v>
          </cell>
          <cell r="AB264" t="str">
            <v>-</v>
          </cell>
          <cell r="AC264" t="str">
            <v>-</v>
          </cell>
          <cell r="AD264" t="str">
            <v>-</v>
          </cell>
          <cell r="AE264" t="str">
            <v>-</v>
          </cell>
          <cell r="AF264" t="str">
            <v>-</v>
          </cell>
          <cell r="AG264">
            <v>39263</v>
          </cell>
          <cell r="AH264" t="str">
            <v>-</v>
          </cell>
          <cell r="AI264">
            <v>0</v>
          </cell>
          <cell r="AJ264">
            <v>365</v>
          </cell>
          <cell r="AK264" t="str">
            <v>-</v>
          </cell>
          <cell r="AL264">
            <v>365</v>
          </cell>
          <cell r="AM264">
            <v>0</v>
          </cell>
          <cell r="AN264">
            <v>0.2989151000976562</v>
          </cell>
          <cell r="AO264">
            <v>0</v>
          </cell>
          <cell r="AP264">
            <v>1</v>
          </cell>
          <cell r="AQ264">
            <v>0</v>
          </cell>
          <cell r="AR264">
            <v>0</v>
          </cell>
          <cell r="AS264">
            <v>0</v>
          </cell>
          <cell r="AT264">
            <v>0</v>
          </cell>
        </row>
        <row r="265">
          <cell r="C265" t="str">
            <v>9.2.1-III</v>
          </cell>
          <cell r="E265" t="str">
            <v>Закупка контрольно-измерительной аппаратуры</v>
          </cell>
          <cell r="H265">
            <v>1</v>
          </cell>
          <cell r="I265">
            <v>1</v>
          </cell>
          <cell r="K265">
            <v>0</v>
          </cell>
          <cell r="R265">
            <v>0</v>
          </cell>
          <cell r="S265" t="str">
            <v>-  </v>
          </cell>
          <cell r="T265" t="str">
            <v>-  </v>
          </cell>
          <cell r="W265" t="str">
            <v>Конкурс</v>
          </cell>
          <cell r="X265">
            <v>38929</v>
          </cell>
          <cell r="Z265">
            <v>61</v>
          </cell>
          <cell r="AA265">
            <v>38960</v>
          </cell>
          <cell r="AC265">
            <v>30</v>
          </cell>
          <cell r="AD265">
            <v>38960</v>
          </cell>
          <cell r="AF265">
            <v>30</v>
          </cell>
          <cell r="AG265">
            <v>39263</v>
          </cell>
          <cell r="AI265">
            <v>0</v>
          </cell>
          <cell r="AJ265">
            <v>61</v>
          </cell>
          <cell r="AK265">
            <v>-212</v>
          </cell>
          <cell r="AL265">
            <v>273</v>
          </cell>
          <cell r="AM265">
            <v>1</v>
          </cell>
          <cell r="AN265">
            <v>0.3</v>
          </cell>
          <cell r="AO265">
            <v>0</v>
          </cell>
          <cell r="AP265">
            <v>1</v>
          </cell>
          <cell r="AQ265">
            <v>0</v>
          </cell>
          <cell r="AS265">
            <v>0</v>
          </cell>
        </row>
        <row r="266">
          <cell r="B266">
            <v>129</v>
          </cell>
          <cell r="C266" t="str">
            <v>9.2.2-III</v>
          </cell>
          <cell r="D266" t="str">
            <v>----</v>
          </cell>
          <cell r="E266" t="str">
            <v>Мероприятие: Приобретение вычислительной технии для разработки узлов радиоэлектронной аппартуры</v>
          </cell>
          <cell r="F266" t="str">
            <v>----</v>
          </cell>
          <cell r="G266" t="str">
            <v>----</v>
          </cell>
          <cell r="H266">
            <v>1</v>
          </cell>
          <cell r="I266">
            <v>1</v>
          </cell>
          <cell r="J266">
            <v>0</v>
          </cell>
          <cell r="K266">
            <v>0</v>
          </cell>
          <cell r="L266">
            <v>0</v>
          </cell>
          <cell r="M266">
            <v>0</v>
          </cell>
          <cell r="N266">
            <v>0</v>
          </cell>
          <cell r="O266">
            <v>0</v>
          </cell>
          <cell r="P266">
            <v>0</v>
          </cell>
          <cell r="Q266">
            <v>0</v>
          </cell>
          <cell r="R266">
            <v>0</v>
          </cell>
          <cell r="S266" t="str">
            <v>-  </v>
          </cell>
          <cell r="T266" t="str">
            <v>-  </v>
          </cell>
          <cell r="W266" t="str">
            <v>----</v>
          </cell>
          <cell r="X266" t="str">
            <v>-</v>
          </cell>
          <cell r="Y266" t="str">
            <v>-</v>
          </cell>
          <cell r="Z266" t="str">
            <v>-</v>
          </cell>
          <cell r="AA266" t="str">
            <v>-</v>
          </cell>
          <cell r="AB266" t="str">
            <v>-</v>
          </cell>
          <cell r="AC266" t="str">
            <v>-</v>
          </cell>
          <cell r="AD266" t="str">
            <v>-</v>
          </cell>
          <cell r="AE266" t="str">
            <v>-</v>
          </cell>
          <cell r="AF266" t="str">
            <v>-</v>
          </cell>
          <cell r="AG266">
            <v>39263</v>
          </cell>
          <cell r="AH266" t="str">
            <v>-</v>
          </cell>
          <cell r="AI266">
            <v>0</v>
          </cell>
          <cell r="AJ266">
            <v>273</v>
          </cell>
          <cell r="AK266" t="str">
            <v>-</v>
          </cell>
          <cell r="AL266">
            <v>273</v>
          </cell>
          <cell r="AM266">
            <v>0</v>
          </cell>
          <cell r="AN266">
            <v>0.3</v>
          </cell>
          <cell r="AO266">
            <v>0</v>
          </cell>
          <cell r="AP266">
            <v>1</v>
          </cell>
          <cell r="AQ266">
            <v>0</v>
          </cell>
          <cell r="AR266">
            <v>0</v>
          </cell>
          <cell r="AS266">
            <v>0</v>
          </cell>
          <cell r="AT266">
            <v>0</v>
          </cell>
        </row>
        <row r="267">
          <cell r="C267" t="str">
            <v>9.2.2-III</v>
          </cell>
          <cell r="E267" t="str">
            <v>Приобретение вычислительной технии для разработки узлов радиоэлектронной аппартуры</v>
          </cell>
          <cell r="H267">
            <v>1</v>
          </cell>
          <cell r="I267">
            <v>1</v>
          </cell>
          <cell r="K267">
            <v>0</v>
          </cell>
          <cell r="R267">
            <v>0</v>
          </cell>
          <cell r="S267" t="str">
            <v>-  </v>
          </cell>
          <cell r="T267" t="str">
            <v>-  </v>
          </cell>
          <cell r="W267" t="str">
            <v>Конкурс</v>
          </cell>
          <cell r="X267">
            <v>38929</v>
          </cell>
          <cell r="Z267">
            <v>61</v>
          </cell>
          <cell r="AA267">
            <v>38960</v>
          </cell>
          <cell r="AC267">
            <v>30</v>
          </cell>
          <cell r="AD267">
            <v>38960</v>
          </cell>
          <cell r="AF267">
            <v>30</v>
          </cell>
          <cell r="AG267">
            <v>39263</v>
          </cell>
          <cell r="AI267">
            <v>0</v>
          </cell>
          <cell r="AJ267">
            <v>61</v>
          </cell>
          <cell r="AK267">
            <v>-212</v>
          </cell>
          <cell r="AL267">
            <v>273</v>
          </cell>
          <cell r="AM267">
            <v>1</v>
          </cell>
          <cell r="AN267">
            <v>0.3</v>
          </cell>
          <cell r="AO267">
            <v>0</v>
          </cell>
          <cell r="AP267">
            <v>1</v>
          </cell>
          <cell r="AQ267">
            <v>0</v>
          </cell>
          <cell r="AS267">
            <v>0</v>
          </cell>
        </row>
        <row r="268">
          <cell r="B268">
            <v>130</v>
          </cell>
          <cell r="C268" t="str">
            <v>9.2.3-III</v>
          </cell>
          <cell r="D268" t="str">
            <v>----</v>
          </cell>
          <cell r="E268" t="str">
            <v>Мероприятие: Приобретение  установок изготовлеия печатных плат</v>
          </cell>
          <cell r="F268" t="str">
            <v>----</v>
          </cell>
          <cell r="G268" t="str">
            <v>----</v>
          </cell>
          <cell r="H268">
            <v>1</v>
          </cell>
          <cell r="I268">
            <v>2</v>
          </cell>
          <cell r="J268">
            <v>0</v>
          </cell>
          <cell r="K268">
            <v>0</v>
          </cell>
          <cell r="L268">
            <v>0</v>
          </cell>
          <cell r="M268">
            <v>0</v>
          </cell>
          <cell r="N268">
            <v>0</v>
          </cell>
          <cell r="O268">
            <v>0</v>
          </cell>
          <cell r="P268">
            <v>0</v>
          </cell>
          <cell r="Q268">
            <v>0</v>
          </cell>
          <cell r="R268">
            <v>0</v>
          </cell>
          <cell r="S268" t="str">
            <v>-  </v>
          </cell>
          <cell r="T268" t="str">
            <v>-  </v>
          </cell>
          <cell r="W268" t="str">
            <v>----</v>
          </cell>
          <cell r="X268" t="str">
            <v>-</v>
          </cell>
          <cell r="Y268" t="str">
            <v>-</v>
          </cell>
          <cell r="Z268" t="str">
            <v>-</v>
          </cell>
          <cell r="AA268" t="str">
            <v>-</v>
          </cell>
          <cell r="AB268" t="str">
            <v>-</v>
          </cell>
          <cell r="AC268" t="str">
            <v>-</v>
          </cell>
          <cell r="AD268" t="str">
            <v>-</v>
          </cell>
          <cell r="AE268" t="str">
            <v>-</v>
          </cell>
          <cell r="AF268" t="str">
            <v>-</v>
          </cell>
          <cell r="AG268">
            <v>39355</v>
          </cell>
          <cell r="AH268" t="str">
            <v>-</v>
          </cell>
          <cell r="AI268">
            <v>0</v>
          </cell>
          <cell r="AJ268">
            <v>365</v>
          </cell>
          <cell r="AK268" t="str">
            <v>-</v>
          </cell>
          <cell r="AL268">
            <v>365</v>
          </cell>
          <cell r="AM268">
            <v>0</v>
          </cell>
          <cell r="AN268">
            <v>0.29566040039062497</v>
          </cell>
          <cell r="AO268">
            <v>0</v>
          </cell>
          <cell r="AP268">
            <v>1</v>
          </cell>
          <cell r="AQ268">
            <v>0</v>
          </cell>
          <cell r="AR268">
            <v>0</v>
          </cell>
          <cell r="AS268">
            <v>0</v>
          </cell>
          <cell r="AT268">
            <v>0</v>
          </cell>
        </row>
        <row r="269">
          <cell r="C269" t="str">
            <v>9.2.3-III</v>
          </cell>
          <cell r="E269" t="str">
            <v>Приобретение  установок изготовлеия печатных плат</v>
          </cell>
          <cell r="H269">
            <v>1</v>
          </cell>
          <cell r="I269">
            <v>2</v>
          </cell>
          <cell r="K269">
            <v>0</v>
          </cell>
          <cell r="R269">
            <v>0</v>
          </cell>
          <cell r="S269" t="str">
            <v>-  </v>
          </cell>
          <cell r="T269" t="str">
            <v>-  </v>
          </cell>
          <cell r="W269" t="str">
            <v>Конкурс</v>
          </cell>
          <cell r="X269">
            <v>38929</v>
          </cell>
          <cell r="Z269">
            <v>61</v>
          </cell>
          <cell r="AA269">
            <v>38960</v>
          </cell>
          <cell r="AC269">
            <v>30</v>
          </cell>
          <cell r="AD269">
            <v>38960</v>
          </cell>
          <cell r="AF269">
            <v>30</v>
          </cell>
          <cell r="AG269">
            <v>39355</v>
          </cell>
          <cell r="AI269">
            <v>0</v>
          </cell>
          <cell r="AJ269">
            <v>61</v>
          </cell>
          <cell r="AK269">
            <v>-304</v>
          </cell>
          <cell r="AL269">
            <v>365</v>
          </cell>
          <cell r="AM269">
            <v>1</v>
          </cell>
          <cell r="AN269">
            <v>0.3</v>
          </cell>
          <cell r="AO269">
            <v>0</v>
          </cell>
          <cell r="AP269">
            <v>1</v>
          </cell>
          <cell r="AQ269">
            <v>0</v>
          </cell>
          <cell r="AS269">
            <v>0</v>
          </cell>
        </row>
        <row r="270">
          <cell r="B270">
            <v>131</v>
          </cell>
          <cell r="C270" t="str">
            <v>9.2.4-III</v>
          </cell>
          <cell r="D270" t="str">
            <v>----</v>
          </cell>
          <cell r="E270" t="str">
            <v>Мероприятие: Приобретение  установок посадки и сборки  и поверки электронных компонентов</v>
          </cell>
          <cell r="F270" t="str">
            <v>----</v>
          </cell>
          <cell r="G270" t="str">
            <v>----</v>
          </cell>
          <cell r="H270">
            <v>1</v>
          </cell>
          <cell r="I270">
            <v>3</v>
          </cell>
          <cell r="J270">
            <v>0</v>
          </cell>
          <cell r="K270">
            <v>0</v>
          </cell>
          <cell r="L270">
            <v>0</v>
          </cell>
          <cell r="M270">
            <v>0</v>
          </cell>
          <cell r="N270">
            <v>0</v>
          </cell>
          <cell r="O270">
            <v>0</v>
          </cell>
          <cell r="P270">
            <v>0</v>
          </cell>
          <cell r="Q270">
            <v>0</v>
          </cell>
          <cell r="R270">
            <v>0</v>
          </cell>
          <cell r="S270" t="str">
            <v>-  </v>
          </cell>
          <cell r="T270" t="str">
            <v>-  </v>
          </cell>
          <cell r="W270" t="str">
            <v>----</v>
          </cell>
          <cell r="X270" t="str">
            <v>-</v>
          </cell>
          <cell r="Y270" t="str">
            <v>-</v>
          </cell>
          <cell r="Z270" t="str">
            <v>-</v>
          </cell>
          <cell r="AA270" t="str">
            <v>-</v>
          </cell>
          <cell r="AB270" t="str">
            <v>-</v>
          </cell>
          <cell r="AC270" t="str">
            <v>-</v>
          </cell>
          <cell r="AD270" t="str">
            <v>-</v>
          </cell>
          <cell r="AE270" t="str">
            <v>-</v>
          </cell>
          <cell r="AF270" t="str">
            <v>-</v>
          </cell>
          <cell r="AG270">
            <v>39355</v>
          </cell>
          <cell r="AH270" t="str">
            <v>-</v>
          </cell>
          <cell r="AI270">
            <v>0</v>
          </cell>
          <cell r="AJ270">
            <v>365</v>
          </cell>
          <cell r="AK270" t="str">
            <v>-</v>
          </cell>
          <cell r="AL270">
            <v>365</v>
          </cell>
          <cell r="AM270">
            <v>0</v>
          </cell>
          <cell r="AN270">
            <v>0.3</v>
          </cell>
          <cell r="AO270">
            <v>0</v>
          </cell>
          <cell r="AP270">
            <v>1</v>
          </cell>
          <cell r="AQ270">
            <v>0</v>
          </cell>
          <cell r="AR270">
            <v>0</v>
          </cell>
          <cell r="AS270">
            <v>0</v>
          </cell>
          <cell r="AT270">
            <v>0</v>
          </cell>
        </row>
        <row r="271">
          <cell r="C271" t="str">
            <v>9.2.4-III</v>
          </cell>
          <cell r="E271" t="str">
            <v>Приобретение  установок посадки и сборки  и поверки электронных компонентов</v>
          </cell>
          <cell r="H271">
            <v>1</v>
          </cell>
          <cell r="I271">
            <v>3</v>
          </cell>
          <cell r="K271">
            <v>0</v>
          </cell>
          <cell r="R271">
            <v>0</v>
          </cell>
          <cell r="S271" t="str">
            <v>-  </v>
          </cell>
          <cell r="T271" t="str">
            <v>-  </v>
          </cell>
          <cell r="W271" t="str">
            <v>Конкурс</v>
          </cell>
          <cell r="X271">
            <v>38929</v>
          </cell>
          <cell r="Z271">
            <v>61</v>
          </cell>
          <cell r="AA271">
            <v>38960</v>
          </cell>
          <cell r="AC271">
            <v>30</v>
          </cell>
          <cell r="AD271">
            <v>38960</v>
          </cell>
          <cell r="AF271">
            <v>30</v>
          </cell>
          <cell r="AG271">
            <v>39355</v>
          </cell>
          <cell r="AI271">
            <v>0</v>
          </cell>
          <cell r="AJ271">
            <v>61</v>
          </cell>
          <cell r="AK271">
            <v>-304</v>
          </cell>
          <cell r="AL271">
            <v>365</v>
          </cell>
          <cell r="AM271">
            <v>1</v>
          </cell>
          <cell r="AN271">
            <v>0.3</v>
          </cell>
          <cell r="AO271">
            <v>0</v>
          </cell>
          <cell r="AP271">
            <v>1</v>
          </cell>
          <cell r="AQ271">
            <v>0</v>
          </cell>
          <cell r="AS271">
            <v>0</v>
          </cell>
        </row>
        <row r="272">
          <cell r="B272">
            <v>132</v>
          </cell>
          <cell r="C272" t="str">
            <v>9.3.1-III</v>
          </cell>
          <cell r="D272" t="str">
            <v>----</v>
          </cell>
          <cell r="E272" t="str">
            <v>Мероприятие: Закупка контрольно-измерительной аппаратуры</v>
          </cell>
          <cell r="F272" t="str">
            <v>----</v>
          </cell>
          <cell r="G272" t="str">
            <v>----</v>
          </cell>
          <cell r="H272">
            <v>1</v>
          </cell>
          <cell r="I272">
            <v>1</v>
          </cell>
          <cell r="J272">
            <v>0</v>
          </cell>
          <cell r="K272">
            <v>0</v>
          </cell>
          <cell r="L272">
            <v>0</v>
          </cell>
          <cell r="M272">
            <v>0</v>
          </cell>
          <cell r="N272">
            <v>0</v>
          </cell>
          <cell r="O272">
            <v>0</v>
          </cell>
          <cell r="P272">
            <v>0</v>
          </cell>
          <cell r="Q272">
            <v>0</v>
          </cell>
          <cell r="R272">
            <v>0</v>
          </cell>
          <cell r="S272" t="str">
            <v>-  </v>
          </cell>
          <cell r="T272" t="str">
            <v>-  </v>
          </cell>
          <cell r="W272" t="str">
            <v>----</v>
          </cell>
          <cell r="X272" t="str">
            <v>-</v>
          </cell>
          <cell r="Y272" t="str">
            <v>-</v>
          </cell>
          <cell r="Z272" t="str">
            <v>-</v>
          </cell>
          <cell r="AA272" t="str">
            <v>-</v>
          </cell>
          <cell r="AB272" t="str">
            <v>-</v>
          </cell>
          <cell r="AC272" t="str">
            <v>-</v>
          </cell>
          <cell r="AD272" t="str">
            <v>-</v>
          </cell>
          <cell r="AE272" t="str">
            <v>-</v>
          </cell>
          <cell r="AF272" t="str">
            <v>-</v>
          </cell>
          <cell r="AG272">
            <v>39263</v>
          </cell>
          <cell r="AH272" t="str">
            <v>-</v>
          </cell>
          <cell r="AI272">
            <v>0</v>
          </cell>
          <cell r="AJ272">
            <v>365</v>
          </cell>
          <cell r="AK272" t="str">
            <v>-</v>
          </cell>
          <cell r="AL272">
            <v>365</v>
          </cell>
          <cell r="AM272">
            <v>0</v>
          </cell>
          <cell r="AN272">
            <v>0.2826416015625</v>
          </cell>
          <cell r="AO272">
            <v>0</v>
          </cell>
          <cell r="AP272">
            <v>1</v>
          </cell>
          <cell r="AQ272">
            <v>0</v>
          </cell>
          <cell r="AR272">
            <v>0</v>
          </cell>
          <cell r="AS272">
            <v>0</v>
          </cell>
          <cell r="AT272">
            <v>0</v>
          </cell>
        </row>
        <row r="273">
          <cell r="C273" t="str">
            <v>9.3.1-III</v>
          </cell>
          <cell r="E273" t="str">
            <v>Закупка контрольно-измерительной аппаратуры</v>
          </cell>
          <cell r="H273">
            <v>1</v>
          </cell>
          <cell r="I273">
            <v>1</v>
          </cell>
          <cell r="K273">
            <v>0</v>
          </cell>
          <cell r="R273">
            <v>0</v>
          </cell>
          <cell r="S273" t="str">
            <v>-  </v>
          </cell>
          <cell r="T273" t="str">
            <v>-  </v>
          </cell>
          <cell r="W273" t="str">
            <v>Конкурс</v>
          </cell>
          <cell r="X273">
            <v>38929</v>
          </cell>
          <cell r="Z273">
            <v>61</v>
          </cell>
          <cell r="AA273">
            <v>38960</v>
          </cell>
          <cell r="AC273">
            <v>30</v>
          </cell>
          <cell r="AD273">
            <v>38960</v>
          </cell>
          <cell r="AF273">
            <v>30</v>
          </cell>
          <cell r="AG273">
            <v>39263</v>
          </cell>
          <cell r="AI273">
            <v>0</v>
          </cell>
          <cell r="AJ273">
            <v>61</v>
          </cell>
          <cell r="AK273">
            <v>-212</v>
          </cell>
          <cell r="AL273">
            <v>273</v>
          </cell>
          <cell r="AM273">
            <v>1</v>
          </cell>
          <cell r="AN273">
            <v>0.3</v>
          </cell>
          <cell r="AO273">
            <v>0</v>
          </cell>
          <cell r="AP273">
            <v>1</v>
          </cell>
          <cell r="AQ273">
            <v>0</v>
          </cell>
          <cell r="AS273">
            <v>0</v>
          </cell>
        </row>
        <row r="274">
          <cell r="B274">
            <v>133</v>
          </cell>
          <cell r="C274" t="str">
            <v>9.3.2-III</v>
          </cell>
          <cell r="D274" t="str">
            <v>----</v>
          </cell>
          <cell r="E274" t="str">
            <v>Мероприятие: Приобретение вычислительной технии для разработки узлов радиоэлектронной аппартуры</v>
          </cell>
          <cell r="F274" t="str">
            <v>----</v>
          </cell>
          <cell r="G274" t="str">
            <v>----</v>
          </cell>
          <cell r="H274">
            <v>1</v>
          </cell>
          <cell r="I274">
            <v>0.5</v>
          </cell>
          <cell r="J274">
            <v>0</v>
          </cell>
          <cell r="K274">
            <v>0</v>
          </cell>
          <cell r="L274">
            <v>0</v>
          </cell>
          <cell r="M274">
            <v>0</v>
          </cell>
          <cell r="N274">
            <v>0</v>
          </cell>
          <cell r="O274">
            <v>0</v>
          </cell>
          <cell r="P274">
            <v>0</v>
          </cell>
          <cell r="Q274">
            <v>0</v>
          </cell>
          <cell r="R274">
            <v>0</v>
          </cell>
          <cell r="S274" t="str">
            <v>-  </v>
          </cell>
          <cell r="T274" t="str">
            <v>-  </v>
          </cell>
          <cell r="W274" t="str">
            <v>----</v>
          </cell>
          <cell r="X274" t="str">
            <v>-</v>
          </cell>
          <cell r="Y274" t="str">
            <v>-</v>
          </cell>
          <cell r="Z274" t="str">
            <v>-</v>
          </cell>
          <cell r="AA274" t="str">
            <v>-</v>
          </cell>
          <cell r="AB274" t="str">
            <v>-</v>
          </cell>
          <cell r="AC274" t="str">
            <v>-</v>
          </cell>
          <cell r="AD274" t="str">
            <v>-</v>
          </cell>
          <cell r="AE274" t="str">
            <v>-</v>
          </cell>
          <cell r="AF274" t="str">
            <v>-</v>
          </cell>
          <cell r="AG274">
            <v>39263</v>
          </cell>
          <cell r="AH274" t="str">
            <v>-</v>
          </cell>
          <cell r="AI274">
            <v>0</v>
          </cell>
          <cell r="AJ274">
            <v>365</v>
          </cell>
          <cell r="AK274" t="str">
            <v>-</v>
          </cell>
          <cell r="AL274">
            <v>365</v>
          </cell>
          <cell r="AM274">
            <v>0</v>
          </cell>
          <cell r="AN274">
            <v>0.23056640624999997</v>
          </cell>
          <cell r="AO274">
            <v>0</v>
          </cell>
          <cell r="AP274">
            <v>1</v>
          </cell>
          <cell r="AQ274">
            <v>0</v>
          </cell>
          <cell r="AR274">
            <v>0</v>
          </cell>
          <cell r="AS274">
            <v>0</v>
          </cell>
          <cell r="AT274">
            <v>0</v>
          </cell>
        </row>
        <row r="275">
          <cell r="C275" t="str">
            <v>9.3.2-III</v>
          </cell>
          <cell r="E275" t="str">
            <v>Приобретение вычислительной технии для разработки узлов радиоэлектронной аппартуры</v>
          </cell>
          <cell r="H275">
            <v>1</v>
          </cell>
          <cell r="I275">
            <v>0.5</v>
          </cell>
          <cell r="K275">
            <v>0</v>
          </cell>
          <cell r="R275">
            <v>0</v>
          </cell>
          <cell r="S275" t="str">
            <v>-  </v>
          </cell>
          <cell r="T275" t="str">
            <v>-  </v>
          </cell>
          <cell r="W275" t="str">
            <v>Конкурс</v>
          </cell>
          <cell r="X275">
            <v>38929</v>
          </cell>
          <cell r="Z275">
            <v>61</v>
          </cell>
          <cell r="AA275">
            <v>38960</v>
          </cell>
          <cell r="AC275">
            <v>30</v>
          </cell>
          <cell r="AD275">
            <v>38960</v>
          </cell>
          <cell r="AF275">
            <v>30</v>
          </cell>
          <cell r="AG275">
            <v>39263</v>
          </cell>
          <cell r="AI275">
            <v>0</v>
          </cell>
          <cell r="AJ275">
            <v>61</v>
          </cell>
          <cell r="AK275">
            <v>-212</v>
          </cell>
          <cell r="AL275">
            <v>273</v>
          </cell>
          <cell r="AM275">
            <v>1</v>
          </cell>
          <cell r="AN275">
            <v>0.3</v>
          </cell>
          <cell r="AO275">
            <v>0</v>
          </cell>
          <cell r="AP275">
            <v>1</v>
          </cell>
          <cell r="AQ275">
            <v>0</v>
          </cell>
          <cell r="AS275">
            <v>0</v>
          </cell>
        </row>
        <row r="276">
          <cell r="B276">
            <v>134</v>
          </cell>
          <cell r="C276" t="str">
            <v>9.3.3-III</v>
          </cell>
          <cell r="D276" t="str">
            <v>----</v>
          </cell>
          <cell r="E276" t="str">
            <v>Мероприятие:  Модернизация  комплекса установок вакумно-электронного цикла</v>
          </cell>
          <cell r="F276" t="str">
            <v>----</v>
          </cell>
          <cell r="G276" t="str">
            <v>----</v>
          </cell>
          <cell r="H276">
            <v>1</v>
          </cell>
          <cell r="I276">
            <v>3</v>
          </cell>
          <cell r="J276">
            <v>0</v>
          </cell>
          <cell r="K276">
            <v>0</v>
          </cell>
          <cell r="L276">
            <v>0</v>
          </cell>
          <cell r="M276">
            <v>0</v>
          </cell>
          <cell r="N276">
            <v>0</v>
          </cell>
          <cell r="O276">
            <v>0</v>
          </cell>
          <cell r="P276">
            <v>0</v>
          </cell>
          <cell r="Q276">
            <v>0</v>
          </cell>
          <cell r="R276">
            <v>0</v>
          </cell>
          <cell r="S276" t="str">
            <v>-  </v>
          </cell>
          <cell r="T276" t="str">
            <v>-  </v>
          </cell>
          <cell r="W276" t="str">
            <v>----</v>
          </cell>
          <cell r="X276" t="str">
            <v>-</v>
          </cell>
          <cell r="Y276" t="str">
            <v>-</v>
          </cell>
          <cell r="Z276" t="str">
            <v>-</v>
          </cell>
          <cell r="AA276" t="str">
            <v>-</v>
          </cell>
          <cell r="AB276" t="str">
            <v>-</v>
          </cell>
          <cell r="AC276" t="str">
            <v>-</v>
          </cell>
          <cell r="AD276" t="str">
            <v>-</v>
          </cell>
          <cell r="AE276" t="str">
            <v>-</v>
          </cell>
          <cell r="AF276" t="str">
            <v>-</v>
          </cell>
          <cell r="AG276">
            <v>39355</v>
          </cell>
          <cell r="AH276" t="str">
            <v>-</v>
          </cell>
          <cell r="AI276">
            <v>0</v>
          </cell>
          <cell r="AJ276">
            <v>365</v>
          </cell>
          <cell r="AK276" t="str">
            <v>-</v>
          </cell>
          <cell r="AL276">
            <v>365</v>
          </cell>
          <cell r="AM276">
            <v>0</v>
          </cell>
          <cell r="AN276">
            <v>0.3</v>
          </cell>
          <cell r="AO276">
            <v>0</v>
          </cell>
          <cell r="AP276">
            <v>1</v>
          </cell>
          <cell r="AQ276">
            <v>0</v>
          </cell>
          <cell r="AR276">
            <v>0</v>
          </cell>
          <cell r="AS276">
            <v>0</v>
          </cell>
          <cell r="AT276">
            <v>0</v>
          </cell>
        </row>
        <row r="277">
          <cell r="C277" t="str">
            <v>9.3.3-III</v>
          </cell>
          <cell r="E277" t="str">
            <v>Модернизация  комплекса установок вакумно-электронного цикла</v>
          </cell>
          <cell r="H277">
            <v>1</v>
          </cell>
          <cell r="I277">
            <v>3</v>
          </cell>
          <cell r="K277">
            <v>0</v>
          </cell>
          <cell r="R277">
            <v>0</v>
          </cell>
          <cell r="S277" t="str">
            <v>-  </v>
          </cell>
          <cell r="T277" t="str">
            <v>-  </v>
          </cell>
          <cell r="W277" t="str">
            <v>Конкурс</v>
          </cell>
          <cell r="X277">
            <v>38929</v>
          </cell>
          <cell r="Z277">
            <v>61</v>
          </cell>
          <cell r="AA277">
            <v>38960</v>
          </cell>
          <cell r="AC277">
            <v>30</v>
          </cell>
          <cell r="AD277">
            <v>38960</v>
          </cell>
          <cell r="AF277">
            <v>30</v>
          </cell>
          <cell r="AG277">
            <v>39355</v>
          </cell>
          <cell r="AI277">
            <v>0</v>
          </cell>
          <cell r="AJ277">
            <v>61</v>
          </cell>
          <cell r="AK277">
            <v>-304</v>
          </cell>
          <cell r="AL277">
            <v>365</v>
          </cell>
          <cell r="AM277">
            <v>1</v>
          </cell>
          <cell r="AN277">
            <v>0.3</v>
          </cell>
          <cell r="AO277">
            <v>0</v>
          </cell>
          <cell r="AP277">
            <v>1</v>
          </cell>
          <cell r="AQ277">
            <v>0</v>
          </cell>
          <cell r="AS277">
            <v>0</v>
          </cell>
        </row>
        <row r="278">
          <cell r="B278">
            <v>135</v>
          </cell>
          <cell r="C278" t="str">
            <v>10.1.1-III</v>
          </cell>
          <cell r="D278" t="str">
            <v>----</v>
          </cell>
          <cell r="E278" t="str">
            <v>Мероприятие: Приобретение вычислительной техники</v>
          </cell>
          <cell r="F278" t="str">
            <v>----</v>
          </cell>
          <cell r="G278" t="str">
            <v>----</v>
          </cell>
          <cell r="H278">
            <v>1</v>
          </cell>
          <cell r="I278">
            <v>0.7</v>
          </cell>
          <cell r="J278">
            <v>0</v>
          </cell>
          <cell r="K278">
            <v>0</v>
          </cell>
          <cell r="L278">
            <v>0</v>
          </cell>
          <cell r="M278">
            <v>0</v>
          </cell>
          <cell r="N278">
            <v>0</v>
          </cell>
          <cell r="O278">
            <v>0</v>
          </cell>
          <cell r="P278">
            <v>0</v>
          </cell>
          <cell r="Q278">
            <v>0</v>
          </cell>
          <cell r="R278">
            <v>0</v>
          </cell>
          <cell r="S278" t="str">
            <v>-  </v>
          </cell>
          <cell r="T278" t="str">
            <v>-  </v>
          </cell>
          <cell r="W278" t="str">
            <v>----</v>
          </cell>
          <cell r="X278" t="str">
            <v>-</v>
          </cell>
          <cell r="Y278" t="str">
            <v>-</v>
          </cell>
          <cell r="Z278" t="str">
            <v>-</v>
          </cell>
          <cell r="AA278" t="str">
            <v>-</v>
          </cell>
          <cell r="AB278" t="str">
            <v>-</v>
          </cell>
          <cell r="AC278" t="str">
            <v>-</v>
          </cell>
          <cell r="AD278" t="str">
            <v>-</v>
          </cell>
          <cell r="AE278" t="str">
            <v>-</v>
          </cell>
          <cell r="AF278" t="str">
            <v>-</v>
          </cell>
          <cell r="AG278">
            <v>39263</v>
          </cell>
          <cell r="AH278" t="str">
            <v>-</v>
          </cell>
          <cell r="AI278">
            <v>0</v>
          </cell>
          <cell r="AJ278">
            <v>273</v>
          </cell>
          <cell r="AK278" t="str">
            <v>-</v>
          </cell>
          <cell r="AL278">
            <v>273</v>
          </cell>
          <cell r="AM278">
            <v>0</v>
          </cell>
          <cell r="AN278">
            <v>0.022265624999999997</v>
          </cell>
          <cell r="AO278">
            <v>0</v>
          </cell>
          <cell r="AP278">
            <v>1</v>
          </cell>
          <cell r="AQ278">
            <v>0</v>
          </cell>
          <cell r="AR278">
            <v>0</v>
          </cell>
          <cell r="AS278">
            <v>0</v>
          </cell>
          <cell r="AT278">
            <v>0</v>
          </cell>
        </row>
        <row r="279">
          <cell r="C279" t="str">
            <v>10.1.1-III</v>
          </cell>
          <cell r="E279" t="str">
            <v>Приобретение вычислительной техники</v>
          </cell>
          <cell r="H279">
            <v>1</v>
          </cell>
          <cell r="I279">
            <v>0.7</v>
          </cell>
          <cell r="K279">
            <v>0</v>
          </cell>
          <cell r="R279">
            <v>0</v>
          </cell>
          <cell r="S279" t="str">
            <v>-  </v>
          </cell>
          <cell r="T279" t="str">
            <v>-  </v>
          </cell>
          <cell r="W279" t="str">
            <v>Конкурс</v>
          </cell>
          <cell r="X279">
            <v>39113</v>
          </cell>
          <cell r="Z279">
            <v>0</v>
          </cell>
          <cell r="AA279">
            <v>39141</v>
          </cell>
          <cell r="AC279">
            <v>0</v>
          </cell>
          <cell r="AD279">
            <v>39141</v>
          </cell>
          <cell r="AF279">
            <v>0</v>
          </cell>
          <cell r="AG279">
            <v>39263</v>
          </cell>
          <cell r="AI279">
            <v>0</v>
          </cell>
          <cell r="AJ279">
            <v>0</v>
          </cell>
          <cell r="AK279">
            <v>-212</v>
          </cell>
          <cell r="AL279">
            <v>212</v>
          </cell>
          <cell r="AM279">
            <v>5</v>
          </cell>
          <cell r="AN279">
            <v>0</v>
          </cell>
          <cell r="AO279">
            <v>0</v>
          </cell>
          <cell r="AP279">
            <v>1</v>
          </cell>
          <cell r="AQ279">
            <v>0</v>
          </cell>
          <cell r="AS279">
            <v>0</v>
          </cell>
        </row>
        <row r="280">
          <cell r="B280">
            <v>136</v>
          </cell>
          <cell r="C280" t="str">
            <v>10.1.2-III</v>
          </cell>
          <cell r="D280" t="str">
            <v>----</v>
          </cell>
          <cell r="E280" t="str">
            <v>Мероприятие: Приобретение проекционной техники</v>
          </cell>
          <cell r="F280" t="str">
            <v>----</v>
          </cell>
          <cell r="G280" t="str">
            <v>----</v>
          </cell>
          <cell r="H280">
            <v>1</v>
          </cell>
          <cell r="I280">
            <v>0.1</v>
          </cell>
          <cell r="J280">
            <v>0</v>
          </cell>
          <cell r="K280">
            <v>0</v>
          </cell>
          <cell r="L280">
            <v>0</v>
          </cell>
          <cell r="M280">
            <v>0</v>
          </cell>
          <cell r="N280">
            <v>0</v>
          </cell>
          <cell r="O280">
            <v>0</v>
          </cell>
          <cell r="P280">
            <v>0</v>
          </cell>
          <cell r="Q280">
            <v>0</v>
          </cell>
          <cell r="R280">
            <v>0</v>
          </cell>
          <cell r="S280" t="str">
            <v>-  </v>
          </cell>
          <cell r="T280" t="str">
            <v>-  </v>
          </cell>
          <cell r="W280" t="str">
            <v>----</v>
          </cell>
          <cell r="X280" t="str">
            <v>-</v>
          </cell>
          <cell r="Y280" t="str">
            <v>-</v>
          </cell>
          <cell r="Z280" t="str">
            <v>-</v>
          </cell>
          <cell r="AA280" t="str">
            <v>-</v>
          </cell>
          <cell r="AB280" t="str">
            <v>-</v>
          </cell>
          <cell r="AC280" t="str">
            <v>-</v>
          </cell>
          <cell r="AD280" t="str">
            <v>-</v>
          </cell>
          <cell r="AE280" t="str">
            <v>-</v>
          </cell>
          <cell r="AF280" t="str">
            <v>-</v>
          </cell>
          <cell r="AG280">
            <v>39263</v>
          </cell>
          <cell r="AH280" t="str">
            <v>-</v>
          </cell>
          <cell r="AI280">
            <v>0</v>
          </cell>
          <cell r="AJ280">
            <v>212</v>
          </cell>
          <cell r="AK280" t="str">
            <v>-</v>
          </cell>
          <cell r="AL280">
            <v>212</v>
          </cell>
          <cell r="AM280">
            <v>0</v>
          </cell>
          <cell r="AN280">
            <v>0</v>
          </cell>
          <cell r="AO280">
            <v>0</v>
          </cell>
          <cell r="AP280">
            <v>1</v>
          </cell>
          <cell r="AQ280">
            <v>0</v>
          </cell>
          <cell r="AR280">
            <v>0</v>
          </cell>
          <cell r="AS280">
            <v>0</v>
          </cell>
          <cell r="AT280">
            <v>0</v>
          </cell>
        </row>
        <row r="281">
          <cell r="C281" t="str">
            <v>10.1.2-III</v>
          </cell>
          <cell r="E281" t="str">
            <v>Приобретение проекционной техники</v>
          </cell>
          <cell r="H281">
            <v>1</v>
          </cell>
          <cell r="I281">
            <v>0.1</v>
          </cell>
          <cell r="K281">
            <v>0</v>
          </cell>
          <cell r="R281">
            <v>0</v>
          </cell>
          <cell r="S281" t="str">
            <v>-  </v>
          </cell>
          <cell r="T281" t="str">
            <v>-  </v>
          </cell>
          <cell r="W281" t="str">
            <v>Конкурс</v>
          </cell>
          <cell r="X281">
            <v>39113</v>
          </cell>
          <cell r="Z281">
            <v>0</v>
          </cell>
          <cell r="AA281">
            <v>39141</v>
          </cell>
          <cell r="AC281">
            <v>0</v>
          </cell>
          <cell r="AD281">
            <v>39141</v>
          </cell>
          <cell r="AF281">
            <v>0</v>
          </cell>
          <cell r="AG281">
            <v>39263</v>
          </cell>
          <cell r="AI281">
            <v>0</v>
          </cell>
          <cell r="AJ281">
            <v>0</v>
          </cell>
          <cell r="AK281">
            <v>-212</v>
          </cell>
          <cell r="AL281">
            <v>212</v>
          </cell>
          <cell r="AM281">
            <v>5</v>
          </cell>
          <cell r="AN281">
            <v>0</v>
          </cell>
          <cell r="AO281">
            <v>0</v>
          </cell>
          <cell r="AP281">
            <v>1</v>
          </cell>
          <cell r="AQ281">
            <v>0</v>
          </cell>
          <cell r="AS281">
            <v>0</v>
          </cell>
        </row>
        <row r="282">
          <cell r="B282">
            <v>137</v>
          </cell>
          <cell r="C282" t="str">
            <v>10.2.1-III</v>
          </cell>
          <cell r="D282" t="str">
            <v>----</v>
          </cell>
          <cell r="E282" t="str">
            <v>Мероприятие: Закупка измерительной техники для лаборатории аппаратуры для лаборатории приемников мм диапзона </v>
          </cell>
          <cell r="F282" t="str">
            <v>----</v>
          </cell>
          <cell r="G282" t="str">
            <v>----</v>
          </cell>
          <cell r="H282">
            <v>1</v>
          </cell>
          <cell r="I282">
            <v>0.75</v>
          </cell>
          <cell r="J282">
            <v>0</v>
          </cell>
          <cell r="K282">
            <v>0</v>
          </cell>
          <cell r="L282">
            <v>0</v>
          </cell>
          <cell r="M282">
            <v>0</v>
          </cell>
          <cell r="N282">
            <v>0</v>
          </cell>
          <cell r="O282">
            <v>0</v>
          </cell>
          <cell r="P282">
            <v>0</v>
          </cell>
          <cell r="Q282">
            <v>0</v>
          </cell>
          <cell r="R282">
            <v>0</v>
          </cell>
          <cell r="S282" t="str">
            <v>-  </v>
          </cell>
          <cell r="T282" t="str">
            <v>-  </v>
          </cell>
          <cell r="W282" t="str">
            <v>----</v>
          </cell>
          <cell r="X282" t="str">
            <v>-</v>
          </cell>
          <cell r="Y282" t="str">
            <v>-</v>
          </cell>
          <cell r="Z282" t="str">
            <v>-</v>
          </cell>
          <cell r="AA282" t="str">
            <v>-</v>
          </cell>
          <cell r="AB282" t="str">
            <v>-</v>
          </cell>
          <cell r="AC282" t="str">
            <v>-</v>
          </cell>
          <cell r="AD282" t="str">
            <v>-</v>
          </cell>
          <cell r="AE282" t="str">
            <v>-</v>
          </cell>
          <cell r="AF282" t="str">
            <v>-</v>
          </cell>
          <cell r="AG282">
            <v>39202</v>
          </cell>
          <cell r="AH282" t="str">
            <v>-</v>
          </cell>
          <cell r="AI282">
            <v>0</v>
          </cell>
          <cell r="AJ282">
            <v>273</v>
          </cell>
          <cell r="AK282" t="str">
            <v>-</v>
          </cell>
          <cell r="AL282">
            <v>273</v>
          </cell>
          <cell r="AM282">
            <v>0</v>
          </cell>
          <cell r="AN282">
            <v>0.08906249999999999</v>
          </cell>
          <cell r="AO282">
            <v>0</v>
          </cell>
          <cell r="AP282">
            <v>1</v>
          </cell>
          <cell r="AQ282">
            <v>0</v>
          </cell>
          <cell r="AR282">
            <v>0</v>
          </cell>
          <cell r="AS282">
            <v>0</v>
          </cell>
          <cell r="AT282">
            <v>0</v>
          </cell>
        </row>
        <row r="283">
          <cell r="C283" t="str">
            <v>10.2.1-III</v>
          </cell>
          <cell r="E283" t="str">
            <v>Закупка измерительной техники для лаборатории аппаратуры для лаборатории приемников мм диапзона </v>
          </cell>
          <cell r="H283">
            <v>1</v>
          </cell>
          <cell r="I283">
            <v>0.75</v>
          </cell>
          <cell r="K283">
            <v>0</v>
          </cell>
          <cell r="R283">
            <v>0</v>
          </cell>
          <cell r="S283" t="str">
            <v>-  </v>
          </cell>
          <cell r="T283" t="str">
            <v>-  </v>
          </cell>
          <cell r="W283" t="str">
            <v>Конкурс</v>
          </cell>
          <cell r="X283">
            <v>38929</v>
          </cell>
          <cell r="Z283">
            <v>61</v>
          </cell>
          <cell r="AA283">
            <v>38960</v>
          </cell>
          <cell r="AC283">
            <v>30</v>
          </cell>
          <cell r="AD283">
            <v>38960</v>
          </cell>
          <cell r="AF283">
            <v>30</v>
          </cell>
          <cell r="AG283">
            <v>39202</v>
          </cell>
          <cell r="AI283">
            <v>0</v>
          </cell>
          <cell r="AJ283">
            <v>61</v>
          </cell>
          <cell r="AK283">
            <v>-151</v>
          </cell>
          <cell r="AL283">
            <v>212</v>
          </cell>
          <cell r="AM283">
            <v>1</v>
          </cell>
          <cell r="AN283">
            <v>0.3</v>
          </cell>
          <cell r="AO283">
            <v>0</v>
          </cell>
          <cell r="AP283">
            <v>1</v>
          </cell>
          <cell r="AQ283">
            <v>0</v>
          </cell>
          <cell r="AS283">
            <v>0</v>
          </cell>
        </row>
        <row r="284">
          <cell r="B284">
            <v>138</v>
          </cell>
          <cell r="C284" t="str">
            <v>10.3.1-III</v>
          </cell>
          <cell r="D284" t="str">
            <v>----</v>
          </cell>
          <cell r="E284" t="str">
            <v>Мероприятие: Приобретение вычислительной техники</v>
          </cell>
          <cell r="F284" t="str">
            <v>----</v>
          </cell>
          <cell r="G284" t="str">
            <v>----</v>
          </cell>
          <cell r="H284">
            <v>1</v>
          </cell>
          <cell r="I284">
            <v>0.7</v>
          </cell>
          <cell r="J284">
            <v>0</v>
          </cell>
          <cell r="K284">
            <v>0</v>
          </cell>
          <cell r="L284">
            <v>0</v>
          </cell>
          <cell r="M284">
            <v>0</v>
          </cell>
          <cell r="N284">
            <v>0</v>
          </cell>
          <cell r="O284">
            <v>0</v>
          </cell>
          <cell r="P284">
            <v>0</v>
          </cell>
          <cell r="Q284">
            <v>0</v>
          </cell>
          <cell r="R284">
            <v>0</v>
          </cell>
          <cell r="S284" t="str">
            <v>-  </v>
          </cell>
          <cell r="T284" t="str">
            <v>-  </v>
          </cell>
          <cell r="W284" t="str">
            <v>----</v>
          </cell>
          <cell r="X284" t="str">
            <v>-</v>
          </cell>
          <cell r="Y284" t="str">
            <v>-</v>
          </cell>
          <cell r="Z284" t="str">
            <v>-</v>
          </cell>
          <cell r="AA284" t="str">
            <v>-</v>
          </cell>
          <cell r="AB284" t="str">
            <v>-</v>
          </cell>
          <cell r="AC284" t="str">
            <v>-</v>
          </cell>
          <cell r="AD284" t="str">
            <v>-</v>
          </cell>
          <cell r="AE284" t="str">
            <v>-</v>
          </cell>
          <cell r="AF284" t="str">
            <v>-</v>
          </cell>
          <cell r="AG284">
            <v>39263</v>
          </cell>
          <cell r="AH284" t="str">
            <v>-</v>
          </cell>
          <cell r="AI284">
            <v>0</v>
          </cell>
          <cell r="AJ284">
            <v>273</v>
          </cell>
          <cell r="AK284" t="str">
            <v>-</v>
          </cell>
          <cell r="AL284">
            <v>273</v>
          </cell>
          <cell r="AM284">
            <v>0</v>
          </cell>
          <cell r="AN284">
            <v>0.056249999999999994</v>
          </cell>
          <cell r="AO284">
            <v>0</v>
          </cell>
          <cell r="AP284">
            <v>1</v>
          </cell>
          <cell r="AQ284">
            <v>0</v>
          </cell>
          <cell r="AR284">
            <v>0</v>
          </cell>
          <cell r="AS284">
            <v>0</v>
          </cell>
          <cell r="AT284">
            <v>0</v>
          </cell>
        </row>
        <row r="285">
          <cell r="C285" t="str">
            <v>10.3.1-III</v>
          </cell>
          <cell r="E285" t="str">
            <v>Приобретение вычислительной техники</v>
          </cell>
          <cell r="H285">
            <v>1</v>
          </cell>
          <cell r="I285">
            <v>0.7</v>
          </cell>
          <cell r="K285">
            <v>0</v>
          </cell>
          <cell r="R285">
            <v>0</v>
          </cell>
          <cell r="S285" t="str">
            <v>-  </v>
          </cell>
          <cell r="T285" t="str">
            <v>-  </v>
          </cell>
          <cell r="W285" t="str">
            <v>Конкурс</v>
          </cell>
          <cell r="X285">
            <v>39113</v>
          </cell>
          <cell r="Z285">
            <v>0</v>
          </cell>
          <cell r="AA285">
            <v>39141</v>
          </cell>
          <cell r="AC285">
            <v>0</v>
          </cell>
          <cell r="AD285">
            <v>39141</v>
          </cell>
          <cell r="AF285">
            <v>0</v>
          </cell>
          <cell r="AG285">
            <v>39263</v>
          </cell>
          <cell r="AI285">
            <v>0</v>
          </cell>
          <cell r="AJ285">
            <v>0</v>
          </cell>
          <cell r="AK285">
            <v>-212</v>
          </cell>
          <cell r="AL285">
            <v>212</v>
          </cell>
          <cell r="AM285">
            <v>5</v>
          </cell>
          <cell r="AN285">
            <v>0</v>
          </cell>
          <cell r="AO285">
            <v>0</v>
          </cell>
          <cell r="AP285">
            <v>1</v>
          </cell>
          <cell r="AQ285">
            <v>0</v>
          </cell>
          <cell r="AS285">
            <v>0</v>
          </cell>
        </row>
        <row r="286">
          <cell r="B286">
            <v>139</v>
          </cell>
          <cell r="C286" t="str">
            <v>10.3.2-III</v>
          </cell>
          <cell r="D286" t="str">
            <v>----</v>
          </cell>
          <cell r="E286" t="str">
            <v>Мероприятие: Приобретение проекционной техники</v>
          </cell>
          <cell r="F286" t="str">
            <v>----</v>
          </cell>
          <cell r="G286" t="str">
            <v>----</v>
          </cell>
          <cell r="H286">
            <v>1</v>
          </cell>
          <cell r="I286">
            <v>0.1</v>
          </cell>
          <cell r="J286">
            <v>0</v>
          </cell>
          <cell r="K286">
            <v>0</v>
          </cell>
          <cell r="L286">
            <v>0</v>
          </cell>
          <cell r="M286">
            <v>0</v>
          </cell>
          <cell r="N286">
            <v>0</v>
          </cell>
          <cell r="O286">
            <v>0</v>
          </cell>
          <cell r="P286">
            <v>0</v>
          </cell>
          <cell r="Q286">
            <v>0</v>
          </cell>
          <cell r="R286">
            <v>0</v>
          </cell>
          <cell r="S286" t="str">
            <v>-  </v>
          </cell>
          <cell r="T286" t="str">
            <v>-  </v>
          </cell>
          <cell r="W286" t="str">
            <v>----</v>
          </cell>
          <cell r="X286" t="str">
            <v>-</v>
          </cell>
          <cell r="Y286" t="str">
            <v>-</v>
          </cell>
          <cell r="Z286" t="str">
            <v>-</v>
          </cell>
          <cell r="AA286" t="str">
            <v>-</v>
          </cell>
          <cell r="AB286" t="str">
            <v>-</v>
          </cell>
          <cell r="AC286" t="str">
            <v>-</v>
          </cell>
          <cell r="AD286" t="str">
            <v>-</v>
          </cell>
          <cell r="AE286" t="str">
            <v>-</v>
          </cell>
          <cell r="AF286" t="str">
            <v>-</v>
          </cell>
          <cell r="AG286">
            <v>39263</v>
          </cell>
          <cell r="AH286" t="str">
            <v>-</v>
          </cell>
          <cell r="AI286">
            <v>0</v>
          </cell>
          <cell r="AJ286">
            <v>212</v>
          </cell>
          <cell r="AK286" t="str">
            <v>-</v>
          </cell>
          <cell r="AL286">
            <v>212</v>
          </cell>
          <cell r="AM286">
            <v>0</v>
          </cell>
          <cell r="AN286">
            <v>0</v>
          </cell>
          <cell r="AO286">
            <v>0</v>
          </cell>
          <cell r="AP286">
            <v>1</v>
          </cell>
          <cell r="AQ286">
            <v>0</v>
          </cell>
          <cell r="AR286">
            <v>0</v>
          </cell>
          <cell r="AS286">
            <v>0</v>
          </cell>
          <cell r="AT286">
            <v>0</v>
          </cell>
        </row>
        <row r="287">
          <cell r="C287" t="str">
            <v>10.3.2-III</v>
          </cell>
          <cell r="E287" t="str">
            <v>Приобретение проекционной техники</v>
          </cell>
          <cell r="H287">
            <v>1</v>
          </cell>
          <cell r="I287">
            <v>0.1</v>
          </cell>
          <cell r="K287">
            <v>0</v>
          </cell>
          <cell r="R287">
            <v>0</v>
          </cell>
          <cell r="S287" t="str">
            <v>-  </v>
          </cell>
          <cell r="T287" t="str">
            <v>-  </v>
          </cell>
          <cell r="W287" t="str">
            <v>Конкурс</v>
          </cell>
          <cell r="X287">
            <v>39113</v>
          </cell>
          <cell r="Z287">
            <v>0</v>
          </cell>
          <cell r="AA287">
            <v>39141</v>
          </cell>
          <cell r="AC287">
            <v>0</v>
          </cell>
          <cell r="AD287">
            <v>39141</v>
          </cell>
          <cell r="AF287">
            <v>0</v>
          </cell>
          <cell r="AG287">
            <v>39263</v>
          </cell>
          <cell r="AI287">
            <v>0</v>
          </cell>
          <cell r="AJ287">
            <v>0</v>
          </cell>
          <cell r="AK287">
            <v>-212</v>
          </cell>
          <cell r="AL287">
            <v>212</v>
          </cell>
          <cell r="AM287">
            <v>5</v>
          </cell>
          <cell r="AN287">
            <v>0</v>
          </cell>
          <cell r="AO287">
            <v>0</v>
          </cell>
          <cell r="AP287">
            <v>1</v>
          </cell>
          <cell r="AQ287">
            <v>0</v>
          </cell>
          <cell r="AS287">
            <v>0</v>
          </cell>
        </row>
        <row r="288">
          <cell r="B288">
            <v>140</v>
          </cell>
          <cell r="C288" t="str">
            <v>10.3.3-III</v>
          </cell>
          <cell r="D288" t="str">
            <v>----</v>
          </cell>
          <cell r="E288" t="str">
            <v>Мероприятие: Закупка измерительной техники для лаборатории аппаратуры для лаборатории приемников мм диапазона</v>
          </cell>
          <cell r="F288" t="str">
            <v>----</v>
          </cell>
          <cell r="G288" t="str">
            <v>----</v>
          </cell>
          <cell r="H288">
            <v>1</v>
          </cell>
          <cell r="I288">
            <v>0.5</v>
          </cell>
          <cell r="J288">
            <v>0</v>
          </cell>
          <cell r="K288">
            <v>0</v>
          </cell>
          <cell r="L288">
            <v>0</v>
          </cell>
          <cell r="M288">
            <v>0</v>
          </cell>
          <cell r="N288">
            <v>0</v>
          </cell>
          <cell r="O288">
            <v>0</v>
          </cell>
          <cell r="P288">
            <v>0</v>
          </cell>
          <cell r="Q288">
            <v>0</v>
          </cell>
          <cell r="R288">
            <v>0</v>
          </cell>
          <cell r="S288" t="str">
            <v>-  </v>
          </cell>
          <cell r="T288" t="str">
            <v>-  </v>
          </cell>
          <cell r="W288" t="str">
            <v>----</v>
          </cell>
          <cell r="X288" t="str">
            <v>-</v>
          </cell>
          <cell r="Y288" t="str">
            <v>-</v>
          </cell>
          <cell r="Z288" t="str">
            <v>-</v>
          </cell>
          <cell r="AA288" t="str">
            <v>-</v>
          </cell>
          <cell r="AB288" t="str">
            <v>-</v>
          </cell>
          <cell r="AC288" t="str">
            <v>-</v>
          </cell>
          <cell r="AD288" t="str">
            <v>-</v>
          </cell>
          <cell r="AE288" t="str">
            <v>-</v>
          </cell>
          <cell r="AF288" t="str">
            <v>-</v>
          </cell>
          <cell r="AG288">
            <v>39263</v>
          </cell>
          <cell r="AH288" t="str">
            <v>-</v>
          </cell>
          <cell r="AI288">
            <v>0</v>
          </cell>
          <cell r="AJ288">
            <v>273</v>
          </cell>
          <cell r="AK288" t="str">
            <v>-</v>
          </cell>
          <cell r="AL288">
            <v>273</v>
          </cell>
          <cell r="AM288">
            <v>0</v>
          </cell>
          <cell r="AN288">
            <v>0.22499999999999998</v>
          </cell>
          <cell r="AO288">
            <v>0</v>
          </cell>
          <cell r="AP288">
            <v>1</v>
          </cell>
          <cell r="AQ288">
            <v>0</v>
          </cell>
          <cell r="AR288">
            <v>0</v>
          </cell>
          <cell r="AS288">
            <v>0</v>
          </cell>
          <cell r="AT288">
            <v>0</v>
          </cell>
        </row>
        <row r="289">
          <cell r="C289" t="str">
            <v>10.3.3-III</v>
          </cell>
          <cell r="E289" t="str">
            <v>Закупка измерительной техники для лаборатории аппаратуры для лаборатории приемников мм диапазона</v>
          </cell>
          <cell r="H289">
            <v>1</v>
          </cell>
          <cell r="I289">
            <v>0.5</v>
          </cell>
          <cell r="K289">
            <v>0</v>
          </cell>
          <cell r="R289">
            <v>0</v>
          </cell>
          <cell r="S289" t="str">
            <v>-  </v>
          </cell>
          <cell r="T289" t="str">
            <v>-  </v>
          </cell>
          <cell r="W289" t="str">
            <v>Конкурс</v>
          </cell>
          <cell r="X289">
            <v>39113</v>
          </cell>
          <cell r="Z289">
            <v>0</v>
          </cell>
          <cell r="AA289">
            <v>39141</v>
          </cell>
          <cell r="AC289">
            <v>0</v>
          </cell>
          <cell r="AD289">
            <v>39141</v>
          </cell>
          <cell r="AF289">
            <v>0</v>
          </cell>
          <cell r="AG289">
            <v>39263</v>
          </cell>
          <cell r="AI289">
            <v>0</v>
          </cell>
          <cell r="AJ289">
            <v>0</v>
          </cell>
          <cell r="AK289">
            <v>-212</v>
          </cell>
          <cell r="AL289">
            <v>212</v>
          </cell>
          <cell r="AM289">
            <v>5</v>
          </cell>
          <cell r="AN289">
            <v>0</v>
          </cell>
          <cell r="AO289">
            <v>0</v>
          </cell>
          <cell r="AP289">
            <v>1</v>
          </cell>
          <cell r="AQ289">
            <v>0</v>
          </cell>
          <cell r="AS289">
            <v>0</v>
          </cell>
        </row>
        <row r="290">
          <cell r="B290">
            <v>141</v>
          </cell>
          <cell r="C290" t="str">
            <v>10.4.1-III</v>
          </cell>
          <cell r="D290" t="str">
            <v>----</v>
          </cell>
          <cell r="E290" t="str">
            <v>Мероприятие: Получение стенда для отработки испытаний технологий ФАР (софинансирование)</v>
          </cell>
          <cell r="F290" t="str">
            <v>----</v>
          </cell>
          <cell r="G290" t="str">
            <v>----</v>
          </cell>
          <cell r="H290">
            <v>1</v>
          </cell>
          <cell r="I290">
            <v>9.7</v>
          </cell>
          <cell r="J290">
            <v>0</v>
          </cell>
          <cell r="K290">
            <v>0</v>
          </cell>
          <cell r="L290">
            <v>0</v>
          </cell>
          <cell r="M290">
            <v>0</v>
          </cell>
          <cell r="N290">
            <v>0</v>
          </cell>
          <cell r="O290">
            <v>0</v>
          </cell>
          <cell r="P290">
            <v>0</v>
          </cell>
          <cell r="Q290">
            <v>0</v>
          </cell>
          <cell r="R290">
            <v>0</v>
          </cell>
          <cell r="S290" t="str">
            <v>-  </v>
          </cell>
          <cell r="T290" t="str">
            <v>-  </v>
          </cell>
          <cell r="W290" t="str">
            <v>----</v>
          </cell>
          <cell r="X290" t="str">
            <v>-</v>
          </cell>
          <cell r="Y290" t="str">
            <v>-</v>
          </cell>
          <cell r="Z290" t="str">
            <v>-</v>
          </cell>
          <cell r="AA290" t="str">
            <v>-</v>
          </cell>
          <cell r="AB290" t="str">
            <v>-</v>
          </cell>
          <cell r="AC290" t="str">
            <v>-</v>
          </cell>
          <cell r="AD290" t="str">
            <v>-</v>
          </cell>
          <cell r="AE290" t="str">
            <v>-</v>
          </cell>
          <cell r="AF290" t="str">
            <v>-</v>
          </cell>
          <cell r="AG290">
            <v>39082</v>
          </cell>
          <cell r="AH290" t="str">
            <v>-</v>
          </cell>
          <cell r="AI290">
            <v>0</v>
          </cell>
          <cell r="AJ290">
            <v>92</v>
          </cell>
          <cell r="AK290" t="str">
            <v>-</v>
          </cell>
          <cell r="AL290">
            <v>92</v>
          </cell>
          <cell r="AM290">
            <v>0</v>
          </cell>
          <cell r="AN290">
            <v>0.3</v>
          </cell>
          <cell r="AO290">
            <v>0</v>
          </cell>
          <cell r="AP290">
            <v>1</v>
          </cell>
          <cell r="AQ290">
            <v>0</v>
          </cell>
          <cell r="AR290">
            <v>0</v>
          </cell>
          <cell r="AS290">
            <v>0</v>
          </cell>
          <cell r="AT290">
            <v>0</v>
          </cell>
        </row>
        <row r="291">
          <cell r="C291" t="str">
            <v>10.4.1-III</v>
          </cell>
          <cell r="E291" t="str">
            <v>Получение стенда для отработки испытаний технологий ФАР</v>
          </cell>
          <cell r="H291">
            <v>1</v>
          </cell>
          <cell r="I291">
            <v>9.7</v>
          </cell>
          <cell r="K291">
            <v>0</v>
          </cell>
          <cell r="R291">
            <v>0</v>
          </cell>
          <cell r="S291" t="str">
            <v>-  </v>
          </cell>
          <cell r="T291" t="str">
            <v>-  </v>
          </cell>
          <cell r="W291" t="str">
            <v>Вн. вуза</v>
          </cell>
          <cell r="X291">
            <v>38929</v>
          </cell>
          <cell r="Z291">
            <v>61</v>
          </cell>
          <cell r="AA291">
            <v>38960</v>
          </cell>
          <cell r="AC291">
            <v>30</v>
          </cell>
          <cell r="AD291">
            <v>38960</v>
          </cell>
          <cell r="AF291">
            <v>30</v>
          </cell>
          <cell r="AG291">
            <v>39082</v>
          </cell>
          <cell r="AI291">
            <v>0</v>
          </cell>
          <cell r="AJ291">
            <v>61</v>
          </cell>
          <cell r="AK291">
            <v>-31</v>
          </cell>
          <cell r="AL291">
            <v>92</v>
          </cell>
          <cell r="AM291">
            <v>1</v>
          </cell>
          <cell r="AN291">
            <v>0.3</v>
          </cell>
          <cell r="AO291">
            <v>0</v>
          </cell>
          <cell r="AP291">
            <v>1</v>
          </cell>
          <cell r="AQ291">
            <v>0</v>
          </cell>
          <cell r="AS291">
            <v>0</v>
          </cell>
        </row>
        <row r="292">
          <cell r="B292">
            <v>142</v>
          </cell>
          <cell r="C292" t="str">
            <v>10.4.2-III</v>
          </cell>
          <cell r="D292" t="str">
            <v>----</v>
          </cell>
          <cell r="E292" t="str">
            <v>Мероприятие: Модернизация и юстировка стенда на базе ФАР</v>
          </cell>
          <cell r="F292" t="str">
            <v>----</v>
          </cell>
          <cell r="G292" t="str">
            <v>----</v>
          </cell>
          <cell r="H292">
            <v>1</v>
          </cell>
          <cell r="I292">
            <v>0.1</v>
          </cell>
          <cell r="J292">
            <v>0</v>
          </cell>
          <cell r="K292">
            <v>0</v>
          </cell>
          <cell r="L292">
            <v>0</v>
          </cell>
          <cell r="M292">
            <v>0</v>
          </cell>
          <cell r="N292">
            <v>0</v>
          </cell>
          <cell r="O292">
            <v>0</v>
          </cell>
          <cell r="P292">
            <v>0</v>
          </cell>
          <cell r="Q292">
            <v>0</v>
          </cell>
          <cell r="R292">
            <v>0</v>
          </cell>
          <cell r="S292" t="str">
            <v>-  </v>
          </cell>
          <cell r="T292" t="str">
            <v>-  </v>
          </cell>
          <cell r="W292" t="str">
            <v>----</v>
          </cell>
          <cell r="X292" t="str">
            <v>-</v>
          </cell>
          <cell r="Y292" t="str">
            <v>-</v>
          </cell>
          <cell r="Z292" t="str">
            <v>-</v>
          </cell>
          <cell r="AA292" t="str">
            <v>-</v>
          </cell>
          <cell r="AB292" t="str">
            <v>-</v>
          </cell>
          <cell r="AC292" t="str">
            <v>-</v>
          </cell>
          <cell r="AD292" t="str">
            <v>-</v>
          </cell>
          <cell r="AE292" t="str">
            <v>-</v>
          </cell>
          <cell r="AF292" t="str">
            <v>-</v>
          </cell>
          <cell r="AG292">
            <v>39082</v>
          </cell>
          <cell r="AH292" t="str">
            <v>-</v>
          </cell>
          <cell r="AI292">
            <v>0</v>
          </cell>
          <cell r="AJ292">
            <v>273</v>
          </cell>
          <cell r="AK292" t="str">
            <v>-</v>
          </cell>
          <cell r="AL292">
            <v>273</v>
          </cell>
          <cell r="AM292">
            <v>0</v>
          </cell>
          <cell r="AN292">
            <v>0.3</v>
          </cell>
          <cell r="AO292">
            <v>0</v>
          </cell>
          <cell r="AP292">
            <v>1</v>
          </cell>
          <cell r="AQ292">
            <v>0</v>
          </cell>
          <cell r="AR292">
            <v>0</v>
          </cell>
          <cell r="AS292">
            <v>0</v>
          </cell>
          <cell r="AT292">
            <v>0</v>
          </cell>
        </row>
        <row r="293">
          <cell r="C293" t="str">
            <v>10.4.2-III</v>
          </cell>
          <cell r="E293" t="str">
            <v>Модернизация и юстировка стенда на базе ФАР</v>
          </cell>
          <cell r="H293">
            <v>1</v>
          </cell>
          <cell r="I293">
            <v>0.1</v>
          </cell>
          <cell r="K293">
            <v>0</v>
          </cell>
          <cell r="R293">
            <v>0</v>
          </cell>
          <cell r="S293" t="str">
            <v>-  </v>
          </cell>
          <cell r="T293" t="str">
            <v>-  </v>
          </cell>
          <cell r="W293" t="str">
            <v>Конкурс</v>
          </cell>
          <cell r="X293">
            <v>38929</v>
          </cell>
          <cell r="Z293">
            <v>61</v>
          </cell>
          <cell r="AA293">
            <v>38960</v>
          </cell>
          <cell r="AC293">
            <v>30</v>
          </cell>
          <cell r="AD293">
            <v>38960</v>
          </cell>
          <cell r="AF293">
            <v>30</v>
          </cell>
          <cell r="AG293">
            <v>39082</v>
          </cell>
          <cell r="AI293">
            <v>0</v>
          </cell>
          <cell r="AJ293">
            <v>61</v>
          </cell>
          <cell r="AK293">
            <v>-31</v>
          </cell>
          <cell r="AL293">
            <v>92</v>
          </cell>
          <cell r="AM293">
            <v>1</v>
          </cell>
          <cell r="AN293">
            <v>0.3</v>
          </cell>
          <cell r="AO293">
            <v>0</v>
          </cell>
          <cell r="AP293">
            <v>1</v>
          </cell>
          <cell r="AQ293">
            <v>0</v>
          </cell>
          <cell r="AS293">
            <v>0</v>
          </cell>
        </row>
        <row r="294">
          <cell r="B294">
            <v>143</v>
          </cell>
          <cell r="C294" t="str">
            <v>10.4.3-III</v>
          </cell>
          <cell r="D294" t="str">
            <v>----</v>
          </cell>
          <cell r="E294" t="str">
            <v>Мероприятие: Настройка стендового оборудования</v>
          </cell>
          <cell r="F294" t="str">
            <v>----</v>
          </cell>
          <cell r="G294" t="str">
            <v>----</v>
          </cell>
          <cell r="H294">
            <v>1</v>
          </cell>
          <cell r="I294">
            <v>0.9</v>
          </cell>
          <cell r="J294">
            <v>0</v>
          </cell>
          <cell r="K294">
            <v>0</v>
          </cell>
          <cell r="L294">
            <v>0</v>
          </cell>
          <cell r="M294">
            <v>0</v>
          </cell>
          <cell r="N294">
            <v>0</v>
          </cell>
          <cell r="O294">
            <v>0</v>
          </cell>
          <cell r="P294">
            <v>0</v>
          </cell>
          <cell r="Q294">
            <v>0</v>
          </cell>
          <cell r="R294">
            <v>0</v>
          </cell>
          <cell r="S294" t="str">
            <v>-  </v>
          </cell>
          <cell r="T294" t="str">
            <v>-  </v>
          </cell>
          <cell r="W294" t="str">
            <v>----</v>
          </cell>
          <cell r="X294" t="str">
            <v>-</v>
          </cell>
          <cell r="Y294" t="str">
            <v>-</v>
          </cell>
          <cell r="Z294" t="str">
            <v>-</v>
          </cell>
          <cell r="AA294" t="str">
            <v>-</v>
          </cell>
          <cell r="AB294" t="str">
            <v>-</v>
          </cell>
          <cell r="AC294" t="str">
            <v>-</v>
          </cell>
          <cell r="AD294" t="str">
            <v>-</v>
          </cell>
          <cell r="AE294" t="str">
            <v>-</v>
          </cell>
          <cell r="AF294" t="str">
            <v>-</v>
          </cell>
          <cell r="AG294">
            <v>39263</v>
          </cell>
          <cell r="AH294" t="str">
            <v>-</v>
          </cell>
          <cell r="AI294">
            <v>0</v>
          </cell>
          <cell r="AJ294">
            <v>273</v>
          </cell>
          <cell r="AK294" t="str">
            <v>-</v>
          </cell>
          <cell r="AL294">
            <v>273</v>
          </cell>
          <cell r="AM294">
            <v>0</v>
          </cell>
          <cell r="AN294">
            <v>0.3</v>
          </cell>
          <cell r="AO294">
            <v>0</v>
          </cell>
          <cell r="AP294">
            <v>1</v>
          </cell>
          <cell r="AQ294">
            <v>0</v>
          </cell>
          <cell r="AR294">
            <v>0</v>
          </cell>
          <cell r="AS294">
            <v>0</v>
          </cell>
          <cell r="AT294">
            <v>0</v>
          </cell>
        </row>
        <row r="295">
          <cell r="C295" t="str">
            <v>10.4.3-III</v>
          </cell>
          <cell r="E295" t="str">
            <v>Настройка стендового оборудования</v>
          </cell>
          <cell r="H295">
            <v>1</v>
          </cell>
          <cell r="I295">
            <v>0.9</v>
          </cell>
          <cell r="K295">
            <v>0</v>
          </cell>
          <cell r="R295">
            <v>0</v>
          </cell>
          <cell r="S295" t="str">
            <v>-  </v>
          </cell>
          <cell r="T295" t="str">
            <v>-  </v>
          </cell>
          <cell r="W295" t="str">
            <v>Конкурс</v>
          </cell>
          <cell r="X295">
            <v>38929</v>
          </cell>
          <cell r="Z295">
            <v>61</v>
          </cell>
          <cell r="AA295">
            <v>38960</v>
          </cell>
          <cell r="AC295">
            <v>30</v>
          </cell>
          <cell r="AD295">
            <v>38960</v>
          </cell>
          <cell r="AF295">
            <v>30</v>
          </cell>
          <cell r="AG295">
            <v>39263</v>
          </cell>
          <cell r="AI295">
            <v>0</v>
          </cell>
          <cell r="AJ295">
            <v>61</v>
          </cell>
          <cell r="AK295">
            <v>-212</v>
          </cell>
          <cell r="AL295">
            <v>273</v>
          </cell>
          <cell r="AM295">
            <v>1</v>
          </cell>
          <cell r="AN295">
            <v>0.3</v>
          </cell>
          <cell r="AO295">
            <v>0</v>
          </cell>
          <cell r="AP295">
            <v>1</v>
          </cell>
          <cell r="AQ295">
            <v>0</v>
          </cell>
          <cell r="AS295">
            <v>0</v>
          </cell>
        </row>
        <row r="296">
          <cell r="B296">
            <v>144</v>
          </cell>
          <cell r="C296" t="str">
            <v>11.1.1-III</v>
          </cell>
          <cell r="D296" t="str">
            <v>----</v>
          </cell>
          <cell r="E296" t="str">
            <v>Мероприятие: Приобретение программного обеспечения для проектирования цифровых узлов аппаратуры и конструктивов (для твердотельного моделирования – Solid Wors 2006, для проектирования, разработки конструкторской документации и математических расчетов – Au</v>
          </cell>
          <cell r="F296" t="str">
            <v>----</v>
          </cell>
          <cell r="G296" t="str">
            <v>----</v>
          </cell>
          <cell r="H296">
            <v>1</v>
          </cell>
          <cell r="I296">
            <v>2.6</v>
          </cell>
          <cell r="J296">
            <v>0</v>
          </cell>
          <cell r="K296">
            <v>0</v>
          </cell>
          <cell r="L296">
            <v>0</v>
          </cell>
          <cell r="M296">
            <v>0</v>
          </cell>
          <cell r="N296">
            <v>0</v>
          </cell>
          <cell r="O296">
            <v>0</v>
          </cell>
          <cell r="P296">
            <v>0</v>
          </cell>
          <cell r="Q296">
            <v>0</v>
          </cell>
          <cell r="R296">
            <v>0</v>
          </cell>
          <cell r="S296" t="str">
            <v>-  </v>
          </cell>
          <cell r="T296" t="str">
            <v>-  </v>
          </cell>
          <cell r="W296" t="str">
            <v>----</v>
          </cell>
          <cell r="X296" t="str">
            <v>-</v>
          </cell>
          <cell r="Y296" t="str">
            <v>-</v>
          </cell>
          <cell r="Z296" t="str">
            <v>-</v>
          </cell>
          <cell r="AA296" t="str">
            <v>-</v>
          </cell>
          <cell r="AB296" t="str">
            <v>-</v>
          </cell>
          <cell r="AC296" t="str">
            <v>-</v>
          </cell>
          <cell r="AD296" t="str">
            <v>-</v>
          </cell>
          <cell r="AE296" t="str">
            <v>-</v>
          </cell>
          <cell r="AF296" t="str">
            <v>-</v>
          </cell>
          <cell r="AG296">
            <v>39263</v>
          </cell>
          <cell r="AH296" t="str">
            <v>-</v>
          </cell>
          <cell r="AI296">
            <v>0</v>
          </cell>
          <cell r="AJ296">
            <v>273</v>
          </cell>
          <cell r="AK296" t="str">
            <v>-</v>
          </cell>
          <cell r="AL296">
            <v>273</v>
          </cell>
          <cell r="AM296">
            <v>0</v>
          </cell>
          <cell r="AN296">
            <v>0.3</v>
          </cell>
          <cell r="AO296">
            <v>0</v>
          </cell>
          <cell r="AP296">
            <v>1</v>
          </cell>
          <cell r="AQ296">
            <v>0</v>
          </cell>
          <cell r="AR296">
            <v>0</v>
          </cell>
          <cell r="AS296">
            <v>0</v>
          </cell>
          <cell r="AT296">
            <v>0</v>
          </cell>
        </row>
        <row r="297">
          <cell r="C297" t="str">
            <v>11.1.1-III</v>
          </cell>
          <cell r="E297" t="str">
            <v>Приобретение программного обеспечения для проектирования цифровых узлов аппаратуры и конструктивов (для твердотельного моделирования – Solid Wors 2006, для проектирования, разработки конструкторской документации и математических расчетов – AutoCad2006, Ma</v>
          </cell>
          <cell r="H297">
            <v>1</v>
          </cell>
          <cell r="I297">
            <v>2.6</v>
          </cell>
          <cell r="K297">
            <v>0</v>
          </cell>
          <cell r="R297">
            <v>0</v>
          </cell>
          <cell r="S297" t="str">
            <v>-  </v>
          </cell>
          <cell r="T297" t="str">
            <v>-  </v>
          </cell>
          <cell r="W297" t="str">
            <v>Конкурс</v>
          </cell>
          <cell r="X297">
            <v>38929</v>
          </cell>
          <cell r="Z297">
            <v>61</v>
          </cell>
          <cell r="AA297">
            <v>38960</v>
          </cell>
          <cell r="AC297">
            <v>30</v>
          </cell>
          <cell r="AD297">
            <v>38960</v>
          </cell>
          <cell r="AF297">
            <v>30</v>
          </cell>
          <cell r="AG297">
            <v>39263</v>
          </cell>
          <cell r="AI297">
            <v>0</v>
          </cell>
          <cell r="AJ297">
            <v>61</v>
          </cell>
          <cell r="AK297">
            <v>-212</v>
          </cell>
          <cell r="AL297">
            <v>273</v>
          </cell>
          <cell r="AM297">
            <v>1</v>
          </cell>
          <cell r="AN297">
            <v>0.3</v>
          </cell>
          <cell r="AO297">
            <v>0</v>
          </cell>
          <cell r="AP297">
            <v>1</v>
          </cell>
          <cell r="AQ297">
            <v>0</v>
          </cell>
          <cell r="AS297">
            <v>0</v>
          </cell>
        </row>
        <row r="298">
          <cell r="B298">
            <v>145</v>
          </cell>
          <cell r="C298" t="str">
            <v>11.1.2-III</v>
          </cell>
          <cell r="D298" t="str">
            <v>----</v>
          </cell>
          <cell r="E298" t="str">
            <v>Мероприятие: Приобретение программного обеспечения для проектирования антенн и СВЧ-трактов (HFSS, для проектирования и моделирования СВЧ устройств и БИС – AWR Vicrowave office, Sonntt suies 0, AWR Analog office 2004, AWR Visual Sistem Simulator 2004, LayE</v>
          </cell>
          <cell r="F298" t="str">
            <v>----</v>
          </cell>
          <cell r="G298" t="str">
            <v>----</v>
          </cell>
          <cell r="H298">
            <v>1</v>
          </cell>
          <cell r="I298">
            <v>2.6</v>
          </cell>
          <cell r="J298">
            <v>0</v>
          </cell>
          <cell r="K298">
            <v>0</v>
          </cell>
          <cell r="L298">
            <v>0</v>
          </cell>
          <cell r="M298">
            <v>0</v>
          </cell>
          <cell r="N298">
            <v>0</v>
          </cell>
          <cell r="O298">
            <v>0</v>
          </cell>
          <cell r="P298">
            <v>0</v>
          </cell>
          <cell r="Q298">
            <v>0</v>
          </cell>
          <cell r="R298">
            <v>0</v>
          </cell>
          <cell r="S298" t="str">
            <v>-  </v>
          </cell>
          <cell r="T298" t="str">
            <v>-  </v>
          </cell>
          <cell r="W298" t="str">
            <v>----</v>
          </cell>
          <cell r="X298" t="str">
            <v>-</v>
          </cell>
          <cell r="Y298" t="str">
            <v>-</v>
          </cell>
          <cell r="Z298" t="str">
            <v>-</v>
          </cell>
          <cell r="AA298" t="str">
            <v>-</v>
          </cell>
          <cell r="AB298" t="str">
            <v>-</v>
          </cell>
          <cell r="AC298" t="str">
            <v>-</v>
          </cell>
          <cell r="AD298" t="str">
            <v>-</v>
          </cell>
          <cell r="AE298" t="str">
            <v>-</v>
          </cell>
          <cell r="AF298" t="str">
            <v>-</v>
          </cell>
          <cell r="AG298">
            <v>39263</v>
          </cell>
          <cell r="AH298" t="str">
            <v>-</v>
          </cell>
          <cell r="AI298">
            <v>0</v>
          </cell>
          <cell r="AJ298">
            <v>273</v>
          </cell>
          <cell r="AK298" t="str">
            <v>-</v>
          </cell>
          <cell r="AL298">
            <v>273</v>
          </cell>
          <cell r="AM298">
            <v>0</v>
          </cell>
          <cell r="AN298">
            <v>0.3</v>
          </cell>
          <cell r="AO298">
            <v>0</v>
          </cell>
          <cell r="AP298">
            <v>1</v>
          </cell>
          <cell r="AQ298">
            <v>0</v>
          </cell>
          <cell r="AR298">
            <v>0</v>
          </cell>
          <cell r="AS298">
            <v>0</v>
          </cell>
          <cell r="AT298">
            <v>0</v>
          </cell>
        </row>
        <row r="299">
          <cell r="C299" t="str">
            <v>11.1.2-III</v>
          </cell>
          <cell r="E299" t="str">
            <v>Приобретение программного обеспечения для проектирования антенн и СВЧ-трактов (HFSS, для проектирования и моделирования СВЧ устройств и БИС – AWR Vicrowave office, Sonntt suies 0, AWR Analog office 2004, AWR Visual Sistem Simulator 2004, LayEdit)</v>
          </cell>
          <cell r="H299">
            <v>1</v>
          </cell>
          <cell r="I299">
            <v>2.6</v>
          </cell>
          <cell r="K299">
            <v>0</v>
          </cell>
          <cell r="R299">
            <v>0</v>
          </cell>
          <cell r="S299" t="str">
            <v>-  </v>
          </cell>
          <cell r="T299" t="str">
            <v>-  </v>
          </cell>
          <cell r="W299" t="str">
            <v>Конкурс</v>
          </cell>
          <cell r="X299">
            <v>38929</v>
          </cell>
          <cell r="Z299">
            <v>61</v>
          </cell>
          <cell r="AA299">
            <v>38960</v>
          </cell>
          <cell r="AC299">
            <v>30</v>
          </cell>
          <cell r="AD299">
            <v>38960</v>
          </cell>
          <cell r="AF299">
            <v>30</v>
          </cell>
          <cell r="AG299">
            <v>39263</v>
          </cell>
          <cell r="AI299">
            <v>0</v>
          </cell>
          <cell r="AJ299">
            <v>61</v>
          </cell>
          <cell r="AK299">
            <v>-212</v>
          </cell>
          <cell r="AL299">
            <v>273</v>
          </cell>
          <cell r="AM299">
            <v>1</v>
          </cell>
          <cell r="AN299">
            <v>0.3</v>
          </cell>
          <cell r="AO299">
            <v>0</v>
          </cell>
          <cell r="AP299">
            <v>1</v>
          </cell>
          <cell r="AQ299">
            <v>0</v>
          </cell>
          <cell r="AS299">
            <v>0</v>
          </cell>
        </row>
        <row r="300">
          <cell r="B300">
            <v>146</v>
          </cell>
          <cell r="C300" t="str">
            <v>11.1.3-III</v>
          </cell>
          <cell r="D300" t="str">
            <v>----</v>
          </cell>
          <cell r="E300" t="str">
            <v>Мероприятие: Разработка комплекса программ управления ИРК, обработки радиолокационной информации для оценивания параметров движения космических аппаратов и построения изображений методами инверсного синтезирования аппертуры. Лицензирование в МГТУ</v>
          </cell>
          <cell r="F300" t="str">
            <v>----</v>
          </cell>
          <cell r="G300" t="str">
            <v>----</v>
          </cell>
          <cell r="H300">
            <v>1</v>
          </cell>
          <cell r="I300">
            <v>0.62</v>
          </cell>
          <cell r="J300">
            <v>0</v>
          </cell>
          <cell r="K300">
            <v>0</v>
          </cell>
          <cell r="L300">
            <v>0</v>
          </cell>
          <cell r="M300">
            <v>0</v>
          </cell>
          <cell r="N300">
            <v>0</v>
          </cell>
          <cell r="O300">
            <v>0</v>
          </cell>
          <cell r="P300">
            <v>0</v>
          </cell>
          <cell r="Q300">
            <v>0</v>
          </cell>
          <cell r="R300">
            <v>0</v>
          </cell>
          <cell r="S300" t="str">
            <v>-  </v>
          </cell>
          <cell r="T300" t="str">
            <v>-  </v>
          </cell>
          <cell r="W300" t="str">
            <v>----</v>
          </cell>
          <cell r="X300" t="str">
            <v>-</v>
          </cell>
          <cell r="Y300" t="str">
            <v>-</v>
          </cell>
          <cell r="Z300" t="str">
            <v>-</v>
          </cell>
          <cell r="AA300" t="str">
            <v>-</v>
          </cell>
          <cell r="AB300" t="str">
            <v>-</v>
          </cell>
          <cell r="AC300" t="str">
            <v>-</v>
          </cell>
          <cell r="AD300" t="str">
            <v>-</v>
          </cell>
          <cell r="AE300" t="str">
            <v>-</v>
          </cell>
          <cell r="AF300" t="str">
            <v>-</v>
          </cell>
          <cell r="AG300">
            <v>39263</v>
          </cell>
          <cell r="AH300" t="str">
            <v>-</v>
          </cell>
          <cell r="AI300">
            <v>0</v>
          </cell>
          <cell r="AJ300">
            <v>273</v>
          </cell>
          <cell r="AK300" t="str">
            <v>-</v>
          </cell>
          <cell r="AL300">
            <v>273</v>
          </cell>
          <cell r="AM300">
            <v>0</v>
          </cell>
          <cell r="AN300">
            <v>0.3</v>
          </cell>
          <cell r="AO300">
            <v>0</v>
          </cell>
          <cell r="AP300">
            <v>1</v>
          </cell>
          <cell r="AQ300">
            <v>0</v>
          </cell>
          <cell r="AR300">
            <v>0</v>
          </cell>
          <cell r="AS300">
            <v>0</v>
          </cell>
          <cell r="AT300">
            <v>0</v>
          </cell>
        </row>
        <row r="301">
          <cell r="C301" t="str">
            <v>11.1.3-III</v>
          </cell>
          <cell r="E301" t="str">
            <v>Разработка комплекса программ управления</v>
          </cell>
          <cell r="H301">
            <v>1</v>
          </cell>
          <cell r="I301">
            <v>0.62</v>
          </cell>
          <cell r="K301">
            <v>0</v>
          </cell>
          <cell r="R301">
            <v>0</v>
          </cell>
          <cell r="S301" t="str">
            <v>-  </v>
          </cell>
          <cell r="T301" t="str">
            <v>-  </v>
          </cell>
          <cell r="W301" t="str">
            <v>Вн. вуза</v>
          </cell>
          <cell r="X301" t="str">
            <v> -</v>
          </cell>
          <cell r="Z301">
            <v>0</v>
          </cell>
          <cell r="AA301" t="str">
            <v> -</v>
          </cell>
          <cell r="AC301">
            <v>0</v>
          </cell>
          <cell r="AD301">
            <v>38929</v>
          </cell>
          <cell r="AF301">
            <v>61</v>
          </cell>
          <cell r="AG301">
            <v>39263</v>
          </cell>
          <cell r="AI301">
            <v>0</v>
          </cell>
          <cell r="AJ301">
            <v>61</v>
          </cell>
          <cell r="AK301">
            <v>-212</v>
          </cell>
          <cell r="AL301">
            <v>273</v>
          </cell>
          <cell r="AM301">
            <v>1</v>
          </cell>
          <cell r="AN301">
            <v>0.3</v>
          </cell>
          <cell r="AO301">
            <v>0</v>
          </cell>
          <cell r="AP301">
            <v>1</v>
          </cell>
          <cell r="AQ301">
            <v>0</v>
          </cell>
          <cell r="AS301">
            <v>0</v>
          </cell>
        </row>
        <row r="302">
          <cell r="B302">
            <v>147</v>
          </cell>
          <cell r="C302" t="str">
            <v>12.1.1-III</v>
          </cell>
          <cell r="D302" t="str">
            <v>----</v>
          </cell>
          <cell r="E302" t="str">
            <v>Мероприятие: Ремонт 5 помещений для проведения научных исследований и учебного процесса</v>
          </cell>
          <cell r="F302" t="str">
            <v>----</v>
          </cell>
          <cell r="G302" t="str">
            <v>----</v>
          </cell>
          <cell r="H302">
            <v>3</v>
          </cell>
          <cell r="I302">
            <v>19.4</v>
          </cell>
          <cell r="J302">
            <v>0</v>
          </cell>
          <cell r="K302">
            <v>0</v>
          </cell>
          <cell r="L302">
            <v>0</v>
          </cell>
          <cell r="M302">
            <v>0</v>
          </cell>
          <cell r="N302">
            <v>0</v>
          </cell>
          <cell r="O302">
            <v>0</v>
          </cell>
          <cell r="P302">
            <v>0</v>
          </cell>
          <cell r="Q302">
            <v>0</v>
          </cell>
          <cell r="R302">
            <v>0</v>
          </cell>
          <cell r="S302" t="str">
            <v>-  </v>
          </cell>
          <cell r="T302" t="str">
            <v>-  </v>
          </cell>
          <cell r="W302" t="str">
            <v>----</v>
          </cell>
          <cell r="X302" t="str">
            <v>-</v>
          </cell>
          <cell r="Y302" t="str">
            <v>-</v>
          </cell>
          <cell r="Z302" t="str">
            <v>-</v>
          </cell>
          <cell r="AA302" t="str">
            <v>-</v>
          </cell>
          <cell r="AB302" t="str">
            <v>-</v>
          </cell>
          <cell r="AC302" t="str">
            <v>-</v>
          </cell>
          <cell r="AD302" t="str">
            <v>-</v>
          </cell>
          <cell r="AE302" t="str">
            <v>-</v>
          </cell>
          <cell r="AF302" t="str">
            <v>-</v>
          </cell>
          <cell r="AG302">
            <v>39263</v>
          </cell>
          <cell r="AH302" t="str">
            <v>-</v>
          </cell>
          <cell r="AI302">
            <v>0</v>
          </cell>
          <cell r="AJ302">
            <v>273</v>
          </cell>
          <cell r="AK302" t="str">
            <v>-</v>
          </cell>
          <cell r="AL302">
            <v>273</v>
          </cell>
          <cell r="AM302">
            <v>0</v>
          </cell>
          <cell r="AN302">
            <v>0.3</v>
          </cell>
          <cell r="AO302">
            <v>0</v>
          </cell>
          <cell r="AP302">
            <v>1</v>
          </cell>
          <cell r="AQ302">
            <v>0</v>
          </cell>
          <cell r="AR302">
            <v>0</v>
          </cell>
          <cell r="AS302">
            <v>0</v>
          </cell>
          <cell r="AT302">
            <v>0</v>
          </cell>
        </row>
        <row r="303">
          <cell r="C303" t="str">
            <v>12.1.1-III</v>
          </cell>
          <cell r="E303" t="str">
            <v>Ремонт 5 помещений для проведения научных исследований и учебного процесса</v>
          </cell>
          <cell r="H303">
            <v>3</v>
          </cell>
          <cell r="I303">
            <v>19.4</v>
          </cell>
          <cell r="K303">
            <v>0</v>
          </cell>
          <cell r="R303">
            <v>0</v>
          </cell>
          <cell r="S303" t="str">
            <v>-  </v>
          </cell>
          <cell r="T303" t="str">
            <v>-  </v>
          </cell>
          <cell r="W303" t="str">
            <v>Конкурс</v>
          </cell>
          <cell r="X303">
            <v>38929</v>
          </cell>
          <cell r="Z303">
            <v>61</v>
          </cell>
          <cell r="AA303">
            <v>38960</v>
          </cell>
          <cell r="AC303">
            <v>30</v>
          </cell>
          <cell r="AD303">
            <v>38960</v>
          </cell>
          <cell r="AF303">
            <v>30</v>
          </cell>
          <cell r="AG303">
            <v>39263</v>
          </cell>
          <cell r="AI303">
            <v>0</v>
          </cell>
          <cell r="AJ303">
            <v>61</v>
          </cell>
          <cell r="AK303">
            <v>-212</v>
          </cell>
          <cell r="AL303">
            <v>273</v>
          </cell>
          <cell r="AM303">
            <v>1</v>
          </cell>
          <cell r="AN303">
            <v>0.3</v>
          </cell>
          <cell r="AO303">
            <v>0</v>
          </cell>
          <cell r="AP303">
            <v>1</v>
          </cell>
          <cell r="AQ303">
            <v>0</v>
          </cell>
          <cell r="AS303">
            <v>0</v>
          </cell>
        </row>
        <row r="304">
          <cell r="B304">
            <v>148</v>
          </cell>
          <cell r="C304" t="str">
            <v>13.1.1-III</v>
          </cell>
          <cell r="D304" t="str">
            <v>----</v>
          </cell>
          <cell r="E304" t="str">
            <v>Мероприятие: Разработка проекта требований к обязательному минимуму содержания образовательной программы подготовки специалистов по радиолокационным комплексам миллиметрового диапазона волн</v>
          </cell>
          <cell r="F304" t="str">
            <v>----</v>
          </cell>
          <cell r="G304" t="str">
            <v>----</v>
          </cell>
          <cell r="H304">
            <v>2</v>
          </cell>
          <cell r="I304">
            <v>0.2</v>
          </cell>
          <cell r="J304">
            <v>0</v>
          </cell>
          <cell r="K304">
            <v>0</v>
          </cell>
          <cell r="L304">
            <v>0</v>
          </cell>
          <cell r="M304">
            <v>0</v>
          </cell>
          <cell r="N304">
            <v>0</v>
          </cell>
          <cell r="O304">
            <v>0</v>
          </cell>
          <cell r="P304">
            <v>0</v>
          </cell>
          <cell r="Q304">
            <v>0</v>
          </cell>
          <cell r="R304">
            <v>0</v>
          </cell>
          <cell r="S304" t="str">
            <v>-  </v>
          </cell>
          <cell r="T304" t="str">
            <v>-  </v>
          </cell>
          <cell r="W304" t="str">
            <v>----</v>
          </cell>
          <cell r="X304" t="str">
            <v>-</v>
          </cell>
          <cell r="Y304" t="str">
            <v>-</v>
          </cell>
          <cell r="Z304" t="str">
            <v>-</v>
          </cell>
          <cell r="AA304" t="str">
            <v>-</v>
          </cell>
          <cell r="AB304" t="str">
            <v>-</v>
          </cell>
          <cell r="AC304" t="str">
            <v>-</v>
          </cell>
          <cell r="AD304" t="str">
            <v>-</v>
          </cell>
          <cell r="AE304" t="str">
            <v>-</v>
          </cell>
          <cell r="AF304" t="str">
            <v>-</v>
          </cell>
          <cell r="AG304">
            <v>39263</v>
          </cell>
          <cell r="AH304" t="str">
            <v>-</v>
          </cell>
          <cell r="AI304">
            <v>0</v>
          </cell>
          <cell r="AJ304">
            <v>212</v>
          </cell>
          <cell r="AK304" t="str">
            <v>-</v>
          </cell>
          <cell r="AL304">
            <v>212</v>
          </cell>
          <cell r="AM304">
            <v>0</v>
          </cell>
          <cell r="AN304">
            <v>0.15</v>
          </cell>
          <cell r="AO304">
            <v>0</v>
          </cell>
          <cell r="AP304">
            <v>1</v>
          </cell>
          <cell r="AQ304">
            <v>0</v>
          </cell>
          <cell r="AR304">
            <v>0</v>
          </cell>
          <cell r="AS304">
            <v>0</v>
          </cell>
          <cell r="AT304">
            <v>0</v>
          </cell>
        </row>
        <row r="305">
          <cell r="C305" t="str">
            <v>13.1.1-III</v>
          </cell>
          <cell r="E305" t="str">
            <v>Разработка проекта требований к обязательному минимуму содержания образовательной программы подготовки специалистов по радиолокационным комплексам миллиметрового диапазона волн</v>
          </cell>
          <cell r="H305">
            <v>2</v>
          </cell>
          <cell r="I305">
            <v>0.2</v>
          </cell>
          <cell r="K305">
            <v>0</v>
          </cell>
          <cell r="R305">
            <v>0</v>
          </cell>
          <cell r="S305" t="str">
            <v>-  </v>
          </cell>
          <cell r="T305" t="str">
            <v>-  </v>
          </cell>
          <cell r="W305" t="str">
            <v>Вн. вуза</v>
          </cell>
          <cell r="X305" t="str">
            <v> -</v>
          </cell>
          <cell r="Z305">
            <v>0</v>
          </cell>
          <cell r="AA305" t="str">
            <v> -</v>
          </cell>
          <cell r="AC305">
            <v>0</v>
          </cell>
          <cell r="AD305">
            <v>38990</v>
          </cell>
          <cell r="AF305">
            <v>0</v>
          </cell>
          <cell r="AG305">
            <v>39263</v>
          </cell>
          <cell r="AI305">
            <v>0</v>
          </cell>
          <cell r="AJ305">
            <v>0</v>
          </cell>
          <cell r="AK305">
            <v>-212</v>
          </cell>
          <cell r="AL305">
            <v>212</v>
          </cell>
          <cell r="AM305">
            <v>5</v>
          </cell>
          <cell r="AN305">
            <v>0.3</v>
          </cell>
          <cell r="AO305">
            <v>0</v>
          </cell>
          <cell r="AP305">
            <v>1</v>
          </cell>
          <cell r="AQ305">
            <v>0</v>
          </cell>
          <cell r="AS305">
            <v>0</v>
          </cell>
        </row>
        <row r="306">
          <cell r="B306">
            <v>149</v>
          </cell>
          <cell r="C306" t="str">
            <v>13.2.1-III</v>
          </cell>
          <cell r="D306" t="str">
            <v>----</v>
          </cell>
          <cell r="E306" t="str">
            <v>Мероприятие: Подготовка материалов для утверджения на Ученом Совете МГТУ им. Н.Э. Баумана новой специализации "Радиолокационные комплексы миллиметрового диапазона волн" в учебном плане подготовки дипломированных специалистов по направлению "Радиотехника" </v>
          </cell>
          <cell r="F306" t="str">
            <v>----</v>
          </cell>
          <cell r="G306" t="str">
            <v>----</v>
          </cell>
          <cell r="H306">
            <v>2</v>
          </cell>
          <cell r="I306">
            <v>0.2</v>
          </cell>
          <cell r="J306">
            <v>0</v>
          </cell>
          <cell r="K306">
            <v>0</v>
          </cell>
          <cell r="L306">
            <v>0</v>
          </cell>
          <cell r="M306">
            <v>0</v>
          </cell>
          <cell r="N306">
            <v>0</v>
          </cell>
          <cell r="O306">
            <v>0</v>
          </cell>
          <cell r="P306">
            <v>0</v>
          </cell>
          <cell r="Q306">
            <v>0</v>
          </cell>
          <cell r="R306">
            <v>0</v>
          </cell>
          <cell r="S306" t="str">
            <v>-  </v>
          </cell>
          <cell r="T306" t="str">
            <v>-  </v>
          </cell>
          <cell r="W306" t="str">
            <v>----</v>
          </cell>
          <cell r="X306" t="str">
            <v>-</v>
          </cell>
          <cell r="Y306" t="str">
            <v>-</v>
          </cell>
          <cell r="Z306" t="str">
            <v>-</v>
          </cell>
          <cell r="AA306" t="str">
            <v>-</v>
          </cell>
          <cell r="AB306" t="str">
            <v>-</v>
          </cell>
          <cell r="AC306" t="str">
            <v>-</v>
          </cell>
          <cell r="AD306" t="str">
            <v>-</v>
          </cell>
          <cell r="AE306" t="str">
            <v>-</v>
          </cell>
          <cell r="AF306" t="str">
            <v>-</v>
          </cell>
          <cell r="AG306">
            <v>39172</v>
          </cell>
          <cell r="AH306" t="str">
            <v>-</v>
          </cell>
          <cell r="AI306">
            <v>0</v>
          </cell>
          <cell r="AJ306" t="str">
            <v>-</v>
          </cell>
          <cell r="AK306">
            <v>-121</v>
          </cell>
          <cell r="AL306">
            <v>121</v>
          </cell>
          <cell r="AM306">
            <v>0</v>
          </cell>
          <cell r="AN306">
            <v>0</v>
          </cell>
          <cell r="AO306">
            <v>0</v>
          </cell>
          <cell r="AP306">
            <v>1</v>
          </cell>
          <cell r="AQ306">
            <v>0</v>
          </cell>
          <cell r="AR306">
            <v>0</v>
          </cell>
          <cell r="AS306">
            <v>0</v>
          </cell>
          <cell r="AT306">
            <v>0</v>
          </cell>
        </row>
        <row r="307">
          <cell r="C307" t="str">
            <v>13.2.1-III</v>
          </cell>
          <cell r="E307" t="str">
            <v>Подготовка материалов для утверджения на Ученом Совете МГТУ им. Н.Э. Баумана новой специализации "Радиолокационные комплексы миллиметрового диапазона волн" в учебном плане подготовки дипломированных специалистов по направлению "Радиотехника" (специальност</v>
          </cell>
          <cell r="H307">
            <v>2</v>
          </cell>
          <cell r="I307">
            <v>0.2</v>
          </cell>
          <cell r="K307">
            <v>0</v>
          </cell>
          <cell r="R307">
            <v>0</v>
          </cell>
          <cell r="S307" t="str">
            <v>-  </v>
          </cell>
          <cell r="T307" t="str">
            <v>-  </v>
          </cell>
          <cell r="W307" t="str">
            <v>Вн. вуза</v>
          </cell>
          <cell r="X307" t="str">
            <v> -</v>
          </cell>
          <cell r="Z307">
            <v>0</v>
          </cell>
          <cell r="AA307" t="str">
            <v> -</v>
          </cell>
          <cell r="AC307">
            <v>0</v>
          </cell>
          <cell r="AD307">
            <v>38990</v>
          </cell>
          <cell r="AF307">
            <v>0</v>
          </cell>
          <cell r="AG307">
            <v>39172</v>
          </cell>
          <cell r="AI307">
            <v>0</v>
          </cell>
          <cell r="AP307">
            <v>1</v>
          </cell>
          <cell r="AQ307">
            <v>0</v>
          </cell>
          <cell r="AS307">
            <v>0</v>
          </cell>
        </row>
        <row r="308">
          <cell r="B308">
            <v>150</v>
          </cell>
          <cell r="C308" t="str">
            <v>13.2.2-III</v>
          </cell>
          <cell r="D308" t="str">
            <v>----</v>
          </cell>
          <cell r="E308" t="str">
            <v>Мероприятие: Разработка программм дисциплин специализации: "Техника и технологии радиоэлектронных средств миллиметрового диапазона волн"; "Методы построения радиоизображений космических объектов"</v>
          </cell>
          <cell r="F308" t="str">
            <v>----</v>
          </cell>
          <cell r="G308" t="str">
            <v>----</v>
          </cell>
          <cell r="H308">
            <v>2</v>
          </cell>
          <cell r="I308">
            <v>0.2</v>
          </cell>
          <cell r="J308">
            <v>0</v>
          </cell>
          <cell r="K308">
            <v>0</v>
          </cell>
          <cell r="L308">
            <v>0</v>
          </cell>
          <cell r="M308">
            <v>0</v>
          </cell>
          <cell r="N308">
            <v>0</v>
          </cell>
          <cell r="O308">
            <v>0</v>
          </cell>
          <cell r="P308">
            <v>0</v>
          </cell>
          <cell r="Q308">
            <v>0</v>
          </cell>
          <cell r="R308">
            <v>0</v>
          </cell>
          <cell r="S308" t="str">
            <v>-  </v>
          </cell>
          <cell r="T308" t="str">
            <v>-  </v>
          </cell>
          <cell r="W308" t="str">
            <v>----</v>
          </cell>
          <cell r="X308" t="str">
            <v>-</v>
          </cell>
          <cell r="Y308" t="str">
            <v>-</v>
          </cell>
          <cell r="Z308" t="str">
            <v>-</v>
          </cell>
          <cell r="AA308" t="str">
            <v>-</v>
          </cell>
          <cell r="AB308" t="str">
            <v>-</v>
          </cell>
          <cell r="AC308" t="str">
            <v>-</v>
          </cell>
          <cell r="AD308" t="str">
            <v>-</v>
          </cell>
          <cell r="AE308" t="str">
            <v>-</v>
          </cell>
          <cell r="AF308" t="str">
            <v>-</v>
          </cell>
          <cell r="AG308">
            <v>39172</v>
          </cell>
          <cell r="AH308" t="str">
            <v>-</v>
          </cell>
          <cell r="AI308">
            <v>0</v>
          </cell>
          <cell r="AP308">
            <v>1</v>
          </cell>
          <cell r="AQ308">
            <v>0</v>
          </cell>
          <cell r="AR308">
            <v>0</v>
          </cell>
          <cell r="AS308">
            <v>0</v>
          </cell>
          <cell r="AT308">
            <v>0</v>
          </cell>
        </row>
        <row r="309">
          <cell r="C309" t="str">
            <v>13.2.2-III</v>
          </cell>
          <cell r="E309" t="str">
            <v>Разработка программм дисциплин специализации: "Техника и технологии радиоэлектронных средств миллиметрового диапазона волн"; "Методы построения радиоизображений космических объектов"</v>
          </cell>
          <cell r="H309">
            <v>2</v>
          </cell>
          <cell r="I309">
            <v>0.2</v>
          </cell>
          <cell r="K309">
            <v>0</v>
          </cell>
          <cell r="R309">
            <v>0</v>
          </cell>
          <cell r="S309" t="str">
            <v>-  </v>
          </cell>
          <cell r="T309" t="str">
            <v>-  </v>
          </cell>
          <cell r="W309" t="str">
            <v>Вн. вуза</v>
          </cell>
          <cell r="X309" t="str">
            <v> -</v>
          </cell>
          <cell r="Z309">
            <v>0</v>
          </cell>
          <cell r="AA309" t="str">
            <v> -</v>
          </cell>
          <cell r="AC309">
            <v>0</v>
          </cell>
          <cell r="AD309">
            <v>38990</v>
          </cell>
          <cell r="AF309">
            <v>0</v>
          </cell>
          <cell r="AG309">
            <v>39172</v>
          </cell>
          <cell r="AI309">
            <v>0</v>
          </cell>
          <cell r="AP309">
            <v>1</v>
          </cell>
          <cell r="AQ309">
            <v>0</v>
          </cell>
          <cell r="AS309">
            <v>0</v>
          </cell>
        </row>
        <row r="310">
          <cell r="B310">
            <v>151</v>
          </cell>
          <cell r="C310" t="str">
            <v>13.2.3-III</v>
          </cell>
          <cell r="D310" t="str">
            <v>----</v>
          </cell>
          <cell r="E310" t="str">
            <v>Мероприятие: Разработка лекций по дисциплинам специализаций: "Техника и технологии радиоэлектронных средств миллиметрового диапазона волн"; "Методы построения радиоизображений космических объектов"</v>
          </cell>
          <cell r="F310" t="str">
            <v>----</v>
          </cell>
          <cell r="G310" t="str">
            <v>----</v>
          </cell>
          <cell r="H310">
            <v>2</v>
          </cell>
          <cell r="I310">
            <v>0.2</v>
          </cell>
          <cell r="J310">
            <v>0</v>
          </cell>
          <cell r="K310">
            <v>0</v>
          </cell>
          <cell r="L310">
            <v>0</v>
          </cell>
          <cell r="M310">
            <v>0</v>
          </cell>
          <cell r="N310">
            <v>0</v>
          </cell>
          <cell r="O310">
            <v>0</v>
          </cell>
          <cell r="P310">
            <v>0</v>
          </cell>
          <cell r="Q310">
            <v>0</v>
          </cell>
          <cell r="R310">
            <v>0</v>
          </cell>
          <cell r="S310" t="str">
            <v>-  </v>
          </cell>
          <cell r="T310" t="str">
            <v>-  </v>
          </cell>
          <cell r="W310" t="str">
            <v>----</v>
          </cell>
          <cell r="X310" t="str">
            <v>-</v>
          </cell>
          <cell r="Y310" t="str">
            <v>-</v>
          </cell>
          <cell r="Z310" t="str">
            <v>-</v>
          </cell>
          <cell r="AA310" t="str">
            <v>-</v>
          </cell>
          <cell r="AB310" t="str">
            <v>-</v>
          </cell>
          <cell r="AC310" t="str">
            <v>-</v>
          </cell>
          <cell r="AD310" t="str">
            <v>-</v>
          </cell>
          <cell r="AE310" t="str">
            <v>-</v>
          </cell>
          <cell r="AF310" t="str">
            <v>-</v>
          </cell>
          <cell r="AG310">
            <v>39263</v>
          </cell>
          <cell r="AH310" t="str">
            <v>-</v>
          </cell>
          <cell r="AI310">
            <v>0</v>
          </cell>
          <cell r="AP310">
            <v>1</v>
          </cell>
          <cell r="AQ310">
            <v>0</v>
          </cell>
          <cell r="AR310">
            <v>0</v>
          </cell>
          <cell r="AS310">
            <v>0</v>
          </cell>
          <cell r="AT310">
            <v>0</v>
          </cell>
        </row>
        <row r="311">
          <cell r="C311" t="str">
            <v>13.2.3-III</v>
          </cell>
          <cell r="E311" t="str">
            <v>Разработка лекций по дисциплинам специализаций: "Техника и технологии радиоэлектронных средств миллиметрового диапазона волн"; "Методы построения радиоизображений космических объектов"</v>
          </cell>
          <cell r="H311">
            <v>2</v>
          </cell>
          <cell r="I311">
            <v>0.2</v>
          </cell>
          <cell r="K311">
            <v>0</v>
          </cell>
          <cell r="R311">
            <v>0</v>
          </cell>
          <cell r="S311" t="str">
            <v>-  </v>
          </cell>
          <cell r="T311" t="str">
            <v>-  </v>
          </cell>
          <cell r="W311" t="str">
            <v>Вн. вуза</v>
          </cell>
          <cell r="X311" t="str">
            <v> -</v>
          </cell>
          <cell r="Z311">
            <v>0</v>
          </cell>
          <cell r="AA311" t="str">
            <v> -</v>
          </cell>
          <cell r="AC311">
            <v>0</v>
          </cell>
          <cell r="AD311">
            <v>39051</v>
          </cell>
          <cell r="AF311">
            <v>0</v>
          </cell>
          <cell r="AG311">
            <v>39263</v>
          </cell>
          <cell r="AI311">
            <v>0</v>
          </cell>
          <cell r="AP311">
            <v>1</v>
          </cell>
          <cell r="AQ311">
            <v>0</v>
          </cell>
          <cell r="AS311">
            <v>0</v>
          </cell>
        </row>
        <row r="312">
          <cell r="B312">
            <v>152</v>
          </cell>
          <cell r="C312" t="str">
            <v>13.2.4-III</v>
          </cell>
          <cell r="D312" t="str">
            <v>----</v>
          </cell>
          <cell r="E312" t="str">
            <v>Мероприятие: Коррекция программ учебных дисциплин: «Радиолокационные системы», «Электродинамика и распространение радиоволн», «Моделирование радиотехнических систем», «Электроника», «Схемотехника аналоговых электронных устройств», «Цифровые устройства и м</v>
          </cell>
          <cell r="F312" t="str">
            <v>----</v>
          </cell>
          <cell r="G312" t="str">
            <v>----</v>
          </cell>
          <cell r="H312">
            <v>2</v>
          </cell>
          <cell r="I312">
            <v>0.34</v>
          </cell>
          <cell r="J312">
            <v>0</v>
          </cell>
          <cell r="K312">
            <v>0</v>
          </cell>
          <cell r="L312">
            <v>0</v>
          </cell>
          <cell r="M312">
            <v>0</v>
          </cell>
          <cell r="N312">
            <v>0</v>
          </cell>
          <cell r="O312">
            <v>0</v>
          </cell>
          <cell r="P312">
            <v>0</v>
          </cell>
          <cell r="Q312">
            <v>0</v>
          </cell>
          <cell r="R312">
            <v>0</v>
          </cell>
          <cell r="S312" t="str">
            <v>-  </v>
          </cell>
          <cell r="T312" t="str">
            <v>-  </v>
          </cell>
          <cell r="W312" t="str">
            <v>----</v>
          </cell>
          <cell r="X312" t="str">
            <v>-</v>
          </cell>
          <cell r="Y312" t="str">
            <v>-</v>
          </cell>
          <cell r="Z312" t="str">
            <v>-</v>
          </cell>
          <cell r="AA312" t="str">
            <v>-</v>
          </cell>
          <cell r="AB312" t="str">
            <v>-</v>
          </cell>
          <cell r="AC312" t="str">
            <v>-</v>
          </cell>
          <cell r="AD312" t="str">
            <v>-</v>
          </cell>
          <cell r="AE312" t="str">
            <v>-</v>
          </cell>
          <cell r="AF312" t="str">
            <v>-</v>
          </cell>
          <cell r="AG312">
            <v>39263</v>
          </cell>
          <cell r="AH312" t="str">
            <v>-</v>
          </cell>
          <cell r="AI312">
            <v>0</v>
          </cell>
          <cell r="AP312">
            <v>1</v>
          </cell>
          <cell r="AQ312">
            <v>0</v>
          </cell>
          <cell r="AR312">
            <v>0</v>
          </cell>
          <cell r="AS312">
            <v>0</v>
          </cell>
          <cell r="AT312">
            <v>0</v>
          </cell>
        </row>
        <row r="313">
          <cell r="C313" t="str">
            <v>13.2.4-III</v>
          </cell>
          <cell r="E313" t="str">
            <v>Коррекция программ учебных дисциплин: «Радиолокационные системы», «Электродинамика и распространение радиоволн», «Моделирование радиотехнических систем», «Электроника», «Схемотехника аналоговых электронных устройств», «Цифровые устройства и микропроцессор</v>
          </cell>
          <cell r="H313">
            <v>2</v>
          </cell>
          <cell r="I313">
            <v>0.34</v>
          </cell>
          <cell r="K313">
            <v>0</v>
          </cell>
          <cell r="R313">
            <v>0</v>
          </cell>
          <cell r="S313" t="str">
            <v>-  </v>
          </cell>
          <cell r="T313" t="str">
            <v>-  </v>
          </cell>
          <cell r="W313" t="str">
            <v>Вн. вуза</v>
          </cell>
          <cell r="X313" t="str">
            <v> -</v>
          </cell>
          <cell r="Z313">
            <v>0</v>
          </cell>
          <cell r="AA313" t="str">
            <v> -</v>
          </cell>
          <cell r="AC313">
            <v>0</v>
          </cell>
          <cell r="AD313">
            <v>39051</v>
          </cell>
          <cell r="AF313">
            <v>0</v>
          </cell>
          <cell r="AG313">
            <v>39263</v>
          </cell>
          <cell r="AI313">
            <v>0</v>
          </cell>
          <cell r="AP313">
            <v>1</v>
          </cell>
          <cell r="AQ313">
            <v>0</v>
          </cell>
          <cell r="AS313">
            <v>0</v>
          </cell>
        </row>
        <row r="314">
          <cell r="B314">
            <v>153</v>
          </cell>
          <cell r="C314" t="str">
            <v>13.3.1-III</v>
          </cell>
          <cell r="D314" t="str">
            <v>----</v>
          </cell>
          <cell r="E314" t="str">
            <v>Мероприятие: Разработка программы подготовки магистров по направлению "Радиотехника" по специализации "Радиофизика"</v>
          </cell>
          <cell r="F314" t="str">
            <v>----</v>
          </cell>
          <cell r="G314" t="str">
            <v>----</v>
          </cell>
          <cell r="H314">
            <v>2</v>
          </cell>
          <cell r="I314">
            <v>0.1</v>
          </cell>
          <cell r="J314">
            <v>0</v>
          </cell>
          <cell r="K314">
            <v>0</v>
          </cell>
          <cell r="L314">
            <v>0</v>
          </cell>
          <cell r="M314">
            <v>0</v>
          </cell>
          <cell r="N314">
            <v>0</v>
          </cell>
          <cell r="O314">
            <v>0</v>
          </cell>
          <cell r="P314">
            <v>0</v>
          </cell>
          <cell r="Q314">
            <v>0</v>
          </cell>
          <cell r="R314">
            <v>0</v>
          </cell>
          <cell r="S314" t="str">
            <v>-  </v>
          </cell>
          <cell r="T314" t="str">
            <v>-  </v>
          </cell>
          <cell r="W314" t="str">
            <v>----</v>
          </cell>
          <cell r="X314" t="str">
            <v>-</v>
          </cell>
          <cell r="Y314" t="str">
            <v>-</v>
          </cell>
          <cell r="Z314" t="str">
            <v>-</v>
          </cell>
          <cell r="AA314" t="str">
            <v>-</v>
          </cell>
          <cell r="AB314" t="str">
            <v>-</v>
          </cell>
          <cell r="AC314" t="str">
            <v>-</v>
          </cell>
          <cell r="AD314" t="str">
            <v>-</v>
          </cell>
          <cell r="AE314" t="str">
            <v>-</v>
          </cell>
          <cell r="AF314" t="str">
            <v>-</v>
          </cell>
          <cell r="AG314">
            <v>39051</v>
          </cell>
          <cell r="AH314" t="str">
            <v>-</v>
          </cell>
          <cell r="AI314">
            <v>0</v>
          </cell>
          <cell r="AP314">
            <v>1</v>
          </cell>
          <cell r="AQ314">
            <v>0</v>
          </cell>
          <cell r="AR314">
            <v>0</v>
          </cell>
          <cell r="AS314">
            <v>0</v>
          </cell>
          <cell r="AT314">
            <v>0</v>
          </cell>
        </row>
        <row r="315">
          <cell r="C315" t="str">
            <v>13.3.1-III</v>
          </cell>
          <cell r="E315" t="str">
            <v>Разработка программы подготовки магистров по направлению "Радиотехника" по специализации "Радиофизика"</v>
          </cell>
          <cell r="H315">
            <v>2</v>
          </cell>
          <cell r="I315">
            <v>0.1</v>
          </cell>
          <cell r="K315">
            <v>0</v>
          </cell>
          <cell r="R315">
            <v>0</v>
          </cell>
          <cell r="S315" t="str">
            <v>-  </v>
          </cell>
          <cell r="T315" t="str">
            <v>-  </v>
          </cell>
          <cell r="W315" t="str">
            <v>Вн. вуза</v>
          </cell>
          <cell r="X315" t="str">
            <v> -</v>
          </cell>
          <cell r="Z315">
            <v>0</v>
          </cell>
          <cell r="AA315" t="str">
            <v> -</v>
          </cell>
          <cell r="AC315">
            <v>0</v>
          </cell>
          <cell r="AD315">
            <v>38990</v>
          </cell>
          <cell r="AF315">
            <v>0</v>
          </cell>
          <cell r="AG315">
            <v>39051</v>
          </cell>
          <cell r="AI315">
            <v>0</v>
          </cell>
          <cell r="AP315">
            <v>1</v>
          </cell>
          <cell r="AQ315">
            <v>0</v>
          </cell>
          <cell r="AS315">
            <v>0</v>
          </cell>
        </row>
        <row r="316">
          <cell r="B316">
            <v>154</v>
          </cell>
          <cell r="C316" t="str">
            <v>13.3.2-III</v>
          </cell>
          <cell r="D316" t="str">
            <v>----</v>
          </cell>
          <cell r="E316" t="str">
            <v>Мероприятие: Разработка учебно-методического обеспечения магистерской программы "Радиофизика"</v>
          </cell>
          <cell r="F316" t="str">
            <v>----</v>
          </cell>
          <cell r="G316" t="str">
            <v>----</v>
          </cell>
          <cell r="H316">
            <v>2</v>
          </cell>
          <cell r="I316">
            <v>0.2</v>
          </cell>
          <cell r="J316">
            <v>0</v>
          </cell>
          <cell r="K316">
            <v>0</v>
          </cell>
          <cell r="L316">
            <v>0</v>
          </cell>
          <cell r="M316">
            <v>0</v>
          </cell>
          <cell r="N316">
            <v>0</v>
          </cell>
          <cell r="O316">
            <v>0</v>
          </cell>
          <cell r="P316">
            <v>0</v>
          </cell>
          <cell r="Q316">
            <v>0</v>
          </cell>
          <cell r="R316">
            <v>0</v>
          </cell>
          <cell r="S316" t="str">
            <v>-  </v>
          </cell>
          <cell r="T316" t="str">
            <v>-  </v>
          </cell>
          <cell r="W316" t="str">
            <v>----</v>
          </cell>
          <cell r="X316" t="str">
            <v>-</v>
          </cell>
          <cell r="Y316" t="str">
            <v>-</v>
          </cell>
          <cell r="Z316" t="str">
            <v>-</v>
          </cell>
          <cell r="AA316" t="str">
            <v>-</v>
          </cell>
          <cell r="AB316" t="str">
            <v>-</v>
          </cell>
          <cell r="AC316" t="str">
            <v>-</v>
          </cell>
          <cell r="AD316" t="str">
            <v>-</v>
          </cell>
          <cell r="AE316" t="str">
            <v>-</v>
          </cell>
          <cell r="AF316" t="str">
            <v>-</v>
          </cell>
          <cell r="AG316">
            <v>39263</v>
          </cell>
          <cell r="AH316" t="str">
            <v>-</v>
          </cell>
          <cell r="AI316">
            <v>0</v>
          </cell>
          <cell r="AP316">
            <v>1</v>
          </cell>
          <cell r="AQ316">
            <v>0</v>
          </cell>
          <cell r="AR316">
            <v>0</v>
          </cell>
          <cell r="AS316">
            <v>0</v>
          </cell>
          <cell r="AT316">
            <v>0</v>
          </cell>
        </row>
        <row r="317">
          <cell r="C317" t="str">
            <v>13.3.2-III</v>
          </cell>
          <cell r="E317" t="str">
            <v>Разработка учебно-методического обеспечения магистерской программы "Радиофизика"</v>
          </cell>
          <cell r="H317">
            <v>2</v>
          </cell>
          <cell r="I317">
            <v>0.2</v>
          </cell>
          <cell r="K317">
            <v>0</v>
          </cell>
          <cell r="R317">
            <v>0</v>
          </cell>
          <cell r="S317" t="str">
            <v>-  </v>
          </cell>
          <cell r="T317" t="str">
            <v>-  </v>
          </cell>
          <cell r="W317" t="str">
            <v>Вн. вуза</v>
          </cell>
          <cell r="X317" t="str">
            <v> -</v>
          </cell>
          <cell r="Z317">
            <v>0</v>
          </cell>
          <cell r="AA317" t="str">
            <v> -</v>
          </cell>
          <cell r="AC317">
            <v>0</v>
          </cell>
          <cell r="AD317">
            <v>39051</v>
          </cell>
          <cell r="AF317">
            <v>0</v>
          </cell>
          <cell r="AG317">
            <v>39263</v>
          </cell>
          <cell r="AI317">
            <v>0</v>
          </cell>
          <cell r="AP317">
            <v>1</v>
          </cell>
          <cell r="AQ317">
            <v>0</v>
          </cell>
          <cell r="AS317">
            <v>0</v>
          </cell>
        </row>
        <row r="318">
          <cell r="B318">
            <v>155</v>
          </cell>
          <cell r="C318" t="str">
            <v>13.3.3-III</v>
          </cell>
          <cell r="D318" t="str">
            <v>----</v>
          </cell>
          <cell r="E318" t="str">
            <v>Мероприятие: Подготовка материалов для утверждения на Ученом Совете МГТУ им. Н.Э. Баумана магистерской программы "Радиофизика"</v>
          </cell>
          <cell r="F318" t="str">
            <v>----</v>
          </cell>
          <cell r="G318" t="str">
            <v>----</v>
          </cell>
          <cell r="H318">
            <v>2</v>
          </cell>
          <cell r="I318">
            <v>0.2</v>
          </cell>
          <cell r="J318">
            <v>0</v>
          </cell>
          <cell r="K318">
            <v>0</v>
          </cell>
          <cell r="L318">
            <v>0</v>
          </cell>
          <cell r="M318">
            <v>0</v>
          </cell>
          <cell r="N318">
            <v>0</v>
          </cell>
          <cell r="O318">
            <v>0</v>
          </cell>
          <cell r="P318">
            <v>0</v>
          </cell>
          <cell r="Q318">
            <v>0</v>
          </cell>
          <cell r="R318">
            <v>0</v>
          </cell>
          <cell r="S318" t="str">
            <v>-  </v>
          </cell>
          <cell r="T318" t="str">
            <v>-  </v>
          </cell>
          <cell r="W318" t="str">
            <v>----</v>
          </cell>
          <cell r="X318" t="str">
            <v>-</v>
          </cell>
          <cell r="Y318" t="str">
            <v>-</v>
          </cell>
          <cell r="Z318" t="str">
            <v>-</v>
          </cell>
          <cell r="AA318" t="str">
            <v>-</v>
          </cell>
          <cell r="AB318" t="str">
            <v>-</v>
          </cell>
          <cell r="AC318" t="str">
            <v>-</v>
          </cell>
          <cell r="AD318" t="str">
            <v>-</v>
          </cell>
          <cell r="AE318" t="str">
            <v>-</v>
          </cell>
          <cell r="AF318" t="str">
            <v>-</v>
          </cell>
          <cell r="AG318">
            <v>39386</v>
          </cell>
          <cell r="AH318" t="str">
            <v>-</v>
          </cell>
          <cell r="AI318">
            <v>0</v>
          </cell>
          <cell r="AP318">
            <v>1</v>
          </cell>
          <cell r="AQ318">
            <v>0</v>
          </cell>
          <cell r="AR318">
            <v>0</v>
          </cell>
          <cell r="AS318">
            <v>0</v>
          </cell>
          <cell r="AT318">
            <v>0</v>
          </cell>
        </row>
        <row r="319">
          <cell r="C319" t="str">
            <v>13.3.3-III</v>
          </cell>
          <cell r="E319" t="str">
            <v>Подготовка материалов для утверждения на Ученом Совете МГТУ им. Н.Э. Баумана магистерской программы "Радиофизика"</v>
          </cell>
          <cell r="H319">
            <v>2</v>
          </cell>
          <cell r="I319">
            <v>0.2</v>
          </cell>
          <cell r="K319">
            <v>0</v>
          </cell>
          <cell r="R319">
            <v>0</v>
          </cell>
          <cell r="S319" t="str">
            <v>-  </v>
          </cell>
          <cell r="T319" t="str">
            <v>-  </v>
          </cell>
          <cell r="W319" t="str">
            <v>Вн. вуза</v>
          </cell>
          <cell r="X319" t="str">
            <v> -</v>
          </cell>
          <cell r="Z319">
            <v>0</v>
          </cell>
          <cell r="AA319" t="str">
            <v> -</v>
          </cell>
          <cell r="AC319">
            <v>0</v>
          </cell>
          <cell r="AD319">
            <v>39051</v>
          </cell>
          <cell r="AF319">
            <v>0</v>
          </cell>
          <cell r="AG319">
            <v>39386</v>
          </cell>
          <cell r="AI319">
            <v>0</v>
          </cell>
          <cell r="AP319">
            <v>1</v>
          </cell>
          <cell r="AQ319">
            <v>0</v>
          </cell>
          <cell r="AS319">
            <v>0</v>
          </cell>
        </row>
        <row r="320">
          <cell r="B320">
            <v>156</v>
          </cell>
          <cell r="C320" t="str">
            <v>14.1.1-III</v>
          </cell>
          <cell r="D320" t="str">
            <v>----</v>
          </cell>
          <cell r="E320" t="str">
            <v>Мероприятие: Мероприятие: Разработка программы переподготовки предподавателей в областях  - техника и технологии радиоэлектронных средств миллиметрового диапазона волн; новые информационные технологии в радиолокационных системах и комплексах, в частности,</v>
          </cell>
          <cell r="F320" t="str">
            <v>----</v>
          </cell>
          <cell r="G320" t="str">
            <v>----</v>
          </cell>
          <cell r="H320">
            <v>2</v>
          </cell>
          <cell r="I320">
            <v>0.2</v>
          </cell>
          <cell r="J320">
            <v>0</v>
          </cell>
          <cell r="K320">
            <v>0</v>
          </cell>
          <cell r="L320">
            <v>0</v>
          </cell>
          <cell r="M320">
            <v>0</v>
          </cell>
          <cell r="N320">
            <v>0</v>
          </cell>
          <cell r="O320">
            <v>0</v>
          </cell>
          <cell r="P320">
            <v>0</v>
          </cell>
          <cell r="Q320">
            <v>0</v>
          </cell>
          <cell r="R320">
            <v>0</v>
          </cell>
          <cell r="S320" t="str">
            <v>-  </v>
          </cell>
          <cell r="T320" t="str">
            <v>-  </v>
          </cell>
          <cell r="W320" t="str">
            <v>----</v>
          </cell>
          <cell r="X320" t="str">
            <v>-</v>
          </cell>
          <cell r="Y320" t="str">
            <v>-</v>
          </cell>
          <cell r="Z320" t="str">
            <v>-</v>
          </cell>
          <cell r="AA320" t="str">
            <v>-</v>
          </cell>
          <cell r="AB320" t="str">
            <v>-</v>
          </cell>
          <cell r="AC320" t="str">
            <v>-</v>
          </cell>
          <cell r="AD320" t="str">
            <v>-</v>
          </cell>
          <cell r="AE320" t="str">
            <v>-</v>
          </cell>
          <cell r="AF320" t="str">
            <v>-</v>
          </cell>
          <cell r="AG320">
            <v>39233</v>
          </cell>
          <cell r="AH320" t="str">
            <v>-</v>
          </cell>
          <cell r="AI320">
            <v>0</v>
          </cell>
          <cell r="AP320">
            <v>1</v>
          </cell>
          <cell r="AQ320">
            <v>0</v>
          </cell>
          <cell r="AR320">
            <v>0</v>
          </cell>
          <cell r="AS320">
            <v>0</v>
          </cell>
          <cell r="AT320">
            <v>0</v>
          </cell>
        </row>
        <row r="321">
          <cell r="C321" t="str">
            <v>14.1.1-III</v>
          </cell>
          <cell r="E321" t="str">
            <v>Разработка программы переподготовки предподавателей в областях  - техника и технологии радиоэлектронных средств миллиметрового диапазона волн; новые информационные технологии в радиолокационных системах и комплексах, в частности, технологии искусственного</v>
          </cell>
          <cell r="H321">
            <v>2</v>
          </cell>
          <cell r="I321">
            <v>0.2</v>
          </cell>
          <cell r="K321">
            <v>0</v>
          </cell>
          <cell r="R321">
            <v>0</v>
          </cell>
          <cell r="S321" t="str">
            <v>-  </v>
          </cell>
          <cell r="T321" t="str">
            <v>-  </v>
          </cell>
          <cell r="W321" t="str">
            <v>Вн. вуза</v>
          </cell>
          <cell r="X321" t="str">
            <v> -</v>
          </cell>
          <cell r="Z321">
            <v>0</v>
          </cell>
          <cell r="AA321" t="str">
            <v> -</v>
          </cell>
          <cell r="AC321">
            <v>0</v>
          </cell>
          <cell r="AD321">
            <v>39051</v>
          </cell>
          <cell r="AF321">
            <v>0</v>
          </cell>
          <cell r="AG321">
            <v>39233</v>
          </cell>
          <cell r="AI321">
            <v>0</v>
          </cell>
          <cell r="AP321">
            <v>1</v>
          </cell>
          <cell r="AQ321">
            <v>0</v>
          </cell>
          <cell r="AS321">
            <v>0</v>
          </cell>
        </row>
        <row r="322">
          <cell r="B322">
            <v>157</v>
          </cell>
          <cell r="C322" t="str">
            <v>14.2.1-III</v>
          </cell>
          <cell r="D322" t="str">
            <v>----</v>
          </cell>
          <cell r="E322" t="str">
            <v>Мероприятие: Разработка программы переподготовки высококвалифицированных инженеров и научных сотрудников по автоматизированным метода расчета антенн и узлов СВЧ-трактов, программирования цифровых средств обработки информации, по автоматизированному проект</v>
          </cell>
          <cell r="F322" t="str">
            <v>----</v>
          </cell>
          <cell r="G322" t="str">
            <v>----</v>
          </cell>
          <cell r="H322">
            <v>2</v>
          </cell>
          <cell r="I322">
            <v>0.1</v>
          </cell>
          <cell r="J322">
            <v>0</v>
          </cell>
          <cell r="K322">
            <v>0</v>
          </cell>
          <cell r="L322">
            <v>0</v>
          </cell>
          <cell r="M322">
            <v>0</v>
          </cell>
          <cell r="N322">
            <v>0</v>
          </cell>
          <cell r="O322">
            <v>0</v>
          </cell>
          <cell r="P322">
            <v>0</v>
          </cell>
          <cell r="Q322">
            <v>0</v>
          </cell>
          <cell r="R322">
            <v>0</v>
          </cell>
          <cell r="S322" t="str">
            <v>-  </v>
          </cell>
          <cell r="T322" t="str">
            <v>-  </v>
          </cell>
          <cell r="W322" t="str">
            <v>----</v>
          </cell>
          <cell r="X322" t="str">
            <v>-</v>
          </cell>
          <cell r="Y322" t="str">
            <v>-</v>
          </cell>
          <cell r="Z322" t="str">
            <v>-</v>
          </cell>
          <cell r="AA322" t="str">
            <v>-</v>
          </cell>
          <cell r="AB322" t="str">
            <v>-</v>
          </cell>
          <cell r="AC322" t="str">
            <v>-</v>
          </cell>
          <cell r="AD322" t="str">
            <v>-</v>
          </cell>
          <cell r="AE322" t="str">
            <v>-</v>
          </cell>
          <cell r="AF322" t="str">
            <v>-</v>
          </cell>
          <cell r="AG322">
            <v>39416</v>
          </cell>
          <cell r="AH322" t="str">
            <v>-</v>
          </cell>
          <cell r="AI322">
            <v>0</v>
          </cell>
          <cell r="AP322">
            <v>1</v>
          </cell>
          <cell r="AQ322">
            <v>0</v>
          </cell>
          <cell r="AR322">
            <v>0</v>
          </cell>
          <cell r="AS322">
            <v>0</v>
          </cell>
          <cell r="AT322">
            <v>0</v>
          </cell>
        </row>
        <row r="323">
          <cell r="C323" t="str">
            <v>14.2.1-III</v>
          </cell>
          <cell r="E323" t="str">
            <v>Разработка программы переподготовки высококвалифицированных инженеров и научных сотрудников по автоматизированным метода расчета антенн и узлов СВЧ-трактов, программирования цифровых средств обработки информации, по автоматизированному проектированию ради</v>
          </cell>
          <cell r="H323">
            <v>2</v>
          </cell>
          <cell r="I323">
            <v>0.1</v>
          </cell>
          <cell r="K323">
            <v>0</v>
          </cell>
          <cell r="R323">
            <v>0</v>
          </cell>
          <cell r="S323" t="str">
            <v>-  </v>
          </cell>
          <cell r="T323" t="str">
            <v>-  </v>
          </cell>
          <cell r="W323" t="str">
            <v>Вн. вуза</v>
          </cell>
          <cell r="X323" t="str">
            <v> -</v>
          </cell>
          <cell r="Z323">
            <v>0</v>
          </cell>
          <cell r="AA323" t="str">
            <v> -</v>
          </cell>
          <cell r="AC323">
            <v>0</v>
          </cell>
          <cell r="AD323">
            <v>39113</v>
          </cell>
          <cell r="AF323">
            <v>0</v>
          </cell>
          <cell r="AG323">
            <v>39416</v>
          </cell>
          <cell r="AI323">
            <v>0</v>
          </cell>
          <cell r="AP323">
            <v>1</v>
          </cell>
          <cell r="AQ323">
            <v>0</v>
          </cell>
          <cell r="AS323">
            <v>0</v>
          </cell>
        </row>
        <row r="324">
          <cell r="B324">
            <v>158</v>
          </cell>
          <cell r="C324" t="str">
            <v>1.1.1-IV</v>
          </cell>
          <cell r="D324" t="str">
            <v>----</v>
          </cell>
          <cell r="E324" t="str">
            <v>Мероприятие: Подготовка технического задания,конкурсной документации, проведение конкурса заключение контракта, осуществление поставки, монтаж и ввод в эксплуатацию системы.</v>
          </cell>
          <cell r="F324" t="str">
            <v>----</v>
          </cell>
          <cell r="G324" t="str">
            <v>----</v>
          </cell>
          <cell r="H324">
            <v>1</v>
          </cell>
          <cell r="I324">
            <v>0.75</v>
          </cell>
          <cell r="J324">
            <v>0</v>
          </cell>
          <cell r="K324">
            <v>0</v>
          </cell>
          <cell r="L324">
            <v>0</v>
          </cell>
          <cell r="M324">
            <v>0</v>
          </cell>
          <cell r="N324">
            <v>0</v>
          </cell>
          <cell r="O324">
            <v>0</v>
          </cell>
          <cell r="P324">
            <v>0</v>
          </cell>
          <cell r="Q324">
            <v>0</v>
          </cell>
          <cell r="R324">
            <v>0</v>
          </cell>
          <cell r="S324" t="str">
            <v>-  </v>
          </cell>
          <cell r="T324" t="str">
            <v>-  </v>
          </cell>
          <cell r="W324" t="str">
            <v>----</v>
          </cell>
          <cell r="X324" t="str">
            <v>-</v>
          </cell>
          <cell r="Y324" t="str">
            <v>-</v>
          </cell>
          <cell r="Z324" t="str">
            <v>-</v>
          </cell>
          <cell r="AA324" t="str">
            <v>-</v>
          </cell>
          <cell r="AB324" t="str">
            <v>-</v>
          </cell>
          <cell r="AC324" t="str">
            <v>-</v>
          </cell>
          <cell r="AD324" t="str">
            <v>-</v>
          </cell>
          <cell r="AE324" t="str">
            <v>-</v>
          </cell>
          <cell r="AF324" t="str">
            <v>-</v>
          </cell>
          <cell r="AG324">
            <v>39082</v>
          </cell>
          <cell r="AH324" t="str">
            <v>-</v>
          </cell>
          <cell r="AI324">
            <v>0</v>
          </cell>
          <cell r="AP324">
            <v>1</v>
          </cell>
          <cell r="AQ324">
            <v>0</v>
          </cell>
          <cell r="AR324">
            <v>0</v>
          </cell>
          <cell r="AS324">
            <v>0</v>
          </cell>
          <cell r="AT324">
            <v>0</v>
          </cell>
        </row>
        <row r="325">
          <cell r="C325" t="str">
            <v>1.1.1-IV</v>
          </cell>
          <cell r="E325" t="str">
            <v>Подготовка технического задания,конкурсной документации, проведение конкурса, монтаж и ввод в эксплуатацию системы для исследований мозгового кровообращения типа Oxiplex-TS (или аналогичной).</v>
          </cell>
          <cell r="H325">
            <v>1</v>
          </cell>
          <cell r="I325">
            <v>0.75</v>
          </cell>
          <cell r="K325">
            <v>0</v>
          </cell>
          <cell r="R325">
            <v>0</v>
          </cell>
          <cell r="S325" t="str">
            <v>-  </v>
          </cell>
          <cell r="T325" t="str">
            <v>-  </v>
          </cell>
          <cell r="W325" t="str">
            <v>Конкурс</v>
          </cell>
          <cell r="X325">
            <v>38929</v>
          </cell>
          <cell r="Z325">
            <v>61</v>
          </cell>
          <cell r="AA325">
            <v>38960</v>
          </cell>
          <cell r="AC325">
            <v>30</v>
          </cell>
          <cell r="AD325">
            <v>38960</v>
          </cell>
          <cell r="AF325">
            <v>30</v>
          </cell>
          <cell r="AG325">
            <v>39082</v>
          </cell>
          <cell r="AI325">
            <v>0</v>
          </cell>
          <cell r="AP325">
            <v>1</v>
          </cell>
          <cell r="AQ325">
            <v>0</v>
          </cell>
          <cell r="AS325">
            <v>0</v>
          </cell>
        </row>
        <row r="326">
          <cell r="B326">
            <v>159</v>
          </cell>
          <cell r="C326" t="str">
            <v>1.2.1-IV</v>
          </cell>
          <cell r="D326" t="str">
            <v>----</v>
          </cell>
          <cell r="E326" t="str">
            <v>Мероприятие: Подготовка технического задания,конкурсной документации, проведение конкурса,  заключение контракта, осуществление поставки, монтаж и ввод в эксплуатацию системы.</v>
          </cell>
          <cell r="F326" t="str">
            <v>----</v>
          </cell>
          <cell r="G326" t="str">
            <v>----</v>
          </cell>
          <cell r="H326">
            <v>1</v>
          </cell>
          <cell r="I326">
            <v>0.66</v>
          </cell>
          <cell r="J326">
            <v>0</v>
          </cell>
          <cell r="K326">
            <v>0</v>
          </cell>
          <cell r="L326">
            <v>0</v>
          </cell>
          <cell r="M326">
            <v>0</v>
          </cell>
          <cell r="N326">
            <v>0</v>
          </cell>
          <cell r="O326">
            <v>0</v>
          </cell>
          <cell r="P326">
            <v>0</v>
          </cell>
          <cell r="Q326">
            <v>0</v>
          </cell>
          <cell r="R326">
            <v>0</v>
          </cell>
          <cell r="S326" t="str">
            <v>-  </v>
          </cell>
          <cell r="T326" t="str">
            <v>-  </v>
          </cell>
          <cell r="W326" t="str">
            <v>----</v>
          </cell>
          <cell r="X326" t="str">
            <v>-</v>
          </cell>
          <cell r="Y326" t="str">
            <v>-</v>
          </cell>
          <cell r="Z326" t="str">
            <v>-</v>
          </cell>
          <cell r="AA326" t="str">
            <v>-</v>
          </cell>
          <cell r="AB326" t="str">
            <v>-</v>
          </cell>
          <cell r="AC326" t="str">
            <v>-</v>
          </cell>
          <cell r="AD326" t="str">
            <v>-</v>
          </cell>
          <cell r="AE326" t="str">
            <v>-</v>
          </cell>
          <cell r="AF326" t="str">
            <v>-</v>
          </cell>
          <cell r="AG326">
            <v>39082</v>
          </cell>
          <cell r="AH326" t="str">
            <v>-</v>
          </cell>
          <cell r="AI326">
            <v>0</v>
          </cell>
          <cell r="AP326">
            <v>1</v>
          </cell>
          <cell r="AQ326">
            <v>0</v>
          </cell>
          <cell r="AR326">
            <v>0</v>
          </cell>
          <cell r="AS326">
            <v>0</v>
          </cell>
          <cell r="AT326">
            <v>0</v>
          </cell>
        </row>
        <row r="327">
          <cell r="C327" t="str">
            <v>1.2.1-IV</v>
          </cell>
          <cell r="E327" t="str">
            <v>Подготовка технического задания,конкурсной документации, проведение конкурса, монтаж и ввод в эксплуатацию системы для многоканальных ЭЭГ исследований.</v>
          </cell>
          <cell r="H327">
            <v>1</v>
          </cell>
          <cell r="I327">
            <v>0.66</v>
          </cell>
          <cell r="K327">
            <v>0</v>
          </cell>
          <cell r="R327">
            <v>0</v>
          </cell>
          <cell r="S327" t="str">
            <v>-  </v>
          </cell>
          <cell r="T327" t="str">
            <v>-  </v>
          </cell>
          <cell r="W327" t="str">
            <v>Конкурс</v>
          </cell>
          <cell r="X327">
            <v>38929</v>
          </cell>
          <cell r="Z327">
            <v>61</v>
          </cell>
          <cell r="AA327">
            <v>38960</v>
          </cell>
          <cell r="AC327">
            <v>30</v>
          </cell>
          <cell r="AD327">
            <v>38960</v>
          </cell>
          <cell r="AF327">
            <v>30</v>
          </cell>
          <cell r="AG327">
            <v>39082</v>
          </cell>
          <cell r="AI327">
            <v>0</v>
          </cell>
          <cell r="AP327">
            <v>1</v>
          </cell>
          <cell r="AQ327">
            <v>0</v>
          </cell>
          <cell r="AS327">
            <v>0</v>
          </cell>
        </row>
        <row r="328">
          <cell r="B328">
            <v>160</v>
          </cell>
          <cell r="C328" t="str">
            <v>1.3.1-IV</v>
          </cell>
          <cell r="D328" t="str">
            <v>----</v>
          </cell>
          <cell r="E328" t="str">
            <v>Мероприятие: Подготовка технического задания,конкурсной документации, проведение конкурса,  заключение контракта, осуществление поставки, монтаж и ввод в эксплуатацию системы.</v>
          </cell>
          <cell r="F328" t="str">
            <v>----</v>
          </cell>
          <cell r="G328" t="str">
            <v>----</v>
          </cell>
          <cell r="H328">
            <v>1</v>
          </cell>
          <cell r="I328">
            <v>1.56</v>
          </cell>
          <cell r="J328">
            <v>0</v>
          </cell>
          <cell r="K328">
            <v>0</v>
          </cell>
          <cell r="L328">
            <v>0</v>
          </cell>
          <cell r="M328">
            <v>0</v>
          </cell>
          <cell r="N328">
            <v>0</v>
          </cell>
          <cell r="O328">
            <v>0</v>
          </cell>
          <cell r="P328">
            <v>0</v>
          </cell>
          <cell r="Q328">
            <v>0</v>
          </cell>
          <cell r="R328">
            <v>0</v>
          </cell>
          <cell r="S328" t="str">
            <v>-  </v>
          </cell>
          <cell r="T328" t="str">
            <v>-  </v>
          </cell>
          <cell r="W328" t="str">
            <v>----</v>
          </cell>
          <cell r="X328" t="str">
            <v>-</v>
          </cell>
          <cell r="Y328" t="str">
            <v>-</v>
          </cell>
          <cell r="Z328" t="str">
            <v>-</v>
          </cell>
          <cell r="AA328" t="str">
            <v>-</v>
          </cell>
          <cell r="AB328" t="str">
            <v>-</v>
          </cell>
          <cell r="AC328" t="str">
            <v>-</v>
          </cell>
          <cell r="AD328" t="str">
            <v>-</v>
          </cell>
          <cell r="AE328" t="str">
            <v>-</v>
          </cell>
          <cell r="AF328" t="str">
            <v>-</v>
          </cell>
          <cell r="AG328">
            <v>39082</v>
          </cell>
          <cell r="AH328" t="str">
            <v>-</v>
          </cell>
          <cell r="AI328">
            <v>0</v>
          </cell>
          <cell r="AP328">
            <v>1</v>
          </cell>
          <cell r="AQ328">
            <v>0</v>
          </cell>
          <cell r="AR328">
            <v>0</v>
          </cell>
          <cell r="AS328">
            <v>0</v>
          </cell>
          <cell r="AT328">
            <v>0</v>
          </cell>
        </row>
        <row r="329">
          <cell r="C329" t="str">
            <v>1.3.1-IV</v>
          </cell>
          <cell r="E329" t="str">
            <v>Подготовка технического задания,конкурсной документации, проведение конкурса, монтаж и ввод в эксплуатацию системы для неинвазивного мониторинга параметров центральной гемодинамики РКМ-01 - 3 комплекта.</v>
          </cell>
          <cell r="H329">
            <v>1</v>
          </cell>
          <cell r="I329">
            <v>1.56</v>
          </cell>
          <cell r="K329">
            <v>0</v>
          </cell>
          <cell r="R329">
            <v>0</v>
          </cell>
          <cell r="S329" t="str">
            <v>-  </v>
          </cell>
          <cell r="T329" t="str">
            <v>-  </v>
          </cell>
          <cell r="W329" t="str">
            <v>Вн. вуза</v>
          </cell>
          <cell r="X329">
            <v>38929</v>
          </cell>
          <cell r="Z329">
            <v>61</v>
          </cell>
          <cell r="AA329">
            <v>38960</v>
          </cell>
          <cell r="AC329">
            <v>30</v>
          </cell>
          <cell r="AD329">
            <v>38960</v>
          </cell>
          <cell r="AF329">
            <v>30</v>
          </cell>
          <cell r="AG329">
            <v>39082</v>
          </cell>
          <cell r="AI329">
            <v>0</v>
          </cell>
          <cell r="AP329">
            <v>1</v>
          </cell>
          <cell r="AQ329">
            <v>0</v>
          </cell>
          <cell r="AS329">
            <v>0</v>
          </cell>
        </row>
        <row r="330">
          <cell r="B330">
            <v>162</v>
          </cell>
          <cell r="C330" t="str">
            <v>1.4.2-IV</v>
          </cell>
          <cell r="D330" t="str">
            <v>----</v>
          </cell>
          <cell r="E330" t="str">
            <v>Мероприятие:  Изготовление узлов и блоков стенда</v>
          </cell>
          <cell r="F330" t="str">
            <v>----</v>
          </cell>
          <cell r="G330" t="str">
            <v>----</v>
          </cell>
          <cell r="H330">
            <v>1</v>
          </cell>
          <cell r="I330">
            <v>6</v>
          </cell>
          <cell r="J330">
            <v>0</v>
          </cell>
          <cell r="K330">
            <v>0</v>
          </cell>
          <cell r="L330">
            <v>0</v>
          </cell>
          <cell r="M330">
            <v>0</v>
          </cell>
          <cell r="N330">
            <v>0</v>
          </cell>
          <cell r="O330">
            <v>0</v>
          </cell>
          <cell r="P330">
            <v>0</v>
          </cell>
          <cell r="Q330">
            <v>0</v>
          </cell>
          <cell r="R330">
            <v>0</v>
          </cell>
          <cell r="S330" t="str">
            <v>-  </v>
          </cell>
          <cell r="T330" t="str">
            <v>-  </v>
          </cell>
          <cell r="W330" t="str">
            <v>----</v>
          </cell>
          <cell r="X330" t="str">
            <v>-</v>
          </cell>
          <cell r="Y330" t="str">
            <v>-</v>
          </cell>
          <cell r="Z330" t="str">
            <v>-</v>
          </cell>
          <cell r="AA330" t="str">
            <v>-</v>
          </cell>
          <cell r="AB330" t="str">
            <v>-</v>
          </cell>
          <cell r="AC330" t="str">
            <v>-</v>
          </cell>
          <cell r="AD330" t="str">
            <v>-</v>
          </cell>
          <cell r="AE330" t="str">
            <v>-</v>
          </cell>
          <cell r="AF330" t="str">
            <v>-</v>
          </cell>
          <cell r="AG330">
            <v>39082</v>
          </cell>
          <cell r="AH330" t="str">
            <v>-</v>
          </cell>
          <cell r="AI330">
            <v>0</v>
          </cell>
          <cell r="AP330">
            <v>1</v>
          </cell>
          <cell r="AQ330">
            <v>0</v>
          </cell>
          <cell r="AR330">
            <v>0</v>
          </cell>
          <cell r="AS330">
            <v>0</v>
          </cell>
          <cell r="AT330">
            <v>0</v>
          </cell>
        </row>
        <row r="331">
          <cell r="C331" t="str">
            <v>1.4.2-IV</v>
          </cell>
          <cell r="E331" t="str">
            <v>Изготовление узлов и блоков стенда для картирования магнитоэнцефалографической и магнитокардиологической активности головного мозга и сердца.</v>
          </cell>
          <cell r="H331">
            <v>1</v>
          </cell>
          <cell r="I331">
            <v>6</v>
          </cell>
          <cell r="K331">
            <v>0</v>
          </cell>
          <cell r="R331">
            <v>0</v>
          </cell>
          <cell r="S331" t="str">
            <v>-  </v>
          </cell>
          <cell r="T331" t="str">
            <v>-  </v>
          </cell>
          <cell r="W331" t="str">
            <v>Конкурс</v>
          </cell>
          <cell r="X331">
            <v>38929</v>
          </cell>
          <cell r="Z331">
            <v>61</v>
          </cell>
          <cell r="AA331">
            <v>38990</v>
          </cell>
          <cell r="AC331">
            <v>0</v>
          </cell>
          <cell r="AD331">
            <v>39021</v>
          </cell>
          <cell r="AF331">
            <v>0</v>
          </cell>
          <cell r="AG331">
            <v>39082</v>
          </cell>
          <cell r="AI331">
            <v>0</v>
          </cell>
          <cell r="AP331">
            <v>1</v>
          </cell>
          <cell r="AQ331">
            <v>0</v>
          </cell>
          <cell r="AS331">
            <v>0</v>
          </cell>
        </row>
        <row r="332">
          <cell r="B332">
            <v>163</v>
          </cell>
          <cell r="C332" t="str">
            <v>1.5.1-IV</v>
          </cell>
          <cell r="D332" t="str">
            <v>----</v>
          </cell>
          <cell r="E332" t="str">
            <v>Мероприятие: Изготовление узлов и блоков стенда,поэтапный монтаж, пуск в опытную эксплуатацию, интеграция в учебный процесс.</v>
          </cell>
          <cell r="F332" t="str">
            <v>----</v>
          </cell>
          <cell r="G332" t="str">
            <v>----</v>
          </cell>
          <cell r="H332">
            <v>1</v>
          </cell>
          <cell r="I332">
            <v>9</v>
          </cell>
          <cell r="J332">
            <v>0</v>
          </cell>
          <cell r="K332">
            <v>0</v>
          </cell>
          <cell r="L332">
            <v>0</v>
          </cell>
          <cell r="M332">
            <v>0</v>
          </cell>
          <cell r="N332">
            <v>0</v>
          </cell>
          <cell r="O332">
            <v>0</v>
          </cell>
          <cell r="P332">
            <v>0</v>
          </cell>
          <cell r="Q332">
            <v>0</v>
          </cell>
          <cell r="R332">
            <v>0</v>
          </cell>
          <cell r="S332" t="str">
            <v>-  </v>
          </cell>
          <cell r="T332" t="str">
            <v>-  </v>
          </cell>
          <cell r="W332" t="str">
            <v>----</v>
          </cell>
          <cell r="X332" t="str">
            <v>-</v>
          </cell>
          <cell r="Y332" t="str">
            <v>-</v>
          </cell>
          <cell r="Z332" t="str">
            <v>-</v>
          </cell>
          <cell r="AA332" t="str">
            <v>-</v>
          </cell>
          <cell r="AB332" t="str">
            <v>-</v>
          </cell>
          <cell r="AC332" t="str">
            <v>-</v>
          </cell>
          <cell r="AD332" t="str">
            <v>-</v>
          </cell>
          <cell r="AE332" t="str">
            <v>-</v>
          </cell>
          <cell r="AF332" t="str">
            <v>-</v>
          </cell>
          <cell r="AG332">
            <v>39447</v>
          </cell>
          <cell r="AH332" t="str">
            <v>-</v>
          </cell>
          <cell r="AI332">
            <v>0</v>
          </cell>
          <cell r="AP332">
            <v>1</v>
          </cell>
          <cell r="AQ332">
            <v>0</v>
          </cell>
          <cell r="AR332">
            <v>0</v>
          </cell>
          <cell r="AS332">
            <v>0</v>
          </cell>
          <cell r="AT332">
            <v>0</v>
          </cell>
        </row>
        <row r="333">
          <cell r="C333" t="str">
            <v>1.5.1-IV</v>
          </cell>
          <cell r="E333" t="str">
            <v>Изготовление узлов и блоков стенда,поэтапный монтаж, пуск в опытную эксплуатацию, интеграция в учебный процесс.</v>
          </cell>
          <cell r="H333">
            <v>1</v>
          </cell>
          <cell r="I333">
            <v>9</v>
          </cell>
          <cell r="K333">
            <v>0</v>
          </cell>
          <cell r="R333">
            <v>0</v>
          </cell>
          <cell r="S333" t="str">
            <v>-  </v>
          </cell>
          <cell r="T333" t="str">
            <v>-  </v>
          </cell>
          <cell r="W333" t="str">
            <v>Вн. вуза</v>
          </cell>
          <cell r="X333">
            <v>39113</v>
          </cell>
          <cell r="Z333">
            <v>0</v>
          </cell>
          <cell r="AA333">
            <v>39141</v>
          </cell>
          <cell r="AC333">
            <v>0</v>
          </cell>
          <cell r="AD333">
            <v>39172</v>
          </cell>
          <cell r="AF333">
            <v>0</v>
          </cell>
          <cell r="AG333">
            <v>39447</v>
          </cell>
          <cell r="AI333">
            <v>0</v>
          </cell>
          <cell r="AP333">
            <v>1</v>
          </cell>
          <cell r="AQ333">
            <v>0</v>
          </cell>
          <cell r="AS333">
            <v>0</v>
          </cell>
        </row>
        <row r="334">
          <cell r="B334">
            <v>164</v>
          </cell>
          <cell r="C334" t="str">
            <v>1.6.1-IV</v>
          </cell>
          <cell r="D334" t="str">
            <v>----</v>
          </cell>
          <cell r="E334" t="str">
            <v>Мероприятие: Подготовка технических заданий, конкурсной документации, проведение конкурса, заключение контрактов, изготовление узлов и блоков стендов.</v>
          </cell>
          <cell r="F334" t="str">
            <v>----</v>
          </cell>
          <cell r="G334" t="str">
            <v>----</v>
          </cell>
          <cell r="H334">
            <v>1</v>
          </cell>
          <cell r="I334">
            <v>5.63</v>
          </cell>
          <cell r="J334">
            <v>0</v>
          </cell>
          <cell r="K334">
            <v>0</v>
          </cell>
          <cell r="L334">
            <v>0</v>
          </cell>
          <cell r="M334">
            <v>0</v>
          </cell>
          <cell r="N334">
            <v>0</v>
          </cell>
          <cell r="O334">
            <v>0</v>
          </cell>
          <cell r="P334">
            <v>0</v>
          </cell>
          <cell r="Q334">
            <v>0</v>
          </cell>
          <cell r="R334">
            <v>0</v>
          </cell>
          <cell r="S334" t="str">
            <v>-  </v>
          </cell>
          <cell r="T334" t="str">
            <v>-  </v>
          </cell>
          <cell r="W334" t="str">
            <v>----</v>
          </cell>
          <cell r="X334" t="str">
            <v>-</v>
          </cell>
          <cell r="Y334" t="str">
            <v>-</v>
          </cell>
          <cell r="Z334" t="str">
            <v>-</v>
          </cell>
          <cell r="AA334" t="str">
            <v>-</v>
          </cell>
          <cell r="AB334" t="str">
            <v>-</v>
          </cell>
          <cell r="AC334" t="str">
            <v>-</v>
          </cell>
          <cell r="AD334" t="str">
            <v>-</v>
          </cell>
          <cell r="AE334" t="str">
            <v>-</v>
          </cell>
          <cell r="AF334" t="str">
            <v>-</v>
          </cell>
          <cell r="AG334">
            <v>39082</v>
          </cell>
          <cell r="AH334" t="str">
            <v>-</v>
          </cell>
          <cell r="AI334">
            <v>0</v>
          </cell>
          <cell r="AP334">
            <v>1</v>
          </cell>
          <cell r="AQ334">
            <v>0</v>
          </cell>
          <cell r="AR334">
            <v>0</v>
          </cell>
          <cell r="AS334">
            <v>0</v>
          </cell>
          <cell r="AT334">
            <v>0</v>
          </cell>
        </row>
        <row r="335">
          <cell r="C335" t="str">
            <v>1.6.1-IV</v>
          </cell>
          <cell r="E335" t="str">
            <v>Подготовка технических заданий, конкурсной документации, проведение конкурса, заключение контрактов, изготовление узлов и блоков  системы уникальных аппаратно-программных стендов в составе: - стенд для дистанционного измерения параметров пульса и дыхания;</v>
          </cell>
          <cell r="H335">
            <v>1</v>
          </cell>
          <cell r="I335">
            <v>5.63</v>
          </cell>
          <cell r="K335">
            <v>0</v>
          </cell>
          <cell r="R335">
            <v>0</v>
          </cell>
          <cell r="S335" t="str">
            <v>-  </v>
          </cell>
          <cell r="T335" t="str">
            <v>-  </v>
          </cell>
          <cell r="W335" t="str">
            <v>Вн. вуза</v>
          </cell>
          <cell r="X335">
            <v>38929</v>
          </cell>
          <cell r="Z335">
            <v>61</v>
          </cell>
          <cell r="AA335">
            <v>38960</v>
          </cell>
          <cell r="AC335">
            <v>30</v>
          </cell>
          <cell r="AD335">
            <v>38960</v>
          </cell>
          <cell r="AF335">
            <v>30</v>
          </cell>
          <cell r="AG335">
            <v>39082</v>
          </cell>
          <cell r="AI335">
            <v>0</v>
          </cell>
          <cell r="AP335">
            <v>1</v>
          </cell>
          <cell r="AQ335">
            <v>0</v>
          </cell>
          <cell r="AS335">
            <v>0</v>
          </cell>
        </row>
        <row r="336">
          <cell r="B336">
            <v>165</v>
          </cell>
          <cell r="C336" t="str">
            <v>1.7.1-IV</v>
          </cell>
          <cell r="D336" t="str">
            <v>----</v>
          </cell>
          <cell r="E336" t="str">
            <v>Мероприятие: Изготовление узлов и блоков системы, поэтапный монтаж, пуск в опытную эксплуатацию, интеграция в учебный процесс.</v>
          </cell>
          <cell r="F336" t="str">
            <v>----</v>
          </cell>
          <cell r="G336" t="str">
            <v>----</v>
          </cell>
          <cell r="H336">
            <v>1</v>
          </cell>
          <cell r="I336">
            <v>5.37</v>
          </cell>
          <cell r="J336">
            <v>0</v>
          </cell>
          <cell r="K336">
            <v>0</v>
          </cell>
          <cell r="L336">
            <v>0</v>
          </cell>
          <cell r="M336">
            <v>0</v>
          </cell>
          <cell r="N336">
            <v>0</v>
          </cell>
          <cell r="O336">
            <v>0</v>
          </cell>
          <cell r="P336">
            <v>0</v>
          </cell>
          <cell r="Q336">
            <v>0</v>
          </cell>
          <cell r="R336">
            <v>0</v>
          </cell>
          <cell r="S336" t="str">
            <v>-  </v>
          </cell>
          <cell r="T336" t="str">
            <v>-  </v>
          </cell>
          <cell r="W336" t="str">
            <v>----</v>
          </cell>
          <cell r="X336" t="str">
            <v>-</v>
          </cell>
          <cell r="Y336" t="str">
            <v>-</v>
          </cell>
          <cell r="Z336" t="str">
            <v>-</v>
          </cell>
          <cell r="AA336" t="str">
            <v>-</v>
          </cell>
          <cell r="AB336" t="str">
            <v>-</v>
          </cell>
          <cell r="AC336" t="str">
            <v>-</v>
          </cell>
          <cell r="AD336" t="str">
            <v>-</v>
          </cell>
          <cell r="AE336" t="str">
            <v>-</v>
          </cell>
          <cell r="AF336" t="str">
            <v>-</v>
          </cell>
          <cell r="AG336">
            <v>39447</v>
          </cell>
          <cell r="AH336" t="str">
            <v>-</v>
          </cell>
          <cell r="AI336">
            <v>0</v>
          </cell>
          <cell r="AP336">
            <v>1</v>
          </cell>
          <cell r="AQ336">
            <v>0</v>
          </cell>
          <cell r="AR336">
            <v>0</v>
          </cell>
          <cell r="AS336">
            <v>0</v>
          </cell>
          <cell r="AT336">
            <v>0</v>
          </cell>
        </row>
        <row r="337">
          <cell r="C337" t="str">
            <v>1.7.1-IV</v>
          </cell>
          <cell r="E337" t="str">
            <v>Изготовление узлов и блоков системы уникальных аппаратно-программных стендов, поэтапный монтаж, пуск в опытную эксплуатацию, интеграция в учебный процесс.</v>
          </cell>
          <cell r="H337">
            <v>1</v>
          </cell>
          <cell r="I337">
            <v>5.37</v>
          </cell>
          <cell r="K337">
            <v>0</v>
          </cell>
          <cell r="R337">
            <v>0</v>
          </cell>
          <cell r="S337" t="str">
            <v>-  </v>
          </cell>
          <cell r="T337" t="str">
            <v>-  </v>
          </cell>
          <cell r="W337" t="str">
            <v>Вн. вуза</v>
          </cell>
          <cell r="X337" t="str">
            <v> -</v>
          </cell>
          <cell r="Z337">
            <v>0</v>
          </cell>
          <cell r="AA337" t="str">
            <v> -</v>
          </cell>
          <cell r="AC337">
            <v>0</v>
          </cell>
          <cell r="AD337">
            <v>39113</v>
          </cell>
          <cell r="AF337">
            <v>0</v>
          </cell>
          <cell r="AG337">
            <v>39447</v>
          </cell>
          <cell r="AI337">
            <v>0</v>
          </cell>
          <cell r="AP337">
            <v>1</v>
          </cell>
          <cell r="AQ337">
            <v>0</v>
          </cell>
          <cell r="AS337">
            <v>0</v>
          </cell>
        </row>
        <row r="338">
          <cell r="B338">
            <v>166</v>
          </cell>
          <cell r="C338" t="str">
            <v>1.8.1-IV</v>
          </cell>
          <cell r="D338" t="str">
            <v>----</v>
          </cell>
          <cell r="E338" t="str">
            <v>Мероприятие:  Подготовка технического задания, конкурсной документации, проведение конкурса, поставка оборудования.</v>
          </cell>
          <cell r="F338" t="str">
            <v>----</v>
          </cell>
          <cell r="G338" t="str">
            <v>----</v>
          </cell>
          <cell r="H338">
            <v>1</v>
          </cell>
          <cell r="I338">
            <v>1.5</v>
          </cell>
          <cell r="J338">
            <v>0</v>
          </cell>
          <cell r="K338">
            <v>0</v>
          </cell>
          <cell r="L338">
            <v>0</v>
          </cell>
          <cell r="M338">
            <v>0</v>
          </cell>
          <cell r="N338">
            <v>0</v>
          </cell>
          <cell r="O338">
            <v>0</v>
          </cell>
          <cell r="P338">
            <v>0</v>
          </cell>
          <cell r="Q338">
            <v>0</v>
          </cell>
          <cell r="R338">
            <v>0</v>
          </cell>
          <cell r="S338" t="str">
            <v>-  </v>
          </cell>
          <cell r="T338" t="str">
            <v>-  </v>
          </cell>
          <cell r="W338" t="str">
            <v>----</v>
          </cell>
          <cell r="X338" t="str">
            <v>-</v>
          </cell>
          <cell r="Y338" t="str">
            <v>-</v>
          </cell>
          <cell r="Z338" t="str">
            <v>-</v>
          </cell>
          <cell r="AA338" t="str">
            <v>-</v>
          </cell>
          <cell r="AB338" t="str">
            <v>-</v>
          </cell>
          <cell r="AC338" t="str">
            <v>-</v>
          </cell>
          <cell r="AD338" t="str">
            <v>-</v>
          </cell>
          <cell r="AE338" t="str">
            <v>-</v>
          </cell>
          <cell r="AF338" t="str">
            <v>-</v>
          </cell>
          <cell r="AG338">
            <v>39082</v>
          </cell>
          <cell r="AH338" t="str">
            <v>-</v>
          </cell>
          <cell r="AI338">
            <v>0</v>
          </cell>
          <cell r="AP338">
            <v>1</v>
          </cell>
          <cell r="AQ338">
            <v>0</v>
          </cell>
          <cell r="AR338">
            <v>0</v>
          </cell>
          <cell r="AS338">
            <v>0</v>
          </cell>
          <cell r="AT338">
            <v>0</v>
          </cell>
        </row>
        <row r="339">
          <cell r="C339" t="str">
            <v>1.8.1-IV</v>
          </cell>
          <cell r="E339" t="str">
            <v>Подготовка технического задания, конкурсной документации, проведение конкурса, поставка оборудования для организации локальной сети и электронного хранилища данных.</v>
          </cell>
          <cell r="H339">
            <v>1</v>
          </cell>
          <cell r="I339">
            <v>1.5</v>
          </cell>
          <cell r="K339">
            <v>0</v>
          </cell>
          <cell r="R339">
            <v>0</v>
          </cell>
          <cell r="S339" t="str">
            <v>-  </v>
          </cell>
          <cell r="T339" t="str">
            <v>-  </v>
          </cell>
          <cell r="W339" t="str">
            <v>Вн. вуза</v>
          </cell>
          <cell r="X339">
            <v>38929</v>
          </cell>
          <cell r="Z339">
            <v>61</v>
          </cell>
          <cell r="AA339">
            <v>38960</v>
          </cell>
          <cell r="AC339">
            <v>30</v>
          </cell>
          <cell r="AD339">
            <v>38990</v>
          </cell>
          <cell r="AF339">
            <v>0</v>
          </cell>
          <cell r="AG339">
            <v>39082</v>
          </cell>
          <cell r="AI339">
            <v>0</v>
          </cell>
          <cell r="AP339">
            <v>1</v>
          </cell>
          <cell r="AQ339">
            <v>0</v>
          </cell>
          <cell r="AS339">
            <v>0</v>
          </cell>
        </row>
        <row r="340">
          <cell r="B340">
            <v>167</v>
          </cell>
          <cell r="C340" t="str">
            <v>1.8.2-IV</v>
          </cell>
          <cell r="D340" t="str">
            <v>----</v>
          </cell>
          <cell r="E340" t="str">
            <v>Мероприятие: Монтаж, наладка, тестирование и ввод в эксплуатацию сдедующего оборудования: 1.Сервер локальной сети; 2.Рабочие станции; 3.Активное и пассивное оборудование для организации локальной сети; 4.Видеопроектор; 5. Экран на треноге; 6.Цифровое мног</v>
          </cell>
          <cell r="F340" t="str">
            <v>----</v>
          </cell>
          <cell r="G340" t="str">
            <v>----</v>
          </cell>
          <cell r="H340">
            <v>1</v>
          </cell>
          <cell r="I340">
            <v>1.3</v>
          </cell>
          <cell r="J340">
            <v>0</v>
          </cell>
          <cell r="K340">
            <v>0</v>
          </cell>
          <cell r="L340">
            <v>0</v>
          </cell>
          <cell r="M340">
            <v>0</v>
          </cell>
          <cell r="N340">
            <v>0</v>
          </cell>
          <cell r="O340">
            <v>0</v>
          </cell>
          <cell r="P340">
            <v>0</v>
          </cell>
          <cell r="Q340">
            <v>0</v>
          </cell>
          <cell r="R340">
            <v>0</v>
          </cell>
          <cell r="S340" t="str">
            <v>-  </v>
          </cell>
          <cell r="T340" t="str">
            <v>-  </v>
          </cell>
          <cell r="W340" t="str">
            <v>----</v>
          </cell>
          <cell r="X340" t="str">
            <v>-</v>
          </cell>
          <cell r="Y340" t="str">
            <v>-</v>
          </cell>
          <cell r="Z340" t="str">
            <v>-</v>
          </cell>
          <cell r="AA340" t="str">
            <v>-</v>
          </cell>
          <cell r="AB340" t="str">
            <v>-</v>
          </cell>
          <cell r="AC340" t="str">
            <v>-</v>
          </cell>
          <cell r="AD340" t="str">
            <v>-</v>
          </cell>
          <cell r="AE340" t="str">
            <v>-</v>
          </cell>
          <cell r="AF340" t="str">
            <v>-</v>
          </cell>
          <cell r="AG340">
            <v>39416</v>
          </cell>
          <cell r="AH340" t="str">
            <v>-</v>
          </cell>
          <cell r="AI340">
            <v>0</v>
          </cell>
          <cell r="AP340">
            <v>1</v>
          </cell>
          <cell r="AQ340">
            <v>0</v>
          </cell>
          <cell r="AR340">
            <v>0</v>
          </cell>
          <cell r="AS340">
            <v>0</v>
          </cell>
          <cell r="AT340">
            <v>0</v>
          </cell>
        </row>
        <row r="341">
          <cell r="C341" t="str">
            <v>1.8.2-IV</v>
          </cell>
          <cell r="E341" t="str">
            <v>Монтаж и ввод в эксплуатацию сдедующего оборудования: 1.Сервер локальной сети; 2.Рабочие станции; 3.Активное и пассивное оборудование для организации локальной сети; 4.Видеопроектор; 5. Экран на треноге; 6.Цифровое многофункциональное устройство формата A</v>
          </cell>
          <cell r="H341">
            <v>1</v>
          </cell>
          <cell r="I341">
            <v>1.3</v>
          </cell>
          <cell r="K341">
            <v>0</v>
          </cell>
          <cell r="R341">
            <v>0</v>
          </cell>
          <cell r="S341" t="str">
            <v>-  </v>
          </cell>
          <cell r="T341" t="str">
            <v>-  </v>
          </cell>
          <cell r="W341" t="str">
            <v>Вн. вуза</v>
          </cell>
          <cell r="X341">
            <v>39113</v>
          </cell>
          <cell r="Z341">
            <v>0</v>
          </cell>
          <cell r="AA341">
            <v>39141</v>
          </cell>
          <cell r="AC341">
            <v>0</v>
          </cell>
          <cell r="AD341">
            <v>39172</v>
          </cell>
          <cell r="AF341">
            <v>0</v>
          </cell>
          <cell r="AG341">
            <v>39416</v>
          </cell>
          <cell r="AI341">
            <v>0</v>
          </cell>
          <cell r="AP341">
            <v>1</v>
          </cell>
          <cell r="AQ341">
            <v>0</v>
          </cell>
          <cell r="AS341">
            <v>0</v>
          </cell>
        </row>
        <row r="342">
          <cell r="B342">
            <v>168</v>
          </cell>
          <cell r="C342" t="str">
            <v>1.9.1-IV</v>
          </cell>
          <cell r="D342" t="str">
            <v>----</v>
          </cell>
          <cell r="E342" t="str">
            <v>Мероприятие: Подготовка технического задания, конкурсной документации, проведение конкурса, поставка оборудования.</v>
          </cell>
          <cell r="F342" t="str">
            <v>----</v>
          </cell>
          <cell r="G342" t="str">
            <v>----</v>
          </cell>
          <cell r="H342">
            <v>1</v>
          </cell>
          <cell r="I342">
            <v>0.959</v>
          </cell>
          <cell r="J342">
            <v>0</v>
          </cell>
          <cell r="K342">
            <v>0</v>
          </cell>
          <cell r="L342">
            <v>0</v>
          </cell>
          <cell r="M342">
            <v>0</v>
          </cell>
          <cell r="N342">
            <v>0</v>
          </cell>
          <cell r="O342">
            <v>0</v>
          </cell>
          <cell r="P342">
            <v>0</v>
          </cell>
          <cell r="Q342">
            <v>0</v>
          </cell>
          <cell r="R342">
            <v>0</v>
          </cell>
          <cell r="S342" t="str">
            <v>-  </v>
          </cell>
          <cell r="T342" t="str">
            <v>-  </v>
          </cell>
          <cell r="W342" t="str">
            <v>----</v>
          </cell>
          <cell r="X342" t="str">
            <v>-</v>
          </cell>
          <cell r="Y342" t="str">
            <v>-</v>
          </cell>
          <cell r="Z342" t="str">
            <v>-</v>
          </cell>
          <cell r="AA342" t="str">
            <v>-</v>
          </cell>
          <cell r="AB342" t="str">
            <v>-</v>
          </cell>
          <cell r="AC342" t="str">
            <v>-</v>
          </cell>
          <cell r="AD342" t="str">
            <v>-</v>
          </cell>
          <cell r="AE342" t="str">
            <v>-</v>
          </cell>
          <cell r="AF342" t="str">
            <v>-</v>
          </cell>
          <cell r="AG342">
            <v>39082</v>
          </cell>
          <cell r="AH342" t="str">
            <v>-</v>
          </cell>
          <cell r="AI342">
            <v>0</v>
          </cell>
          <cell r="AP342">
            <v>1</v>
          </cell>
          <cell r="AQ342">
            <v>0</v>
          </cell>
          <cell r="AR342">
            <v>0</v>
          </cell>
          <cell r="AS342">
            <v>0</v>
          </cell>
          <cell r="AT342">
            <v>0</v>
          </cell>
        </row>
        <row r="343">
          <cell r="C343" t="str">
            <v>1.9.1-IV</v>
          </cell>
          <cell r="E343" t="str">
            <v>Подготовка технического задания, конкурсной документации, проведение конкурса, поставка оборудования,в составе:1.Blood presure monitor UA-767BT; 2. ECG event monitor CorBelt with Bluetooth module; 3. Pulse oximeter Avavnt 4100 (или аналог); 4. Peak flow m</v>
          </cell>
          <cell r="H343">
            <v>1</v>
          </cell>
          <cell r="I343">
            <v>0.959</v>
          </cell>
          <cell r="K343">
            <v>0</v>
          </cell>
          <cell r="R343">
            <v>0</v>
          </cell>
          <cell r="S343" t="str">
            <v>-  </v>
          </cell>
          <cell r="T343" t="str">
            <v>-  </v>
          </cell>
          <cell r="W343" t="str">
            <v>Вн. вуза</v>
          </cell>
          <cell r="X343">
            <v>38929</v>
          </cell>
          <cell r="Z343">
            <v>61</v>
          </cell>
          <cell r="AA343">
            <v>38960</v>
          </cell>
          <cell r="AC343">
            <v>30</v>
          </cell>
          <cell r="AD343">
            <v>38960</v>
          </cell>
          <cell r="AF343">
            <v>30</v>
          </cell>
          <cell r="AG343">
            <v>39082</v>
          </cell>
          <cell r="AI343">
            <v>0</v>
          </cell>
          <cell r="AP343">
            <v>1</v>
          </cell>
          <cell r="AQ343">
            <v>0</v>
          </cell>
          <cell r="AS343">
            <v>0</v>
          </cell>
        </row>
        <row r="344">
          <cell r="B344">
            <v>169</v>
          </cell>
          <cell r="C344" t="str">
            <v>1.9.2-IV</v>
          </cell>
          <cell r="D344" t="str">
            <v>----</v>
          </cell>
          <cell r="E344" t="str">
            <v>Мероприятие: Монтаж, наладка, тестирование  и ввод в эксплуатацию оборудования лабораторий в составе:1.Blood presure monitor UA-767BT; 2. ECG event monitor CorBelt with Bluetooth module; 3. Pulse oximeter Avavnt 4100 (или аналог); 4. Peak flow monitor AM1</v>
          </cell>
          <cell r="F344" t="str">
            <v>----</v>
          </cell>
          <cell r="G344" t="str">
            <v>----</v>
          </cell>
          <cell r="H344">
            <v>1</v>
          </cell>
          <cell r="I344">
            <v>0.639</v>
          </cell>
          <cell r="J344">
            <v>0</v>
          </cell>
          <cell r="K344">
            <v>0</v>
          </cell>
          <cell r="L344">
            <v>0</v>
          </cell>
          <cell r="M344">
            <v>0</v>
          </cell>
          <cell r="N344">
            <v>0</v>
          </cell>
          <cell r="O344">
            <v>0</v>
          </cell>
          <cell r="P344">
            <v>0</v>
          </cell>
          <cell r="Q344">
            <v>0</v>
          </cell>
          <cell r="R344">
            <v>0</v>
          </cell>
          <cell r="S344" t="str">
            <v>-  </v>
          </cell>
          <cell r="T344" t="str">
            <v>-  </v>
          </cell>
          <cell r="W344" t="str">
            <v>----</v>
          </cell>
          <cell r="X344" t="str">
            <v>-</v>
          </cell>
          <cell r="Y344" t="str">
            <v>-</v>
          </cell>
          <cell r="Z344" t="str">
            <v>-</v>
          </cell>
          <cell r="AA344" t="str">
            <v>-</v>
          </cell>
          <cell r="AB344" t="str">
            <v>-</v>
          </cell>
          <cell r="AC344" t="str">
            <v>-</v>
          </cell>
          <cell r="AD344" t="str">
            <v>-</v>
          </cell>
          <cell r="AE344" t="str">
            <v>-</v>
          </cell>
          <cell r="AF344" t="str">
            <v>-</v>
          </cell>
          <cell r="AG344">
            <v>39416</v>
          </cell>
          <cell r="AH344" t="str">
            <v>-</v>
          </cell>
          <cell r="AI344">
            <v>0</v>
          </cell>
          <cell r="AP344">
            <v>1</v>
          </cell>
          <cell r="AQ344">
            <v>0</v>
          </cell>
          <cell r="AR344">
            <v>0</v>
          </cell>
          <cell r="AS344">
            <v>0</v>
          </cell>
          <cell r="AT344">
            <v>0</v>
          </cell>
        </row>
        <row r="345">
          <cell r="C345" t="str">
            <v>1.9.2-IV</v>
          </cell>
          <cell r="E345" t="str">
            <v>Монтаж, наладка, тестирование  и ввод в эксплуатацию оборудования лабораторий в составе:1.Blood presure monitor UA-767BT; 2. ECG event monitor CorBelt with Bluetooth module; 3. Pulse oximeter Avavnt 4100 (или аналог); 4. Peak flow monitor AM1BT; 5. Weight</v>
          </cell>
          <cell r="H345">
            <v>1</v>
          </cell>
          <cell r="I345">
            <v>0.639</v>
          </cell>
          <cell r="K345">
            <v>0</v>
          </cell>
          <cell r="R345">
            <v>0</v>
          </cell>
          <cell r="S345" t="str">
            <v>-  </v>
          </cell>
          <cell r="T345" t="str">
            <v>-  </v>
          </cell>
          <cell r="W345" t="str">
            <v>Вн. вуза</v>
          </cell>
          <cell r="X345">
            <v>39113</v>
          </cell>
          <cell r="Z345">
            <v>0</v>
          </cell>
          <cell r="AA345">
            <v>39141</v>
          </cell>
          <cell r="AC345">
            <v>0</v>
          </cell>
          <cell r="AD345">
            <v>39172</v>
          </cell>
          <cell r="AF345">
            <v>0</v>
          </cell>
          <cell r="AG345">
            <v>39416</v>
          </cell>
          <cell r="AI345">
            <v>0</v>
          </cell>
          <cell r="AP345">
            <v>1</v>
          </cell>
          <cell r="AQ345">
            <v>0</v>
          </cell>
          <cell r="AS345">
            <v>0</v>
          </cell>
        </row>
        <row r="346">
          <cell r="B346">
            <v>170</v>
          </cell>
          <cell r="C346" t="str">
            <v>2.1.1-IV</v>
          </cell>
          <cell r="D346" t="str">
            <v>----</v>
          </cell>
          <cell r="E346" t="str">
            <v>Мероприятие: Подготовка задания, конкурсной документации, поставка литературы.</v>
          </cell>
          <cell r="F346" t="str">
            <v>----</v>
          </cell>
          <cell r="G346" t="str">
            <v>----</v>
          </cell>
          <cell r="H346">
            <v>2</v>
          </cell>
          <cell r="I346">
            <v>0.2</v>
          </cell>
          <cell r="J346">
            <v>0</v>
          </cell>
          <cell r="K346">
            <v>0</v>
          </cell>
          <cell r="L346">
            <v>0</v>
          </cell>
          <cell r="M346">
            <v>0</v>
          </cell>
          <cell r="N346">
            <v>0</v>
          </cell>
          <cell r="O346">
            <v>0</v>
          </cell>
          <cell r="P346">
            <v>0</v>
          </cell>
          <cell r="Q346">
            <v>0</v>
          </cell>
          <cell r="R346">
            <v>0</v>
          </cell>
          <cell r="S346" t="str">
            <v>-  </v>
          </cell>
          <cell r="T346" t="str">
            <v>-  </v>
          </cell>
          <cell r="W346" t="str">
            <v>----</v>
          </cell>
          <cell r="X346" t="str">
            <v>-</v>
          </cell>
          <cell r="Y346" t="str">
            <v>-</v>
          </cell>
          <cell r="Z346" t="str">
            <v>-</v>
          </cell>
          <cell r="AA346" t="str">
            <v>-</v>
          </cell>
          <cell r="AB346" t="str">
            <v>-</v>
          </cell>
          <cell r="AC346" t="str">
            <v>-</v>
          </cell>
          <cell r="AD346" t="str">
            <v>-</v>
          </cell>
          <cell r="AE346" t="str">
            <v>-</v>
          </cell>
          <cell r="AF346" t="str">
            <v>-</v>
          </cell>
          <cell r="AG346">
            <v>39051</v>
          </cell>
          <cell r="AH346" t="str">
            <v>-</v>
          </cell>
          <cell r="AI346">
            <v>0</v>
          </cell>
          <cell r="AP346">
            <v>1</v>
          </cell>
          <cell r="AQ346">
            <v>0</v>
          </cell>
          <cell r="AR346">
            <v>0</v>
          </cell>
          <cell r="AS346">
            <v>0</v>
          </cell>
          <cell r="AT346">
            <v>0</v>
          </cell>
        </row>
        <row r="347">
          <cell r="C347" t="str">
            <v>2.1.1-IV</v>
          </cell>
          <cell r="E347" t="str">
            <v>Подготовка задания, конкурсной документации, поставка литературы.</v>
          </cell>
          <cell r="H347">
            <v>2</v>
          </cell>
          <cell r="I347">
            <v>0.2</v>
          </cell>
          <cell r="K347">
            <v>0</v>
          </cell>
          <cell r="R347">
            <v>0</v>
          </cell>
          <cell r="S347" t="str">
            <v>-  </v>
          </cell>
          <cell r="T347" t="str">
            <v>-  </v>
          </cell>
          <cell r="W347" t="str">
            <v>Вн. вуза</v>
          </cell>
          <cell r="X347">
            <v>38929</v>
          </cell>
          <cell r="Z347">
            <v>61</v>
          </cell>
          <cell r="AA347">
            <v>38960</v>
          </cell>
          <cell r="AC347">
            <v>30</v>
          </cell>
          <cell r="AD347">
            <v>38960</v>
          </cell>
          <cell r="AF347">
            <v>30</v>
          </cell>
          <cell r="AG347">
            <v>39051</v>
          </cell>
          <cell r="AI347">
            <v>0</v>
          </cell>
          <cell r="AP347">
            <v>1</v>
          </cell>
          <cell r="AQ347">
            <v>0</v>
          </cell>
          <cell r="AS347">
            <v>0</v>
          </cell>
        </row>
        <row r="348">
          <cell r="B348">
            <v>171</v>
          </cell>
          <cell r="C348" t="str">
            <v>2.2.1-IV</v>
          </cell>
          <cell r="D348" t="str">
            <v>----</v>
          </cell>
          <cell r="E348" t="str">
            <v>Мероприятие: Подготовка технического задания, конкурсной документации, проведение конкурса, поставка обеспечения, монтаж и ввод в эксплуатацию.</v>
          </cell>
          <cell r="F348" t="str">
            <v>----</v>
          </cell>
          <cell r="G348" t="str">
            <v>----</v>
          </cell>
          <cell r="H348">
            <v>2</v>
          </cell>
          <cell r="I348">
            <v>0.74</v>
          </cell>
          <cell r="J348">
            <v>0</v>
          </cell>
          <cell r="K348">
            <v>0</v>
          </cell>
          <cell r="L348">
            <v>0</v>
          </cell>
          <cell r="M348">
            <v>0</v>
          </cell>
          <cell r="N348">
            <v>0</v>
          </cell>
          <cell r="O348">
            <v>0</v>
          </cell>
          <cell r="P348">
            <v>0</v>
          </cell>
          <cell r="Q348">
            <v>0</v>
          </cell>
          <cell r="R348">
            <v>0</v>
          </cell>
          <cell r="S348" t="str">
            <v>-  </v>
          </cell>
          <cell r="T348" t="str">
            <v>-  </v>
          </cell>
          <cell r="W348" t="str">
            <v>----</v>
          </cell>
          <cell r="X348" t="str">
            <v>-</v>
          </cell>
          <cell r="Y348" t="str">
            <v>-</v>
          </cell>
          <cell r="Z348" t="str">
            <v>-</v>
          </cell>
          <cell r="AA348" t="str">
            <v>-</v>
          </cell>
          <cell r="AB348" t="str">
            <v>-</v>
          </cell>
          <cell r="AC348" t="str">
            <v>-</v>
          </cell>
          <cell r="AD348" t="str">
            <v>-</v>
          </cell>
          <cell r="AE348" t="str">
            <v>-</v>
          </cell>
          <cell r="AF348" t="str">
            <v>-</v>
          </cell>
          <cell r="AG348">
            <v>39082</v>
          </cell>
          <cell r="AH348" t="str">
            <v>-</v>
          </cell>
          <cell r="AI348">
            <v>0</v>
          </cell>
          <cell r="AP348">
            <v>1</v>
          </cell>
          <cell r="AQ348">
            <v>0</v>
          </cell>
          <cell r="AR348">
            <v>0</v>
          </cell>
          <cell r="AS348">
            <v>0</v>
          </cell>
          <cell r="AT348">
            <v>0</v>
          </cell>
        </row>
        <row r="349">
          <cell r="C349" t="str">
            <v>2.2.1-IV</v>
          </cell>
          <cell r="E349" t="str">
            <v>Подготовка технического задания, конкурсной документации, проведение конкурса, поставка обеспечения, монтаж и ввод в эксплуатацию программно-методического обеспечения для проведения мастер-классов и телеконференций.</v>
          </cell>
          <cell r="H349">
            <v>2</v>
          </cell>
          <cell r="I349">
            <v>0.74</v>
          </cell>
          <cell r="K349">
            <v>0</v>
          </cell>
          <cell r="R349">
            <v>0</v>
          </cell>
          <cell r="S349" t="str">
            <v>-  </v>
          </cell>
          <cell r="T349" t="str">
            <v>-  </v>
          </cell>
          <cell r="W349" t="str">
            <v>Вн. вуза</v>
          </cell>
          <cell r="X349">
            <v>38929</v>
          </cell>
          <cell r="Z349">
            <v>61</v>
          </cell>
          <cell r="AA349">
            <v>38960</v>
          </cell>
          <cell r="AC349">
            <v>30</v>
          </cell>
          <cell r="AD349">
            <v>38960</v>
          </cell>
          <cell r="AF349">
            <v>30</v>
          </cell>
          <cell r="AG349">
            <v>39082</v>
          </cell>
          <cell r="AI349">
            <v>0</v>
          </cell>
          <cell r="AP349">
            <v>1</v>
          </cell>
          <cell r="AQ349">
            <v>0</v>
          </cell>
          <cell r="AS349">
            <v>0</v>
          </cell>
        </row>
        <row r="350">
          <cell r="B350">
            <v>172</v>
          </cell>
          <cell r="C350" t="str">
            <v>2.3.1-IV</v>
          </cell>
          <cell r="D350" t="str">
            <v>----</v>
          </cell>
          <cell r="E350" t="str">
            <v>Мероприятие: Подготовка технического задания, конкурсной документации, проведение конкурса, поставка обеспечения, монтаж, тестирование, ввод в эксплуатацию.</v>
          </cell>
          <cell r="F350" t="str">
            <v>----</v>
          </cell>
          <cell r="G350" t="str">
            <v>----</v>
          </cell>
          <cell r="H350">
            <v>2</v>
          </cell>
          <cell r="I350">
            <v>1</v>
          </cell>
          <cell r="J350">
            <v>0</v>
          </cell>
          <cell r="K350">
            <v>0</v>
          </cell>
          <cell r="L350">
            <v>0</v>
          </cell>
          <cell r="M350">
            <v>0</v>
          </cell>
          <cell r="N350">
            <v>0</v>
          </cell>
          <cell r="O350">
            <v>0</v>
          </cell>
          <cell r="P350">
            <v>0</v>
          </cell>
          <cell r="Q350">
            <v>0</v>
          </cell>
          <cell r="R350">
            <v>0</v>
          </cell>
          <cell r="S350" t="str">
            <v>-  </v>
          </cell>
          <cell r="T350" t="str">
            <v>-  </v>
          </cell>
          <cell r="W350" t="str">
            <v>----</v>
          </cell>
          <cell r="X350" t="str">
            <v>-</v>
          </cell>
          <cell r="Y350" t="str">
            <v>-</v>
          </cell>
          <cell r="Z350" t="str">
            <v>-</v>
          </cell>
          <cell r="AA350" t="str">
            <v>-</v>
          </cell>
          <cell r="AB350" t="str">
            <v>-</v>
          </cell>
          <cell r="AC350" t="str">
            <v>-</v>
          </cell>
          <cell r="AD350" t="str">
            <v>-</v>
          </cell>
          <cell r="AE350" t="str">
            <v>-</v>
          </cell>
          <cell r="AF350" t="str">
            <v>-</v>
          </cell>
          <cell r="AG350">
            <v>39416</v>
          </cell>
          <cell r="AH350" t="str">
            <v>-</v>
          </cell>
          <cell r="AI350">
            <v>0</v>
          </cell>
          <cell r="AP350">
            <v>1</v>
          </cell>
          <cell r="AQ350">
            <v>0</v>
          </cell>
          <cell r="AR350">
            <v>0</v>
          </cell>
          <cell r="AS350">
            <v>0</v>
          </cell>
          <cell r="AT350">
            <v>0</v>
          </cell>
        </row>
        <row r="351">
          <cell r="C351" t="str">
            <v>2.3.1-IV</v>
          </cell>
          <cell r="E351" t="str">
            <v>Подготовка технического задания, конкурсной документации, проведение конкурса, поставка обеспечения, монтаж, тестирование, ввод в эксплуатацию программно-методического обеспечения для стендов удалённого доступа</v>
          </cell>
          <cell r="H351">
            <v>2</v>
          </cell>
          <cell r="I351">
            <v>1</v>
          </cell>
          <cell r="K351">
            <v>0</v>
          </cell>
          <cell r="R351">
            <v>0</v>
          </cell>
          <cell r="S351" t="str">
            <v>-  </v>
          </cell>
          <cell r="T351" t="str">
            <v>-  </v>
          </cell>
          <cell r="W351" t="str">
            <v>Вн. вуза</v>
          </cell>
          <cell r="X351">
            <v>39113</v>
          </cell>
          <cell r="Z351">
            <v>0</v>
          </cell>
          <cell r="AA351">
            <v>39141</v>
          </cell>
          <cell r="AC351">
            <v>0</v>
          </cell>
          <cell r="AD351">
            <v>39172</v>
          </cell>
          <cell r="AF351">
            <v>0</v>
          </cell>
          <cell r="AG351">
            <v>39416</v>
          </cell>
          <cell r="AI351">
            <v>0</v>
          </cell>
          <cell r="AP351">
            <v>1</v>
          </cell>
          <cell r="AQ351">
            <v>0</v>
          </cell>
          <cell r="AS351">
            <v>0</v>
          </cell>
        </row>
        <row r="352">
          <cell r="B352">
            <v>173</v>
          </cell>
          <cell r="C352" t="str">
            <v>3.1.1-IV</v>
          </cell>
          <cell r="D352" t="str">
            <v>----</v>
          </cell>
          <cell r="E352" t="str">
            <v>Мероприятие: Капитальный ремонт помещений медико-технического центра площадью 400 кв.м.</v>
          </cell>
          <cell r="F352" t="str">
            <v>----</v>
          </cell>
          <cell r="G352" t="str">
            <v>----</v>
          </cell>
          <cell r="H352">
            <v>3</v>
          </cell>
          <cell r="I352">
            <v>9.506</v>
          </cell>
          <cell r="J352">
            <v>0</v>
          </cell>
          <cell r="K352">
            <v>0</v>
          </cell>
          <cell r="L352">
            <v>0</v>
          </cell>
          <cell r="M352">
            <v>0</v>
          </cell>
          <cell r="N352">
            <v>0</v>
          </cell>
          <cell r="O352">
            <v>0</v>
          </cell>
          <cell r="P352">
            <v>0</v>
          </cell>
          <cell r="Q352">
            <v>0</v>
          </cell>
          <cell r="R352">
            <v>0</v>
          </cell>
          <cell r="S352" t="str">
            <v>-  </v>
          </cell>
          <cell r="T352" t="str">
            <v>-  </v>
          </cell>
          <cell r="W352" t="str">
            <v>----</v>
          </cell>
          <cell r="X352" t="str">
            <v>-</v>
          </cell>
          <cell r="Y352" t="str">
            <v>-</v>
          </cell>
          <cell r="Z352" t="str">
            <v>-</v>
          </cell>
          <cell r="AA352" t="str">
            <v>-</v>
          </cell>
          <cell r="AB352" t="str">
            <v>-</v>
          </cell>
          <cell r="AC352" t="str">
            <v>-</v>
          </cell>
          <cell r="AD352" t="str">
            <v>-</v>
          </cell>
          <cell r="AE352" t="str">
            <v>-</v>
          </cell>
          <cell r="AF352" t="str">
            <v>-</v>
          </cell>
          <cell r="AG352">
            <v>39447</v>
          </cell>
          <cell r="AH352" t="str">
            <v>-</v>
          </cell>
          <cell r="AI352">
            <v>0</v>
          </cell>
          <cell r="AP352">
            <v>1</v>
          </cell>
          <cell r="AQ352">
            <v>0</v>
          </cell>
          <cell r="AR352">
            <v>0</v>
          </cell>
          <cell r="AS352">
            <v>0</v>
          </cell>
          <cell r="AT352">
            <v>0</v>
          </cell>
        </row>
        <row r="353">
          <cell r="C353" t="str">
            <v>3.1.1-IV</v>
          </cell>
          <cell r="E353" t="str">
            <v>Капитальный ремонт помещений медико-технического центра площадью 400 кв.м.</v>
          </cell>
          <cell r="H353">
            <v>3</v>
          </cell>
          <cell r="I353">
            <v>9.506</v>
          </cell>
          <cell r="K353">
            <v>0</v>
          </cell>
          <cell r="R353">
            <v>0</v>
          </cell>
          <cell r="S353" t="str">
            <v>-  </v>
          </cell>
          <cell r="T353" t="str">
            <v>-  </v>
          </cell>
          <cell r="W353" t="str">
            <v>Конкурс</v>
          </cell>
          <cell r="X353">
            <v>38929</v>
          </cell>
          <cell r="Z353">
            <v>61</v>
          </cell>
          <cell r="AA353">
            <v>38960</v>
          </cell>
          <cell r="AC353">
            <v>30</v>
          </cell>
          <cell r="AD353">
            <v>38960</v>
          </cell>
          <cell r="AF353">
            <v>30</v>
          </cell>
          <cell r="AG353">
            <v>39447</v>
          </cell>
          <cell r="AI353">
            <v>0</v>
          </cell>
          <cell r="AP353">
            <v>1</v>
          </cell>
          <cell r="AQ353">
            <v>0</v>
          </cell>
          <cell r="AS353">
            <v>0</v>
          </cell>
        </row>
        <row r="354">
          <cell r="B354">
            <v>175</v>
          </cell>
          <cell r="C354" t="str">
            <v>4.1.2-IV</v>
          </cell>
          <cell r="D354" t="str">
            <v>----</v>
          </cell>
          <cell r="E354" t="str">
            <v>Мероприятие: Организация и ввод в опытную эксплуатацию программ повышения квалификации.</v>
          </cell>
          <cell r="F354" t="str">
            <v>----</v>
          </cell>
          <cell r="G354" t="str">
            <v>----</v>
          </cell>
          <cell r="H354">
            <v>4</v>
          </cell>
          <cell r="I354">
            <v>0.25</v>
          </cell>
          <cell r="J354">
            <v>0</v>
          </cell>
          <cell r="K354">
            <v>0</v>
          </cell>
          <cell r="L354">
            <v>0</v>
          </cell>
          <cell r="M354">
            <v>0</v>
          </cell>
          <cell r="N354">
            <v>0</v>
          </cell>
          <cell r="O354">
            <v>0</v>
          </cell>
          <cell r="P354">
            <v>0</v>
          </cell>
          <cell r="Q354">
            <v>0</v>
          </cell>
          <cell r="R354">
            <v>0</v>
          </cell>
          <cell r="S354" t="str">
            <v>-  </v>
          </cell>
          <cell r="T354" t="str">
            <v>-  </v>
          </cell>
          <cell r="W354" t="str">
            <v>----</v>
          </cell>
          <cell r="X354" t="str">
            <v>-</v>
          </cell>
          <cell r="Y354" t="str">
            <v>-</v>
          </cell>
          <cell r="Z354" t="str">
            <v>-</v>
          </cell>
          <cell r="AA354" t="str">
            <v>-</v>
          </cell>
          <cell r="AB354" t="str">
            <v>-</v>
          </cell>
          <cell r="AC354" t="str">
            <v>-</v>
          </cell>
          <cell r="AD354" t="str">
            <v>-</v>
          </cell>
          <cell r="AE354" t="str">
            <v>-</v>
          </cell>
          <cell r="AF354" t="str">
            <v>-</v>
          </cell>
          <cell r="AG354">
            <v>39082</v>
          </cell>
          <cell r="AH354" t="str">
            <v>-</v>
          </cell>
          <cell r="AI354">
            <v>0</v>
          </cell>
          <cell r="AP354">
            <v>1</v>
          </cell>
          <cell r="AQ354">
            <v>0</v>
          </cell>
          <cell r="AR354">
            <v>0</v>
          </cell>
          <cell r="AS354">
            <v>0</v>
          </cell>
          <cell r="AT354">
            <v>0</v>
          </cell>
        </row>
        <row r="355">
          <cell r="C355" t="str">
            <v>4.1.2-IV</v>
          </cell>
          <cell r="E355" t="str">
            <v>Организация и ввод в опытную эксплуатацию программ повышения квалификации сотрудников университетов и руководящего звена предприятий медтехники по направлению "Биомедицинская техника" с отрывом от производства.</v>
          </cell>
          <cell r="H355">
            <v>4</v>
          </cell>
          <cell r="I355">
            <v>0.25</v>
          </cell>
          <cell r="K355">
            <v>0</v>
          </cell>
          <cell r="R355">
            <v>0</v>
          </cell>
          <cell r="S355" t="str">
            <v>-  </v>
          </cell>
          <cell r="T355" t="str">
            <v>-  </v>
          </cell>
          <cell r="W355" t="str">
            <v>Вн. вуза</v>
          </cell>
          <cell r="X355">
            <v>38929</v>
          </cell>
          <cell r="Z355">
            <v>61</v>
          </cell>
          <cell r="AA355">
            <v>38960</v>
          </cell>
          <cell r="AC355">
            <v>30</v>
          </cell>
          <cell r="AD355">
            <v>38960</v>
          </cell>
          <cell r="AF355">
            <v>30</v>
          </cell>
          <cell r="AG355">
            <v>39082</v>
          </cell>
          <cell r="AI355">
            <v>0</v>
          </cell>
          <cell r="AP355">
            <v>1</v>
          </cell>
          <cell r="AQ355">
            <v>0</v>
          </cell>
          <cell r="AS355">
            <v>0</v>
          </cell>
        </row>
        <row r="356">
          <cell r="B356">
            <v>176</v>
          </cell>
          <cell r="C356" t="str">
            <v>4.2.1-IV</v>
          </cell>
          <cell r="D356" t="str">
            <v>----</v>
          </cell>
          <cell r="E356" t="str">
            <v>Мероприятие: Подготовка технического задания на разработку программы повышения квалификации, конкурсной документации, проведение конкурса, заключение контракта.</v>
          </cell>
          <cell r="F356" t="str">
            <v>----</v>
          </cell>
          <cell r="G356" t="str">
            <v>----</v>
          </cell>
          <cell r="H356">
            <v>4</v>
          </cell>
          <cell r="I356">
            <v>0.35</v>
          </cell>
          <cell r="J356">
            <v>0</v>
          </cell>
          <cell r="K356">
            <v>0</v>
          </cell>
          <cell r="L356">
            <v>0</v>
          </cell>
          <cell r="M356">
            <v>0</v>
          </cell>
          <cell r="N356">
            <v>0</v>
          </cell>
          <cell r="O356">
            <v>0</v>
          </cell>
          <cell r="P356">
            <v>0</v>
          </cell>
          <cell r="Q356">
            <v>0</v>
          </cell>
          <cell r="R356">
            <v>0</v>
          </cell>
          <cell r="S356" t="str">
            <v>-  </v>
          </cell>
          <cell r="T356" t="str">
            <v>-  </v>
          </cell>
          <cell r="W356" t="str">
            <v>----</v>
          </cell>
          <cell r="X356" t="str">
            <v>-</v>
          </cell>
          <cell r="Y356" t="str">
            <v>-</v>
          </cell>
          <cell r="Z356" t="str">
            <v>-</v>
          </cell>
          <cell r="AA356" t="str">
            <v>-</v>
          </cell>
          <cell r="AB356" t="str">
            <v>-</v>
          </cell>
          <cell r="AC356" t="str">
            <v>-</v>
          </cell>
          <cell r="AD356" t="str">
            <v>-</v>
          </cell>
          <cell r="AE356" t="str">
            <v>-</v>
          </cell>
          <cell r="AF356" t="str">
            <v>-</v>
          </cell>
          <cell r="AG356">
            <v>39082</v>
          </cell>
          <cell r="AH356" t="str">
            <v>-</v>
          </cell>
          <cell r="AI356">
            <v>0</v>
          </cell>
          <cell r="AP356">
            <v>1</v>
          </cell>
          <cell r="AQ356">
            <v>0</v>
          </cell>
          <cell r="AR356">
            <v>0</v>
          </cell>
          <cell r="AS356">
            <v>0</v>
          </cell>
          <cell r="AT356">
            <v>0</v>
          </cell>
        </row>
        <row r="357">
          <cell r="C357" t="str">
            <v>4.2.1-IV</v>
          </cell>
          <cell r="E357" t="str">
            <v>Подготовка технического задания на разработку программы повышения квалификации, конкурсной документации, проведение конкурса по организации системы повышения квалификации сотрудников на базе проводимых с участием университета Международных и Российских ко</v>
          </cell>
          <cell r="H357">
            <v>4</v>
          </cell>
          <cell r="I357">
            <v>0.35</v>
          </cell>
          <cell r="K357">
            <v>0</v>
          </cell>
          <cell r="R357">
            <v>0</v>
          </cell>
          <cell r="S357" t="str">
            <v>-  </v>
          </cell>
          <cell r="T357" t="str">
            <v>-  </v>
          </cell>
          <cell r="W357" t="str">
            <v>Вн. вуза</v>
          </cell>
          <cell r="X357">
            <v>38990</v>
          </cell>
          <cell r="Z357">
            <v>0</v>
          </cell>
          <cell r="AA357">
            <v>39021</v>
          </cell>
          <cell r="AC357">
            <v>0</v>
          </cell>
          <cell r="AD357">
            <v>39021</v>
          </cell>
          <cell r="AF357">
            <v>0</v>
          </cell>
          <cell r="AG357">
            <v>39082</v>
          </cell>
          <cell r="AI357">
            <v>0</v>
          </cell>
          <cell r="AP357">
            <v>1</v>
          </cell>
          <cell r="AQ357">
            <v>0</v>
          </cell>
          <cell r="AS357">
            <v>0</v>
          </cell>
        </row>
        <row r="358">
          <cell r="B358">
            <v>179</v>
          </cell>
          <cell r="C358" t="str">
            <v>4.3.2-IV</v>
          </cell>
          <cell r="D358" t="str">
            <v>----</v>
          </cell>
          <cell r="E358" t="str">
            <v>Мероприятие: Организация и апробация пилотной системы повышения квалификации.</v>
          </cell>
          <cell r="F358" t="str">
            <v>----</v>
          </cell>
          <cell r="G358" t="str">
            <v>----</v>
          </cell>
          <cell r="H358">
            <v>4</v>
          </cell>
          <cell r="I358">
            <v>0.4</v>
          </cell>
          <cell r="J358">
            <v>0</v>
          </cell>
          <cell r="K358">
            <v>0</v>
          </cell>
          <cell r="L358">
            <v>0</v>
          </cell>
          <cell r="M358">
            <v>0</v>
          </cell>
          <cell r="N358">
            <v>0</v>
          </cell>
          <cell r="O358">
            <v>0</v>
          </cell>
          <cell r="P358">
            <v>0</v>
          </cell>
          <cell r="Q358">
            <v>0</v>
          </cell>
          <cell r="R358">
            <v>0</v>
          </cell>
          <cell r="S358" t="str">
            <v>-  </v>
          </cell>
          <cell r="T358" t="str">
            <v>-  </v>
          </cell>
          <cell r="W358" t="str">
            <v>----</v>
          </cell>
          <cell r="X358" t="str">
            <v>-</v>
          </cell>
          <cell r="Y358" t="str">
            <v>-</v>
          </cell>
          <cell r="Z358" t="str">
            <v>-</v>
          </cell>
          <cell r="AA358" t="str">
            <v>-</v>
          </cell>
          <cell r="AB358" t="str">
            <v>-</v>
          </cell>
          <cell r="AC358" t="str">
            <v>-</v>
          </cell>
          <cell r="AD358" t="str">
            <v>-</v>
          </cell>
          <cell r="AE358" t="str">
            <v>-</v>
          </cell>
          <cell r="AF358" t="str">
            <v>-</v>
          </cell>
          <cell r="AG358">
            <v>39082</v>
          </cell>
          <cell r="AH358" t="str">
            <v>-</v>
          </cell>
          <cell r="AI358">
            <v>0</v>
          </cell>
          <cell r="AP358">
            <v>1</v>
          </cell>
          <cell r="AQ358">
            <v>0</v>
          </cell>
          <cell r="AR358">
            <v>0</v>
          </cell>
          <cell r="AS358">
            <v>0</v>
          </cell>
          <cell r="AT358">
            <v>0</v>
          </cell>
        </row>
        <row r="359">
          <cell r="C359" t="str">
            <v>4.3.2-IV</v>
          </cell>
          <cell r="E359" t="str">
            <v>Организация и апробация пилотной системы повышения квалификации в ведущей биоинженерной организации Баварии.</v>
          </cell>
          <cell r="H359">
            <v>4</v>
          </cell>
          <cell r="I359">
            <v>0.4</v>
          </cell>
          <cell r="K359">
            <v>0</v>
          </cell>
          <cell r="R359">
            <v>0</v>
          </cell>
          <cell r="S359" t="str">
            <v>-  </v>
          </cell>
          <cell r="T359" t="str">
            <v>-  </v>
          </cell>
          <cell r="W359" t="str">
            <v>Вн. вуза</v>
          </cell>
          <cell r="X359">
            <v>38929</v>
          </cell>
          <cell r="Z359">
            <v>61</v>
          </cell>
          <cell r="AA359">
            <v>38960</v>
          </cell>
          <cell r="AC359">
            <v>30</v>
          </cell>
          <cell r="AD359">
            <v>38960</v>
          </cell>
          <cell r="AF359">
            <v>30</v>
          </cell>
          <cell r="AG359">
            <v>39082</v>
          </cell>
          <cell r="AI359">
            <v>0</v>
          </cell>
          <cell r="AP359">
            <v>1</v>
          </cell>
          <cell r="AQ359">
            <v>0</v>
          </cell>
          <cell r="AS359">
            <v>0</v>
          </cell>
        </row>
        <row r="360">
          <cell r="B360">
            <v>181</v>
          </cell>
          <cell r="C360" t="str">
            <v>4.4.2-IV</v>
          </cell>
          <cell r="D360" t="str">
            <v>----</v>
          </cell>
          <cell r="E360" t="str">
            <v>Мероприятие: Организация и апробация пилотной системы повышения квалификации.</v>
          </cell>
          <cell r="F360" t="str">
            <v>----</v>
          </cell>
          <cell r="G360" t="str">
            <v>----</v>
          </cell>
          <cell r="H360">
            <v>4</v>
          </cell>
          <cell r="I360">
            <v>0.928</v>
          </cell>
          <cell r="J360">
            <v>0</v>
          </cell>
          <cell r="K360">
            <v>0</v>
          </cell>
          <cell r="L360">
            <v>0</v>
          </cell>
          <cell r="M360">
            <v>0</v>
          </cell>
          <cell r="N360">
            <v>0</v>
          </cell>
          <cell r="O360">
            <v>0</v>
          </cell>
          <cell r="P360">
            <v>0</v>
          </cell>
          <cell r="Q360">
            <v>0</v>
          </cell>
          <cell r="R360">
            <v>0</v>
          </cell>
          <cell r="S360" t="str">
            <v>-  </v>
          </cell>
          <cell r="T360" t="str">
            <v>-  </v>
          </cell>
          <cell r="W360" t="str">
            <v>----</v>
          </cell>
          <cell r="X360" t="str">
            <v>-</v>
          </cell>
          <cell r="Y360" t="str">
            <v>-</v>
          </cell>
          <cell r="Z360" t="str">
            <v>-</v>
          </cell>
          <cell r="AA360" t="str">
            <v>-</v>
          </cell>
          <cell r="AB360" t="str">
            <v>-</v>
          </cell>
          <cell r="AC360" t="str">
            <v>-</v>
          </cell>
          <cell r="AD360" t="str">
            <v>-</v>
          </cell>
          <cell r="AE360" t="str">
            <v>-</v>
          </cell>
          <cell r="AF360" t="str">
            <v>-</v>
          </cell>
          <cell r="AG360">
            <v>39447</v>
          </cell>
          <cell r="AH360" t="str">
            <v>-</v>
          </cell>
          <cell r="AI360">
            <v>0</v>
          </cell>
          <cell r="AP360">
            <v>1</v>
          </cell>
          <cell r="AQ360">
            <v>0</v>
          </cell>
          <cell r="AR360">
            <v>0</v>
          </cell>
          <cell r="AS360">
            <v>0</v>
          </cell>
          <cell r="AT360">
            <v>0</v>
          </cell>
        </row>
        <row r="361">
          <cell r="C361" t="str">
            <v>4.4.2-IV</v>
          </cell>
          <cell r="E361" t="str">
            <v>Организация и апробация пилотной системы повышения квалификации в ведущей биоинженерной организации Баварии.</v>
          </cell>
          <cell r="H361">
            <v>4</v>
          </cell>
          <cell r="I361">
            <v>0.928</v>
          </cell>
          <cell r="K361">
            <v>0</v>
          </cell>
          <cell r="R361">
            <v>0</v>
          </cell>
          <cell r="S361" t="str">
            <v>-  </v>
          </cell>
          <cell r="T361" t="str">
            <v>-  </v>
          </cell>
          <cell r="W361" t="str">
            <v>Вн. вуза</v>
          </cell>
          <cell r="X361">
            <v>39113</v>
          </cell>
          <cell r="Z361">
            <v>0</v>
          </cell>
          <cell r="AA361">
            <v>39141</v>
          </cell>
          <cell r="AC361">
            <v>0</v>
          </cell>
          <cell r="AD361">
            <v>39172</v>
          </cell>
          <cell r="AF361">
            <v>0</v>
          </cell>
          <cell r="AG361">
            <v>39447</v>
          </cell>
          <cell r="AI361">
            <v>0</v>
          </cell>
          <cell r="AP361">
            <v>1</v>
          </cell>
          <cell r="AQ361">
            <v>0</v>
          </cell>
          <cell r="AS361">
            <v>0</v>
          </cell>
        </row>
        <row r="362">
          <cell r="B362">
            <v>182</v>
          </cell>
          <cell r="C362" t="str">
            <v>4.5.1-IV</v>
          </cell>
          <cell r="D362" t="str">
            <v>----</v>
          </cell>
          <cell r="E362" t="str">
            <v>Мероприятие: Внедрение системы повышения квалификации в образовательный процесс.</v>
          </cell>
          <cell r="F362" t="str">
            <v>----</v>
          </cell>
          <cell r="G362" t="str">
            <v>----</v>
          </cell>
          <cell r="H362">
            <v>4</v>
          </cell>
          <cell r="I362">
            <v>0.4</v>
          </cell>
          <cell r="J362">
            <v>0</v>
          </cell>
          <cell r="K362">
            <v>0</v>
          </cell>
          <cell r="L362">
            <v>0</v>
          </cell>
          <cell r="M362">
            <v>0</v>
          </cell>
          <cell r="N362">
            <v>0</v>
          </cell>
          <cell r="O362">
            <v>0</v>
          </cell>
          <cell r="P362">
            <v>0</v>
          </cell>
          <cell r="Q362">
            <v>0</v>
          </cell>
          <cell r="R362">
            <v>0</v>
          </cell>
          <cell r="S362" t="str">
            <v>-  </v>
          </cell>
          <cell r="T362" t="str">
            <v>-  </v>
          </cell>
          <cell r="W362" t="str">
            <v>----</v>
          </cell>
          <cell r="X362" t="str">
            <v>-</v>
          </cell>
          <cell r="Y362" t="str">
            <v>-</v>
          </cell>
          <cell r="Z362" t="str">
            <v>-</v>
          </cell>
          <cell r="AA362" t="str">
            <v>-</v>
          </cell>
          <cell r="AB362" t="str">
            <v>-</v>
          </cell>
          <cell r="AC362" t="str">
            <v>-</v>
          </cell>
          <cell r="AD362" t="str">
            <v>-</v>
          </cell>
          <cell r="AE362" t="str">
            <v>-</v>
          </cell>
          <cell r="AF362" t="str">
            <v>-</v>
          </cell>
          <cell r="AG362">
            <v>39447</v>
          </cell>
          <cell r="AH362" t="str">
            <v>-</v>
          </cell>
          <cell r="AI362">
            <v>0</v>
          </cell>
          <cell r="AP362">
            <v>1</v>
          </cell>
          <cell r="AQ362">
            <v>0</v>
          </cell>
          <cell r="AR362">
            <v>0</v>
          </cell>
          <cell r="AS362">
            <v>0</v>
          </cell>
          <cell r="AT362">
            <v>0</v>
          </cell>
        </row>
        <row r="363">
          <cell r="C363" t="str">
            <v>4.5.1-IV</v>
          </cell>
          <cell r="E363" t="str">
            <v>Внедрение системы повышения квалификации в образовательный процесс.</v>
          </cell>
          <cell r="H363">
            <v>4</v>
          </cell>
          <cell r="I363">
            <v>0.4</v>
          </cell>
          <cell r="K363">
            <v>0</v>
          </cell>
          <cell r="R363">
            <v>0</v>
          </cell>
          <cell r="S363" t="str">
            <v>-  </v>
          </cell>
          <cell r="T363" t="str">
            <v>-  </v>
          </cell>
          <cell r="W363" t="str">
            <v>Вн. вуза</v>
          </cell>
          <cell r="X363">
            <v>39113</v>
          </cell>
          <cell r="Z363">
            <v>0</v>
          </cell>
          <cell r="AA363">
            <v>39141</v>
          </cell>
          <cell r="AC363">
            <v>0</v>
          </cell>
          <cell r="AD363">
            <v>39172</v>
          </cell>
          <cell r="AF363">
            <v>0</v>
          </cell>
          <cell r="AG363">
            <v>39447</v>
          </cell>
          <cell r="AI363">
            <v>0</v>
          </cell>
          <cell r="AP363">
            <v>1</v>
          </cell>
          <cell r="AQ363">
            <v>0</v>
          </cell>
          <cell r="AS363">
            <v>0</v>
          </cell>
        </row>
        <row r="364">
          <cell r="B364">
            <v>183</v>
          </cell>
          <cell r="C364" t="str">
            <v>1.1.1-V</v>
          </cell>
          <cell r="D364" t="str">
            <v>----</v>
          </cell>
          <cell r="E364" t="str">
            <v>Мероприятие: Подготовка технического задания, конкурсной документации, проведение конкурса, поставка оборудования, монтаж и ввод в эксплуатацию электронного хранилища данных  в составе: 
   1. Дисковая система хранения данных IBM DS8300 (или эквивалент) н</v>
          </cell>
          <cell r="F364" t="str">
            <v>----</v>
          </cell>
          <cell r="G364" t="str">
            <v>----</v>
          </cell>
          <cell r="H364">
            <v>1</v>
          </cell>
          <cell r="I364">
            <v>97</v>
          </cell>
          <cell r="J364">
            <v>0</v>
          </cell>
          <cell r="K364">
            <v>0</v>
          </cell>
          <cell r="L364">
            <v>0</v>
          </cell>
          <cell r="M364">
            <v>0</v>
          </cell>
          <cell r="N364">
            <v>0</v>
          </cell>
          <cell r="O364">
            <v>0</v>
          </cell>
          <cell r="P364">
            <v>0</v>
          </cell>
          <cell r="Q364">
            <v>0</v>
          </cell>
          <cell r="R364">
            <v>0</v>
          </cell>
          <cell r="S364" t="str">
            <v>-  </v>
          </cell>
          <cell r="T364" t="str">
            <v>-  </v>
          </cell>
          <cell r="W364" t="str">
            <v>----</v>
          </cell>
          <cell r="X364" t="str">
            <v>-</v>
          </cell>
          <cell r="Y364" t="str">
            <v>-</v>
          </cell>
          <cell r="Z364" t="str">
            <v>-</v>
          </cell>
          <cell r="AA364" t="str">
            <v>-</v>
          </cell>
          <cell r="AB364" t="str">
            <v>-</v>
          </cell>
          <cell r="AC364" t="str">
            <v>-</v>
          </cell>
          <cell r="AD364" t="str">
            <v>-</v>
          </cell>
          <cell r="AE364" t="str">
            <v>-</v>
          </cell>
          <cell r="AF364" t="str">
            <v>-</v>
          </cell>
          <cell r="AG364">
            <v>39082</v>
          </cell>
          <cell r="AH364" t="str">
            <v>-</v>
          </cell>
          <cell r="AI364">
            <v>0</v>
          </cell>
          <cell r="AP364">
            <v>1</v>
          </cell>
          <cell r="AQ364">
            <v>0</v>
          </cell>
          <cell r="AR364">
            <v>0</v>
          </cell>
          <cell r="AS364">
            <v>0</v>
          </cell>
          <cell r="AT364">
            <v>0</v>
          </cell>
        </row>
        <row r="365">
          <cell r="C365" t="str">
            <v>1.1.1-V</v>
          </cell>
          <cell r="E365" t="str">
            <v>Подготовка технического задания, конкурсной документации, проведение конкурса, поставка оборудования, монтаж и ввод в эксплуатацию электронного хранилища данных  в составе: 
   1. Дисковая система хранения данных IBM DS8300 (или эквивалент) на 15Tб; 
   2</v>
          </cell>
          <cell r="H365">
            <v>1</v>
          </cell>
          <cell r="I365">
            <v>97</v>
          </cell>
          <cell r="K365">
            <v>0</v>
          </cell>
          <cell r="R365">
            <v>0</v>
          </cell>
          <cell r="S365" t="str">
            <v>-  </v>
          </cell>
          <cell r="T365" t="str">
            <v>-  </v>
          </cell>
          <cell r="W365" t="str">
            <v>Конкурс</v>
          </cell>
          <cell r="X365">
            <v>38929</v>
          </cell>
          <cell r="Z365">
            <v>61</v>
          </cell>
          <cell r="AA365">
            <v>38960</v>
          </cell>
          <cell r="AC365">
            <v>30</v>
          </cell>
          <cell r="AD365">
            <v>38960</v>
          </cell>
          <cell r="AF365">
            <v>30</v>
          </cell>
          <cell r="AG365">
            <v>39082</v>
          </cell>
          <cell r="AI365">
            <v>0</v>
          </cell>
          <cell r="AP365">
            <v>1</v>
          </cell>
          <cell r="AQ365">
            <v>0</v>
          </cell>
          <cell r="AS365">
            <v>0</v>
          </cell>
        </row>
        <row r="366">
          <cell r="B366">
            <v>184</v>
          </cell>
          <cell r="C366" t="str">
            <v>1.1.2-V</v>
          </cell>
          <cell r="D366" t="str">
            <v>----</v>
          </cell>
          <cell r="E366" t="str">
            <v>Мероприятие: Подготовка технического задания, конкурсной документации, проведение конкурса, поставка оборудования, монтаж и ввод в эксплуатацию серверного комплекса обеспечения доступа к электронному хранилищу данных в составе: 
   1. Дополнительные диско</v>
          </cell>
          <cell r="F366" t="str">
            <v>----</v>
          </cell>
          <cell r="G366" t="str">
            <v>----</v>
          </cell>
          <cell r="H366">
            <v>1</v>
          </cell>
          <cell r="I366">
            <v>57</v>
          </cell>
          <cell r="J366">
            <v>0</v>
          </cell>
          <cell r="K366">
            <v>0</v>
          </cell>
          <cell r="L366">
            <v>0</v>
          </cell>
          <cell r="M366">
            <v>0</v>
          </cell>
          <cell r="N366">
            <v>0</v>
          </cell>
          <cell r="O366">
            <v>0</v>
          </cell>
          <cell r="P366">
            <v>0</v>
          </cell>
          <cell r="Q366">
            <v>0</v>
          </cell>
          <cell r="R366">
            <v>0</v>
          </cell>
          <cell r="S366" t="str">
            <v>-  </v>
          </cell>
          <cell r="T366" t="str">
            <v>-  </v>
          </cell>
          <cell r="W366" t="str">
            <v>----</v>
          </cell>
          <cell r="X366" t="str">
            <v>-</v>
          </cell>
          <cell r="Y366" t="str">
            <v>-</v>
          </cell>
          <cell r="Z366" t="str">
            <v>-</v>
          </cell>
          <cell r="AA366" t="str">
            <v>-</v>
          </cell>
          <cell r="AB366" t="str">
            <v>-</v>
          </cell>
          <cell r="AC366" t="str">
            <v>-</v>
          </cell>
          <cell r="AD366" t="str">
            <v>-</v>
          </cell>
          <cell r="AE366" t="str">
            <v>-</v>
          </cell>
          <cell r="AF366" t="str">
            <v>-</v>
          </cell>
          <cell r="AG366">
            <v>39447</v>
          </cell>
          <cell r="AH366" t="str">
            <v>-</v>
          </cell>
          <cell r="AI366">
            <v>0</v>
          </cell>
          <cell r="AP366">
            <v>1</v>
          </cell>
          <cell r="AQ366">
            <v>0</v>
          </cell>
          <cell r="AR366">
            <v>0</v>
          </cell>
          <cell r="AS366">
            <v>0</v>
          </cell>
          <cell r="AT366">
            <v>0</v>
          </cell>
        </row>
        <row r="367">
          <cell r="C367" t="str">
            <v>1.1.2-V</v>
          </cell>
          <cell r="E367" t="str">
            <v>Подготовка технического задания, конкурсной документации, проведение конкурса, поставка оборудования, монтаж и ввод в эксплуатацию серверного комплекса обеспечения доступа к электронному хранилищу данных в составе: 
   1. Дополнительные дисковые накопител</v>
          </cell>
          <cell r="H367">
            <v>1</v>
          </cell>
          <cell r="I367">
            <v>57</v>
          </cell>
          <cell r="K367">
            <v>0</v>
          </cell>
          <cell r="R367">
            <v>0</v>
          </cell>
          <cell r="S367" t="str">
            <v>-  </v>
          </cell>
          <cell r="T367" t="str">
            <v>-  </v>
          </cell>
          <cell r="W367" t="str">
            <v>Конкурс</v>
          </cell>
          <cell r="X367">
            <v>38929</v>
          </cell>
          <cell r="Z367">
            <v>61</v>
          </cell>
          <cell r="AA367">
            <v>38960</v>
          </cell>
          <cell r="AC367">
            <v>30</v>
          </cell>
          <cell r="AD367">
            <v>38960</v>
          </cell>
          <cell r="AF367">
            <v>30</v>
          </cell>
          <cell r="AG367">
            <v>39447</v>
          </cell>
          <cell r="AI367">
            <v>0</v>
          </cell>
          <cell r="AP367">
            <v>1</v>
          </cell>
          <cell r="AQ367">
            <v>0</v>
          </cell>
          <cell r="AS367">
            <v>0</v>
          </cell>
        </row>
        <row r="368">
          <cell r="B368">
            <v>185</v>
          </cell>
          <cell r="C368" t="str">
            <v>1.2.1-V</v>
          </cell>
          <cell r="D368" t="str">
            <v>----</v>
          </cell>
          <cell r="E368" t="str">
            <v>Мероприятие: Подготовка технического задания, конкурсной документации, проведение конкурса, поставка оборудования , монтаж и ввод в эксплуатацию высокопроизводительного кластера серверов в составе: 
1. Кластер HPC IBM е1350 из 8 BladeCenter, 103 узлов и с</v>
          </cell>
          <cell r="F368" t="str">
            <v>----</v>
          </cell>
          <cell r="G368" t="str">
            <v>----</v>
          </cell>
          <cell r="H368">
            <v>1</v>
          </cell>
          <cell r="I368">
            <v>40</v>
          </cell>
          <cell r="J368">
            <v>0</v>
          </cell>
          <cell r="K368">
            <v>0</v>
          </cell>
          <cell r="L368">
            <v>0</v>
          </cell>
          <cell r="M368">
            <v>0</v>
          </cell>
          <cell r="N368">
            <v>0</v>
          </cell>
          <cell r="O368">
            <v>0</v>
          </cell>
          <cell r="P368">
            <v>0</v>
          </cell>
          <cell r="Q368">
            <v>0</v>
          </cell>
          <cell r="R368">
            <v>0</v>
          </cell>
          <cell r="S368" t="str">
            <v>-  </v>
          </cell>
          <cell r="T368" t="str">
            <v>-  </v>
          </cell>
          <cell r="W368" t="str">
            <v>----</v>
          </cell>
          <cell r="X368" t="str">
            <v>-</v>
          </cell>
          <cell r="Y368" t="str">
            <v>-</v>
          </cell>
          <cell r="Z368" t="str">
            <v>-</v>
          </cell>
          <cell r="AA368" t="str">
            <v>-</v>
          </cell>
          <cell r="AB368" t="str">
            <v>-</v>
          </cell>
          <cell r="AC368" t="str">
            <v>-</v>
          </cell>
          <cell r="AD368" t="str">
            <v>-</v>
          </cell>
          <cell r="AE368" t="str">
            <v>-</v>
          </cell>
          <cell r="AF368" t="str">
            <v>-</v>
          </cell>
          <cell r="AG368">
            <v>39447</v>
          </cell>
          <cell r="AH368" t="str">
            <v>-</v>
          </cell>
          <cell r="AI368">
            <v>0</v>
          </cell>
          <cell r="AP368">
            <v>1</v>
          </cell>
          <cell r="AQ368">
            <v>0</v>
          </cell>
          <cell r="AR368">
            <v>0</v>
          </cell>
          <cell r="AS368">
            <v>0</v>
          </cell>
          <cell r="AT368">
            <v>0</v>
          </cell>
        </row>
        <row r="369">
          <cell r="C369" t="str">
            <v>1.2.1-V</v>
          </cell>
          <cell r="E369" t="str">
            <v>Подготовка технического задания, конкурсной документации, проведение конкурса, поставка оборудования , монтаж и ввод в эксплуатацию высокопроизводительного кластера серверов в составе: 
1. Кластер HPC IBM е1350 из 8 BladeCenter, 103 узлов и сети Infiniban</v>
          </cell>
          <cell r="H369">
            <v>1</v>
          </cell>
          <cell r="I369">
            <v>40</v>
          </cell>
          <cell r="K369">
            <v>0</v>
          </cell>
          <cell r="R369">
            <v>0</v>
          </cell>
          <cell r="S369" t="str">
            <v>-  </v>
          </cell>
          <cell r="T369" t="str">
            <v>-  </v>
          </cell>
          <cell r="W369" t="str">
            <v>Конкурс</v>
          </cell>
          <cell r="X369">
            <v>38929</v>
          </cell>
          <cell r="Z369">
            <v>61</v>
          </cell>
          <cell r="AA369">
            <v>38960</v>
          </cell>
          <cell r="AC369">
            <v>30</v>
          </cell>
          <cell r="AD369">
            <v>38960</v>
          </cell>
          <cell r="AF369">
            <v>30</v>
          </cell>
          <cell r="AG369">
            <v>39447</v>
          </cell>
          <cell r="AI369">
            <v>0</v>
          </cell>
          <cell r="AP369">
            <v>1</v>
          </cell>
          <cell r="AQ369">
            <v>0</v>
          </cell>
          <cell r="AS369">
            <v>0</v>
          </cell>
        </row>
        <row r="370">
          <cell r="B370">
            <v>186</v>
          </cell>
          <cell r="C370" t="str">
            <v>1.3.1-V</v>
          </cell>
          <cell r="D370" t="str">
            <v>----</v>
          </cell>
          <cell r="E370" t="str">
            <v>Мероприятие: Разработка технических проектов оснащения мультимедийных аудиторий и руоводств пользования оборудованием.</v>
          </cell>
          <cell r="F370" t="str">
            <v>----</v>
          </cell>
          <cell r="G370" t="str">
            <v>----</v>
          </cell>
          <cell r="H370">
            <v>1</v>
          </cell>
          <cell r="I370">
            <v>2.33</v>
          </cell>
          <cell r="J370">
            <v>0</v>
          </cell>
          <cell r="K370">
            <v>0</v>
          </cell>
          <cell r="L370">
            <v>0</v>
          </cell>
          <cell r="M370">
            <v>0</v>
          </cell>
          <cell r="N370">
            <v>0</v>
          </cell>
          <cell r="O370">
            <v>0</v>
          </cell>
          <cell r="P370">
            <v>0</v>
          </cell>
          <cell r="Q370">
            <v>0</v>
          </cell>
          <cell r="R370">
            <v>0</v>
          </cell>
          <cell r="S370" t="str">
            <v>-  </v>
          </cell>
          <cell r="T370" t="str">
            <v>-  </v>
          </cell>
          <cell r="W370" t="str">
            <v>----</v>
          </cell>
          <cell r="X370" t="str">
            <v>-</v>
          </cell>
          <cell r="Y370" t="str">
            <v>-</v>
          </cell>
          <cell r="Z370" t="str">
            <v>-</v>
          </cell>
          <cell r="AA370" t="str">
            <v>-</v>
          </cell>
          <cell r="AB370" t="str">
            <v>-</v>
          </cell>
          <cell r="AC370" t="str">
            <v>-</v>
          </cell>
          <cell r="AD370" t="str">
            <v>-</v>
          </cell>
          <cell r="AE370" t="str">
            <v>-</v>
          </cell>
          <cell r="AF370" t="str">
            <v>-</v>
          </cell>
          <cell r="AG370">
            <v>39172</v>
          </cell>
          <cell r="AH370" t="str">
            <v>-</v>
          </cell>
          <cell r="AI370">
            <v>0</v>
          </cell>
          <cell r="AP370">
            <v>1</v>
          </cell>
          <cell r="AQ370">
            <v>0</v>
          </cell>
          <cell r="AR370">
            <v>0</v>
          </cell>
          <cell r="AS370">
            <v>0</v>
          </cell>
          <cell r="AT370">
            <v>0</v>
          </cell>
        </row>
        <row r="371">
          <cell r="C371" t="str">
            <v>1.3.1-V</v>
          </cell>
          <cell r="E371" t="str">
            <v>Разработка технических проектов оснащения мультимедийных аудиторий и руководств пользования оборудованием.</v>
          </cell>
          <cell r="H371">
            <v>1</v>
          </cell>
          <cell r="I371">
            <v>2.33</v>
          </cell>
          <cell r="K371">
            <v>0</v>
          </cell>
          <cell r="R371">
            <v>0</v>
          </cell>
          <cell r="S371" t="str">
            <v>-  </v>
          </cell>
          <cell r="T371" t="str">
            <v>-  </v>
          </cell>
          <cell r="W371" t="str">
            <v>Вн. вуза</v>
          </cell>
          <cell r="X371">
            <v>38929</v>
          </cell>
          <cell r="Z371">
            <v>61</v>
          </cell>
          <cell r="AA371">
            <v>38960</v>
          </cell>
          <cell r="AC371">
            <v>30</v>
          </cell>
          <cell r="AD371">
            <v>38960</v>
          </cell>
          <cell r="AF371">
            <v>30</v>
          </cell>
          <cell r="AG371">
            <v>39172</v>
          </cell>
          <cell r="AI371">
            <v>0</v>
          </cell>
          <cell r="AP371">
            <v>1</v>
          </cell>
          <cell r="AQ371">
            <v>0</v>
          </cell>
          <cell r="AS371">
            <v>0</v>
          </cell>
        </row>
        <row r="372">
          <cell r="B372">
            <v>187</v>
          </cell>
          <cell r="C372" t="str">
            <v>1.3.2-V</v>
          </cell>
          <cell r="D372" t="str">
            <v>----</v>
          </cell>
          <cell r="E372" t="str">
            <v>Мероприятие: Подготовка технического задания, конкурсной документации, проведение конкурса, поставка, монтаж и ввод в эксплуатацию аудиторий, оснащенных современными аудиовизуальными комплексами представления учебного материала. </v>
          </cell>
          <cell r="F372" t="str">
            <v>----</v>
          </cell>
          <cell r="G372" t="str">
            <v>----</v>
          </cell>
          <cell r="H372">
            <v>1</v>
          </cell>
          <cell r="I372">
            <v>13</v>
          </cell>
          <cell r="J372">
            <v>0</v>
          </cell>
          <cell r="K372">
            <v>0</v>
          </cell>
          <cell r="L372">
            <v>0</v>
          </cell>
          <cell r="M372">
            <v>0</v>
          </cell>
          <cell r="N372">
            <v>0</v>
          </cell>
          <cell r="O372">
            <v>0</v>
          </cell>
          <cell r="P372">
            <v>0</v>
          </cell>
          <cell r="Q372">
            <v>0</v>
          </cell>
          <cell r="R372">
            <v>0</v>
          </cell>
          <cell r="S372" t="str">
            <v>-  </v>
          </cell>
          <cell r="T372" t="str">
            <v>-  </v>
          </cell>
          <cell r="W372" t="str">
            <v>----</v>
          </cell>
          <cell r="X372" t="str">
            <v>-</v>
          </cell>
          <cell r="Y372" t="str">
            <v>-</v>
          </cell>
          <cell r="Z372" t="str">
            <v>-</v>
          </cell>
          <cell r="AA372" t="str">
            <v>-</v>
          </cell>
          <cell r="AB372" t="str">
            <v>-</v>
          </cell>
          <cell r="AC372" t="str">
            <v>-</v>
          </cell>
          <cell r="AD372" t="str">
            <v>-</v>
          </cell>
          <cell r="AE372" t="str">
            <v>-</v>
          </cell>
          <cell r="AF372" t="str">
            <v>-</v>
          </cell>
          <cell r="AG372">
            <v>39172</v>
          </cell>
          <cell r="AH372" t="str">
            <v>-</v>
          </cell>
          <cell r="AI372">
            <v>0</v>
          </cell>
          <cell r="AP372">
            <v>1</v>
          </cell>
          <cell r="AQ372">
            <v>0</v>
          </cell>
          <cell r="AR372">
            <v>0</v>
          </cell>
          <cell r="AS372">
            <v>0</v>
          </cell>
          <cell r="AT372">
            <v>0</v>
          </cell>
        </row>
        <row r="373">
          <cell r="C373" t="str">
            <v>1.3.2-V</v>
          </cell>
          <cell r="E373" t="str">
            <v>Подготовка технического задания, конкурсной документации, проведение конкурса, поставка, монтаж и ввод в эксплуатацию аудиторий, оснащенных современными аудиовизуальными комплексами представления учебного материала.</v>
          </cell>
          <cell r="H373">
            <v>1</v>
          </cell>
          <cell r="I373">
            <v>13</v>
          </cell>
          <cell r="K373">
            <v>0</v>
          </cell>
          <cell r="R373">
            <v>0</v>
          </cell>
          <cell r="S373" t="str">
            <v>-  </v>
          </cell>
          <cell r="T373" t="str">
            <v>-  </v>
          </cell>
          <cell r="W373" t="str">
            <v>Конкурс</v>
          </cell>
          <cell r="X373">
            <v>38929</v>
          </cell>
          <cell r="Z373">
            <v>61</v>
          </cell>
          <cell r="AA373">
            <v>38960</v>
          </cell>
          <cell r="AC373">
            <v>30</v>
          </cell>
          <cell r="AD373">
            <v>38960</v>
          </cell>
          <cell r="AF373">
            <v>30</v>
          </cell>
          <cell r="AG373">
            <v>39172</v>
          </cell>
          <cell r="AI373">
            <v>0</v>
          </cell>
          <cell r="AP373">
            <v>1</v>
          </cell>
          <cell r="AQ373">
            <v>0</v>
          </cell>
          <cell r="AS373">
            <v>0</v>
          </cell>
        </row>
        <row r="374">
          <cell r="B374">
            <v>188</v>
          </cell>
          <cell r="C374" t="str">
            <v>1.3.3-V</v>
          </cell>
          <cell r="D374" t="str">
            <v>----</v>
          </cell>
          <cell r="E374" t="str">
            <v>Мероприятие: Подготовка технического задания, конкурсной документации, проведение конкурса, поставка, монтаж и ввод в эксплуатацию сервера сопровождения портала.</v>
          </cell>
          <cell r="F374" t="str">
            <v>----</v>
          </cell>
          <cell r="G374" t="str">
            <v>----</v>
          </cell>
          <cell r="H374">
            <v>1</v>
          </cell>
          <cell r="I374">
            <v>0.68</v>
          </cell>
          <cell r="J374">
            <v>0</v>
          </cell>
          <cell r="K374">
            <v>0</v>
          </cell>
          <cell r="L374">
            <v>0</v>
          </cell>
          <cell r="M374">
            <v>0</v>
          </cell>
          <cell r="N374">
            <v>0</v>
          </cell>
          <cell r="O374">
            <v>0</v>
          </cell>
          <cell r="P374">
            <v>0</v>
          </cell>
          <cell r="Q374">
            <v>0</v>
          </cell>
          <cell r="R374">
            <v>0</v>
          </cell>
          <cell r="S374" t="str">
            <v>-  </v>
          </cell>
          <cell r="T374" t="str">
            <v>-  </v>
          </cell>
          <cell r="W374" t="str">
            <v>----</v>
          </cell>
          <cell r="X374" t="str">
            <v>-</v>
          </cell>
          <cell r="Y374" t="str">
            <v>-</v>
          </cell>
          <cell r="Z374" t="str">
            <v>-</v>
          </cell>
          <cell r="AA374" t="str">
            <v>-</v>
          </cell>
          <cell r="AB374" t="str">
            <v>-</v>
          </cell>
          <cell r="AC374" t="str">
            <v>-</v>
          </cell>
          <cell r="AD374" t="str">
            <v>-</v>
          </cell>
          <cell r="AE374" t="str">
            <v>-</v>
          </cell>
          <cell r="AF374" t="str">
            <v>-</v>
          </cell>
          <cell r="AG374">
            <v>39172</v>
          </cell>
          <cell r="AH374" t="str">
            <v>-</v>
          </cell>
          <cell r="AI374">
            <v>0</v>
          </cell>
          <cell r="AP374">
            <v>1</v>
          </cell>
          <cell r="AQ374">
            <v>0</v>
          </cell>
          <cell r="AR374">
            <v>0</v>
          </cell>
          <cell r="AS374">
            <v>0</v>
          </cell>
          <cell r="AT374">
            <v>0</v>
          </cell>
        </row>
        <row r="375">
          <cell r="C375" t="str">
            <v>1.3.3-V</v>
          </cell>
          <cell r="E375" t="str">
            <v>Подготовка технического задания, конкурсной документации, проведение конкурса, поставка, монтаж и ввод в эксплуатацию сервера сопровождения портала.</v>
          </cell>
          <cell r="H375">
            <v>1</v>
          </cell>
          <cell r="I375">
            <v>0.68</v>
          </cell>
          <cell r="K375">
            <v>0</v>
          </cell>
          <cell r="R375">
            <v>0</v>
          </cell>
          <cell r="S375" t="str">
            <v>-  </v>
          </cell>
          <cell r="T375" t="str">
            <v>-  </v>
          </cell>
          <cell r="W375" t="str">
            <v>Вн. вуза</v>
          </cell>
          <cell r="X375">
            <v>38929</v>
          </cell>
          <cell r="Z375">
            <v>61</v>
          </cell>
          <cell r="AA375">
            <v>38960</v>
          </cell>
          <cell r="AC375">
            <v>30</v>
          </cell>
          <cell r="AD375">
            <v>38960</v>
          </cell>
          <cell r="AF375">
            <v>30</v>
          </cell>
          <cell r="AG375">
            <v>39172</v>
          </cell>
          <cell r="AI375">
            <v>0</v>
          </cell>
          <cell r="AP375">
            <v>1</v>
          </cell>
          <cell r="AQ375">
            <v>0</v>
          </cell>
          <cell r="AS375">
            <v>0</v>
          </cell>
        </row>
        <row r="376">
          <cell r="B376">
            <v>189</v>
          </cell>
          <cell r="C376" t="str">
            <v>1.3.4-V</v>
          </cell>
          <cell r="D376" t="str">
            <v>----</v>
          </cell>
          <cell r="E376" t="str">
            <v>Мероприятие: Разработка технического проекта оснащения комплексов лабораторий удаленного доступа и руоводств пользования оборудованием.</v>
          </cell>
          <cell r="F376" t="str">
            <v>----</v>
          </cell>
          <cell r="G376" t="str">
            <v>----</v>
          </cell>
          <cell r="H376">
            <v>1</v>
          </cell>
          <cell r="I376">
            <v>1.36</v>
          </cell>
          <cell r="J376">
            <v>0</v>
          </cell>
          <cell r="K376">
            <v>0</v>
          </cell>
          <cell r="L376">
            <v>0</v>
          </cell>
          <cell r="M376">
            <v>0</v>
          </cell>
          <cell r="N376">
            <v>0</v>
          </cell>
          <cell r="O376">
            <v>0</v>
          </cell>
          <cell r="P376">
            <v>0</v>
          </cell>
          <cell r="Q376">
            <v>0</v>
          </cell>
          <cell r="R376">
            <v>0</v>
          </cell>
          <cell r="S376" t="str">
            <v>-  </v>
          </cell>
          <cell r="T376" t="str">
            <v>-  </v>
          </cell>
          <cell r="W376" t="str">
            <v>----</v>
          </cell>
          <cell r="X376" t="str">
            <v>-</v>
          </cell>
          <cell r="Y376" t="str">
            <v>-</v>
          </cell>
          <cell r="Z376" t="str">
            <v>-</v>
          </cell>
          <cell r="AA376" t="str">
            <v>-</v>
          </cell>
          <cell r="AB376" t="str">
            <v>-</v>
          </cell>
          <cell r="AC376" t="str">
            <v>-</v>
          </cell>
          <cell r="AD376" t="str">
            <v>-</v>
          </cell>
          <cell r="AE376" t="str">
            <v>-</v>
          </cell>
          <cell r="AF376" t="str">
            <v>-</v>
          </cell>
          <cell r="AG376">
            <v>39172</v>
          </cell>
          <cell r="AH376" t="str">
            <v>-</v>
          </cell>
          <cell r="AI376">
            <v>0</v>
          </cell>
          <cell r="AP376">
            <v>1</v>
          </cell>
          <cell r="AQ376">
            <v>0</v>
          </cell>
          <cell r="AR376">
            <v>0</v>
          </cell>
          <cell r="AS376">
            <v>0</v>
          </cell>
          <cell r="AT376">
            <v>0</v>
          </cell>
        </row>
        <row r="377">
          <cell r="C377" t="str">
            <v>1.3.4-V</v>
          </cell>
          <cell r="E377" t="str">
            <v>Разработка технического проекта оснащения комплексов лабораторий удаленного доступа и руоводств пользования оборудованием.</v>
          </cell>
          <cell r="H377">
            <v>1</v>
          </cell>
          <cell r="I377">
            <v>1.36</v>
          </cell>
          <cell r="K377">
            <v>0</v>
          </cell>
          <cell r="R377">
            <v>0</v>
          </cell>
          <cell r="S377" t="str">
            <v>-  </v>
          </cell>
          <cell r="T377" t="str">
            <v>-  </v>
          </cell>
          <cell r="W377" t="str">
            <v>Вн. вуза</v>
          </cell>
          <cell r="X377">
            <v>38929</v>
          </cell>
          <cell r="Z377">
            <v>61</v>
          </cell>
          <cell r="AA377">
            <v>38960</v>
          </cell>
          <cell r="AC377">
            <v>30</v>
          </cell>
          <cell r="AD377">
            <v>38960</v>
          </cell>
          <cell r="AF377">
            <v>30</v>
          </cell>
          <cell r="AG377">
            <v>39172</v>
          </cell>
          <cell r="AI377">
            <v>0</v>
          </cell>
          <cell r="AP377">
            <v>1</v>
          </cell>
          <cell r="AQ377">
            <v>0</v>
          </cell>
          <cell r="AS377">
            <v>0</v>
          </cell>
        </row>
        <row r="378">
          <cell r="B378">
            <v>190</v>
          </cell>
          <cell r="C378" t="str">
            <v>1.3.5-V</v>
          </cell>
          <cell r="D378" t="str">
            <v>----</v>
          </cell>
          <cell r="E378" t="str">
            <v>Мероприятие: Подготовка технического задания, конкурсной документации, проведение конкурса, поставка, монтаж оборудования и ввод в эксплуатацию комплексов лабораторий удаленного доступа.</v>
          </cell>
          <cell r="F378" t="str">
            <v>----</v>
          </cell>
          <cell r="G378" t="str">
            <v>----</v>
          </cell>
          <cell r="H378">
            <v>1</v>
          </cell>
          <cell r="I378">
            <v>3</v>
          </cell>
          <cell r="J378">
            <v>0</v>
          </cell>
          <cell r="K378">
            <v>0</v>
          </cell>
          <cell r="L378">
            <v>0</v>
          </cell>
          <cell r="M378">
            <v>0</v>
          </cell>
          <cell r="N378">
            <v>0</v>
          </cell>
          <cell r="O378">
            <v>0</v>
          </cell>
          <cell r="P378">
            <v>0</v>
          </cell>
          <cell r="Q378">
            <v>0</v>
          </cell>
          <cell r="R378">
            <v>0</v>
          </cell>
          <cell r="S378" t="str">
            <v>-  </v>
          </cell>
          <cell r="T378" t="str">
            <v>-  </v>
          </cell>
          <cell r="W378" t="str">
            <v>----</v>
          </cell>
          <cell r="X378" t="str">
            <v>-</v>
          </cell>
          <cell r="Y378" t="str">
            <v>-</v>
          </cell>
          <cell r="Z378" t="str">
            <v>-</v>
          </cell>
          <cell r="AA378" t="str">
            <v>-</v>
          </cell>
          <cell r="AB378" t="str">
            <v>-</v>
          </cell>
          <cell r="AC378" t="str">
            <v>-</v>
          </cell>
          <cell r="AD378" t="str">
            <v>-</v>
          </cell>
          <cell r="AE378" t="str">
            <v>-</v>
          </cell>
          <cell r="AF378" t="str">
            <v>-</v>
          </cell>
          <cell r="AG378">
            <v>39172</v>
          </cell>
          <cell r="AH378" t="str">
            <v>-</v>
          </cell>
          <cell r="AI378">
            <v>0</v>
          </cell>
          <cell r="AP378">
            <v>1</v>
          </cell>
          <cell r="AQ378">
            <v>0</v>
          </cell>
          <cell r="AR378">
            <v>0</v>
          </cell>
          <cell r="AS378">
            <v>0</v>
          </cell>
          <cell r="AT378">
            <v>0</v>
          </cell>
        </row>
        <row r="379">
          <cell r="C379" t="str">
            <v>1.3.5-V</v>
          </cell>
          <cell r="E379" t="str">
            <v>Подготовка технического задания, конкурсной документации, проведение конкурса, поставка, монтаж оборудования и ввод в эксплуатацию комплексов лабораторий удаленного доступа.</v>
          </cell>
          <cell r="H379">
            <v>1</v>
          </cell>
          <cell r="I379">
            <v>3</v>
          </cell>
          <cell r="K379">
            <v>0</v>
          </cell>
          <cell r="R379">
            <v>0</v>
          </cell>
          <cell r="S379" t="str">
            <v>-  </v>
          </cell>
          <cell r="T379" t="str">
            <v>-  </v>
          </cell>
          <cell r="W379" t="str">
            <v>Конкурс</v>
          </cell>
          <cell r="X379">
            <v>38929</v>
          </cell>
          <cell r="Z379">
            <v>61</v>
          </cell>
          <cell r="AA379">
            <v>38960</v>
          </cell>
          <cell r="AC379">
            <v>30</v>
          </cell>
          <cell r="AD379">
            <v>38960</v>
          </cell>
          <cell r="AF379">
            <v>30</v>
          </cell>
          <cell r="AG379">
            <v>39172</v>
          </cell>
          <cell r="AI379">
            <v>0</v>
          </cell>
          <cell r="AP379">
            <v>1</v>
          </cell>
          <cell r="AQ379">
            <v>0</v>
          </cell>
          <cell r="AS379">
            <v>0</v>
          </cell>
        </row>
        <row r="380">
          <cell r="B380">
            <v>191</v>
          </cell>
          <cell r="C380" t="str">
            <v>1.3.6-V</v>
          </cell>
          <cell r="D380" t="str">
            <v>----</v>
          </cell>
          <cell r="E380" t="str">
            <v>Мероприятие: Разработка технического проекта оснащения межкафедральных классов САПР с организацией удаленного доступа к станку ЧПУ и руоводств пользования оборудованием.</v>
          </cell>
          <cell r="F380" t="str">
            <v>----</v>
          </cell>
          <cell r="G380" t="str">
            <v>----</v>
          </cell>
          <cell r="H380">
            <v>1</v>
          </cell>
          <cell r="I380">
            <v>1.73</v>
          </cell>
          <cell r="J380">
            <v>0</v>
          </cell>
          <cell r="K380">
            <v>0</v>
          </cell>
          <cell r="L380">
            <v>0</v>
          </cell>
          <cell r="M380">
            <v>0</v>
          </cell>
          <cell r="N380">
            <v>0</v>
          </cell>
          <cell r="O380">
            <v>0</v>
          </cell>
          <cell r="P380">
            <v>0</v>
          </cell>
          <cell r="Q380">
            <v>0</v>
          </cell>
          <cell r="R380">
            <v>0</v>
          </cell>
          <cell r="S380" t="str">
            <v>-  </v>
          </cell>
          <cell r="T380" t="str">
            <v>-  </v>
          </cell>
          <cell r="W380" t="str">
            <v>----</v>
          </cell>
          <cell r="X380" t="str">
            <v>-</v>
          </cell>
          <cell r="Y380" t="str">
            <v>-</v>
          </cell>
          <cell r="Z380" t="str">
            <v>-</v>
          </cell>
          <cell r="AA380" t="str">
            <v>-</v>
          </cell>
          <cell r="AB380" t="str">
            <v>-</v>
          </cell>
          <cell r="AC380" t="str">
            <v>-</v>
          </cell>
          <cell r="AD380" t="str">
            <v>-</v>
          </cell>
          <cell r="AE380" t="str">
            <v>-</v>
          </cell>
          <cell r="AF380" t="str">
            <v>-</v>
          </cell>
          <cell r="AG380">
            <v>39172</v>
          </cell>
          <cell r="AH380" t="str">
            <v>-</v>
          </cell>
          <cell r="AI380">
            <v>0</v>
          </cell>
          <cell r="AP380">
            <v>1</v>
          </cell>
          <cell r="AQ380">
            <v>0</v>
          </cell>
          <cell r="AR380">
            <v>0</v>
          </cell>
          <cell r="AS380">
            <v>0</v>
          </cell>
          <cell r="AT380">
            <v>0</v>
          </cell>
        </row>
        <row r="381">
          <cell r="C381" t="str">
            <v>1.3.6-V</v>
          </cell>
          <cell r="E381" t="str">
            <v>Разработка технического проекта оснащения межкафедральных классов САПР с организацией удаленного доступа к станку ЧПУ и руоводств пользования оборудованием.</v>
          </cell>
          <cell r="H381">
            <v>1</v>
          </cell>
          <cell r="I381">
            <v>1.73</v>
          </cell>
          <cell r="K381">
            <v>0</v>
          </cell>
          <cell r="R381">
            <v>0</v>
          </cell>
          <cell r="S381" t="str">
            <v>-  </v>
          </cell>
          <cell r="T381" t="str">
            <v>-  </v>
          </cell>
          <cell r="W381" t="str">
            <v>Вн. вуза</v>
          </cell>
          <cell r="X381">
            <v>38929</v>
          </cell>
          <cell r="Z381">
            <v>61</v>
          </cell>
          <cell r="AA381">
            <v>38960</v>
          </cell>
          <cell r="AC381">
            <v>30</v>
          </cell>
          <cell r="AD381">
            <v>38960</v>
          </cell>
          <cell r="AF381">
            <v>30</v>
          </cell>
          <cell r="AG381">
            <v>39172</v>
          </cell>
          <cell r="AI381">
            <v>0</v>
          </cell>
          <cell r="AP381">
            <v>1</v>
          </cell>
          <cell r="AQ381">
            <v>0</v>
          </cell>
          <cell r="AS381">
            <v>0</v>
          </cell>
        </row>
        <row r="382">
          <cell r="B382">
            <v>192</v>
          </cell>
          <cell r="C382" t="str">
            <v>1.3.7-V</v>
          </cell>
          <cell r="D382" t="str">
            <v>----</v>
          </cell>
          <cell r="E382" t="str">
            <v>Мероприятие: Подготовка технического задания, конкурсной документации, проведение конкурса, поставка оборудования, монтаж и ввод в эксплуатацию 3-х межкафедральных классов САПР</v>
          </cell>
          <cell r="F382" t="str">
            <v>----</v>
          </cell>
          <cell r="G382" t="str">
            <v>----</v>
          </cell>
          <cell r="H382">
            <v>1</v>
          </cell>
          <cell r="I382">
            <v>7</v>
          </cell>
          <cell r="J382">
            <v>0</v>
          </cell>
          <cell r="K382">
            <v>0</v>
          </cell>
          <cell r="L382">
            <v>0</v>
          </cell>
          <cell r="M382">
            <v>0</v>
          </cell>
          <cell r="N382">
            <v>0</v>
          </cell>
          <cell r="O382">
            <v>0</v>
          </cell>
          <cell r="P382">
            <v>0</v>
          </cell>
          <cell r="Q382">
            <v>0</v>
          </cell>
          <cell r="R382">
            <v>0</v>
          </cell>
          <cell r="S382" t="str">
            <v>-  </v>
          </cell>
          <cell r="T382" t="str">
            <v>-  </v>
          </cell>
          <cell r="W382" t="str">
            <v>----</v>
          </cell>
          <cell r="X382" t="str">
            <v>-</v>
          </cell>
          <cell r="Y382" t="str">
            <v>-</v>
          </cell>
          <cell r="Z382" t="str">
            <v>-</v>
          </cell>
          <cell r="AA382" t="str">
            <v>-</v>
          </cell>
          <cell r="AB382" t="str">
            <v>-</v>
          </cell>
          <cell r="AC382" t="str">
            <v>-</v>
          </cell>
          <cell r="AD382" t="str">
            <v>-</v>
          </cell>
          <cell r="AE382" t="str">
            <v>-</v>
          </cell>
          <cell r="AF382" t="str">
            <v>-</v>
          </cell>
          <cell r="AG382">
            <v>39172</v>
          </cell>
          <cell r="AH382" t="str">
            <v>-</v>
          </cell>
          <cell r="AI382">
            <v>0</v>
          </cell>
          <cell r="AP382">
            <v>1</v>
          </cell>
          <cell r="AQ382">
            <v>0</v>
          </cell>
          <cell r="AR382">
            <v>0</v>
          </cell>
          <cell r="AS382">
            <v>0</v>
          </cell>
          <cell r="AT382">
            <v>0</v>
          </cell>
        </row>
        <row r="383">
          <cell r="C383" t="str">
            <v>1.3.7-V</v>
          </cell>
          <cell r="E383" t="str">
            <v>Подготовка технического задания, конкурсной документации, проведение конкурса, поставка оборудования, монтаж и ввод в эксплуатацию 3-х межкафедральных классов САПР</v>
          </cell>
          <cell r="H383">
            <v>1</v>
          </cell>
          <cell r="I383">
            <v>7</v>
          </cell>
          <cell r="K383">
            <v>0</v>
          </cell>
          <cell r="R383">
            <v>0</v>
          </cell>
          <cell r="S383" t="str">
            <v>-  </v>
          </cell>
          <cell r="T383" t="str">
            <v>-  </v>
          </cell>
          <cell r="W383" t="str">
            <v>Конкурс</v>
          </cell>
          <cell r="X383">
            <v>38929</v>
          </cell>
          <cell r="Z383">
            <v>61</v>
          </cell>
          <cell r="AA383">
            <v>38960</v>
          </cell>
          <cell r="AC383">
            <v>30</v>
          </cell>
          <cell r="AD383">
            <v>38960</v>
          </cell>
          <cell r="AF383">
            <v>30</v>
          </cell>
          <cell r="AG383">
            <v>39172</v>
          </cell>
          <cell r="AI383">
            <v>0</v>
          </cell>
          <cell r="AP383">
            <v>1</v>
          </cell>
          <cell r="AQ383">
            <v>0</v>
          </cell>
          <cell r="AS383">
            <v>0</v>
          </cell>
        </row>
        <row r="384">
          <cell r="B384">
            <v>193</v>
          </cell>
          <cell r="C384" t="str">
            <v>2.1.1-V</v>
          </cell>
          <cell r="D384" t="str">
            <v>----</v>
          </cell>
          <cell r="E384" t="str">
            <v>Мероприятие: Разработка программного обеспечения для реализации технологии ТРЕК и  системы БиГОР, создания электронных энциклопедий.</v>
          </cell>
          <cell r="F384" t="str">
            <v>----</v>
          </cell>
          <cell r="G384" t="str">
            <v>----</v>
          </cell>
          <cell r="H384">
            <v>2</v>
          </cell>
          <cell r="I384">
            <v>1.356</v>
          </cell>
          <cell r="J384">
            <v>0</v>
          </cell>
          <cell r="K384">
            <v>0</v>
          </cell>
          <cell r="L384">
            <v>0</v>
          </cell>
          <cell r="M384">
            <v>0</v>
          </cell>
          <cell r="N384">
            <v>0</v>
          </cell>
          <cell r="O384">
            <v>0</v>
          </cell>
          <cell r="P384">
            <v>0</v>
          </cell>
          <cell r="Q384">
            <v>0</v>
          </cell>
          <cell r="R384">
            <v>0</v>
          </cell>
          <cell r="S384" t="str">
            <v>-  </v>
          </cell>
          <cell r="T384" t="str">
            <v>-  </v>
          </cell>
          <cell r="W384" t="str">
            <v>----</v>
          </cell>
          <cell r="X384" t="str">
            <v>-</v>
          </cell>
          <cell r="Y384" t="str">
            <v>-</v>
          </cell>
          <cell r="Z384" t="str">
            <v>-</v>
          </cell>
          <cell r="AA384" t="str">
            <v>-</v>
          </cell>
          <cell r="AB384" t="str">
            <v>-</v>
          </cell>
          <cell r="AC384" t="str">
            <v>-</v>
          </cell>
          <cell r="AD384" t="str">
            <v>-</v>
          </cell>
          <cell r="AE384" t="str">
            <v>-</v>
          </cell>
          <cell r="AF384" t="str">
            <v>-</v>
          </cell>
          <cell r="AG384">
            <v>39447</v>
          </cell>
          <cell r="AH384" t="str">
            <v>-</v>
          </cell>
          <cell r="AI384">
            <v>0</v>
          </cell>
          <cell r="AP384">
            <v>1</v>
          </cell>
          <cell r="AQ384">
            <v>0</v>
          </cell>
          <cell r="AR384">
            <v>0</v>
          </cell>
          <cell r="AS384">
            <v>0</v>
          </cell>
          <cell r="AT384">
            <v>0</v>
          </cell>
        </row>
        <row r="385">
          <cell r="C385" t="str">
            <v>2.1.1-V</v>
          </cell>
          <cell r="E385" t="str">
            <v>Разработка программного обеспечения для реализации технологии ТРЕК и  системы БиГОР, создания электронных энциклопедий.</v>
          </cell>
          <cell r="H385">
            <v>2</v>
          </cell>
          <cell r="I385">
            <v>1.356</v>
          </cell>
          <cell r="K385">
            <v>0</v>
          </cell>
          <cell r="R385">
            <v>0</v>
          </cell>
          <cell r="S385" t="str">
            <v>-  </v>
          </cell>
          <cell r="T385" t="str">
            <v>-  </v>
          </cell>
          <cell r="W385" t="str">
            <v>Вн. вуза</v>
          </cell>
          <cell r="X385">
            <v>38929</v>
          </cell>
          <cell r="Z385">
            <v>61</v>
          </cell>
          <cell r="AA385">
            <v>38960</v>
          </cell>
          <cell r="AC385">
            <v>30</v>
          </cell>
          <cell r="AD385">
            <v>38960</v>
          </cell>
          <cell r="AF385">
            <v>30</v>
          </cell>
          <cell r="AG385">
            <v>39447</v>
          </cell>
          <cell r="AI385">
            <v>0</v>
          </cell>
          <cell r="AP385">
            <v>1</v>
          </cell>
          <cell r="AQ385">
            <v>0</v>
          </cell>
          <cell r="AS385">
            <v>0</v>
          </cell>
        </row>
        <row r="386">
          <cell r="B386">
            <v>194</v>
          </cell>
          <cell r="C386" t="str">
            <v>2.2.1-V</v>
          </cell>
          <cell r="D386" t="str">
            <v>----</v>
          </cell>
          <cell r="E386" t="str">
            <v>Мероприятие: Разработка технологии удаленного доступа с опубликованными методическими материалами на специализированном Web-сервере лабораторий удаленного доступа.</v>
          </cell>
          <cell r="F386" t="str">
            <v>----</v>
          </cell>
          <cell r="G386" t="str">
            <v>----</v>
          </cell>
          <cell r="H386">
            <v>2</v>
          </cell>
          <cell r="I386">
            <v>0.583</v>
          </cell>
          <cell r="J386">
            <v>0</v>
          </cell>
          <cell r="K386">
            <v>0</v>
          </cell>
          <cell r="L386">
            <v>0</v>
          </cell>
          <cell r="M386">
            <v>0</v>
          </cell>
          <cell r="N386">
            <v>0</v>
          </cell>
          <cell r="O386">
            <v>0</v>
          </cell>
          <cell r="P386">
            <v>0</v>
          </cell>
          <cell r="Q386">
            <v>0</v>
          </cell>
          <cell r="R386">
            <v>0</v>
          </cell>
          <cell r="S386" t="str">
            <v>-  </v>
          </cell>
          <cell r="T386" t="str">
            <v>-  </v>
          </cell>
          <cell r="W386" t="str">
            <v>----</v>
          </cell>
          <cell r="X386" t="str">
            <v>-</v>
          </cell>
          <cell r="Y386" t="str">
            <v>-</v>
          </cell>
          <cell r="Z386" t="str">
            <v>-</v>
          </cell>
          <cell r="AA386" t="str">
            <v>-</v>
          </cell>
          <cell r="AB386" t="str">
            <v>-</v>
          </cell>
          <cell r="AC386" t="str">
            <v>-</v>
          </cell>
          <cell r="AD386" t="str">
            <v>-</v>
          </cell>
          <cell r="AE386" t="str">
            <v>-</v>
          </cell>
          <cell r="AF386" t="str">
            <v>-</v>
          </cell>
          <cell r="AG386">
            <v>39447</v>
          </cell>
          <cell r="AH386" t="str">
            <v>-</v>
          </cell>
          <cell r="AI386">
            <v>0</v>
          </cell>
          <cell r="AP386">
            <v>1</v>
          </cell>
          <cell r="AQ386">
            <v>0</v>
          </cell>
          <cell r="AR386">
            <v>0</v>
          </cell>
          <cell r="AS386">
            <v>0</v>
          </cell>
          <cell r="AT386">
            <v>0</v>
          </cell>
        </row>
        <row r="387">
          <cell r="C387" t="str">
            <v>2.2.1-V</v>
          </cell>
          <cell r="E387" t="str">
            <v>Разработка технологии удаленного доступа с опубликованными методическими материалами на специализированном Web-сервере лабораторий удаленного доступа.</v>
          </cell>
          <cell r="H387">
            <v>2</v>
          </cell>
          <cell r="I387">
            <v>0.583</v>
          </cell>
          <cell r="K387">
            <v>0</v>
          </cell>
          <cell r="R387">
            <v>0</v>
          </cell>
          <cell r="S387" t="str">
            <v>-  </v>
          </cell>
          <cell r="T387" t="str">
            <v>-  </v>
          </cell>
          <cell r="W387" t="str">
            <v>Вн. вуза</v>
          </cell>
          <cell r="X387">
            <v>38929</v>
          </cell>
          <cell r="Z387">
            <v>61</v>
          </cell>
          <cell r="AA387">
            <v>38960</v>
          </cell>
          <cell r="AC387">
            <v>30</v>
          </cell>
          <cell r="AD387">
            <v>38960</v>
          </cell>
          <cell r="AF387">
            <v>30</v>
          </cell>
          <cell r="AG387">
            <v>39447</v>
          </cell>
          <cell r="AI387">
            <v>0</v>
          </cell>
          <cell r="AP387">
            <v>1</v>
          </cell>
          <cell r="AQ387">
            <v>0</v>
          </cell>
          <cell r="AS387">
            <v>0</v>
          </cell>
        </row>
        <row r="388">
          <cell r="B388">
            <v>195</v>
          </cell>
          <cell r="C388" t="str">
            <v>2.3.2-V</v>
          </cell>
          <cell r="D388" t="str">
            <v>----</v>
          </cell>
          <cell r="E388" t="str">
            <v>Мероприятие: Разработка и размещение электронных учебных пособий на федеральном портале "Инженерное образование".</v>
          </cell>
          <cell r="F388" t="str">
            <v>----</v>
          </cell>
          <cell r="G388" t="str">
            <v>----</v>
          </cell>
          <cell r="H388">
            <v>2</v>
          </cell>
          <cell r="I388">
            <v>0.389</v>
          </cell>
          <cell r="J388">
            <v>0</v>
          </cell>
          <cell r="K388">
            <v>0</v>
          </cell>
          <cell r="L388">
            <v>0</v>
          </cell>
          <cell r="M388">
            <v>0</v>
          </cell>
          <cell r="N388">
            <v>0</v>
          </cell>
          <cell r="O388">
            <v>0</v>
          </cell>
          <cell r="P388">
            <v>0</v>
          </cell>
          <cell r="Q388">
            <v>0</v>
          </cell>
          <cell r="R388">
            <v>0</v>
          </cell>
          <cell r="S388" t="str">
            <v>-  </v>
          </cell>
          <cell r="T388" t="str">
            <v>-  </v>
          </cell>
          <cell r="W388" t="str">
            <v>----</v>
          </cell>
          <cell r="X388" t="str">
            <v>-</v>
          </cell>
          <cell r="Y388" t="str">
            <v>-</v>
          </cell>
          <cell r="Z388" t="str">
            <v>-</v>
          </cell>
          <cell r="AA388" t="str">
            <v>-</v>
          </cell>
          <cell r="AB388" t="str">
            <v>-</v>
          </cell>
          <cell r="AC388" t="str">
            <v>-</v>
          </cell>
          <cell r="AD388" t="str">
            <v>-</v>
          </cell>
          <cell r="AE388" t="str">
            <v>-</v>
          </cell>
          <cell r="AF388" t="str">
            <v>-</v>
          </cell>
          <cell r="AG388">
            <v>39447</v>
          </cell>
          <cell r="AH388" t="str">
            <v>-</v>
          </cell>
          <cell r="AI388">
            <v>0</v>
          </cell>
          <cell r="AP388">
            <v>1</v>
          </cell>
          <cell r="AQ388">
            <v>0</v>
          </cell>
          <cell r="AR388">
            <v>0</v>
          </cell>
          <cell r="AS388">
            <v>0</v>
          </cell>
          <cell r="AT388">
            <v>0</v>
          </cell>
        </row>
        <row r="389">
          <cell r="C389" t="str">
            <v>2.3.2-V</v>
          </cell>
          <cell r="E389" t="str">
            <v>Разработка и размещение электронных учебных пособий на федеральном портале "Инженерное образование".</v>
          </cell>
          <cell r="H389">
            <v>2</v>
          </cell>
          <cell r="I389">
            <v>0.389</v>
          </cell>
          <cell r="K389">
            <v>0</v>
          </cell>
          <cell r="R389">
            <v>0</v>
          </cell>
          <cell r="S389" t="str">
            <v>-  </v>
          </cell>
          <cell r="T389" t="str">
            <v>-  </v>
          </cell>
          <cell r="W389" t="str">
            <v>Вн. вуза</v>
          </cell>
          <cell r="X389">
            <v>38929</v>
          </cell>
          <cell r="Z389">
            <v>61</v>
          </cell>
          <cell r="AA389">
            <v>38960</v>
          </cell>
          <cell r="AC389">
            <v>30</v>
          </cell>
          <cell r="AD389">
            <v>38960</v>
          </cell>
          <cell r="AF389">
            <v>30</v>
          </cell>
          <cell r="AG389">
            <v>39447</v>
          </cell>
          <cell r="AI389">
            <v>0</v>
          </cell>
          <cell r="AP389">
            <v>1</v>
          </cell>
          <cell r="AQ389">
            <v>0</v>
          </cell>
          <cell r="AS389">
            <v>0</v>
          </cell>
        </row>
        <row r="390">
          <cell r="B390">
            <v>196</v>
          </cell>
          <cell r="C390" t="str">
            <v>2.3.3-V</v>
          </cell>
          <cell r="D390" t="str">
            <v>----</v>
          </cell>
          <cell r="E390" t="str">
            <v>Мероприятие: Издание электронного журнала на портале "Инженерное образование".</v>
          </cell>
          <cell r="F390" t="str">
            <v>----</v>
          </cell>
          <cell r="G390" t="str">
            <v>----</v>
          </cell>
          <cell r="H390">
            <v>2</v>
          </cell>
          <cell r="I390">
            <v>0.291</v>
          </cell>
          <cell r="J390">
            <v>0</v>
          </cell>
          <cell r="K390">
            <v>0</v>
          </cell>
          <cell r="L390">
            <v>0</v>
          </cell>
          <cell r="M390">
            <v>0</v>
          </cell>
          <cell r="N390">
            <v>0</v>
          </cell>
          <cell r="O390">
            <v>0</v>
          </cell>
          <cell r="P390">
            <v>0</v>
          </cell>
          <cell r="Q390">
            <v>0</v>
          </cell>
          <cell r="R390">
            <v>0</v>
          </cell>
          <cell r="S390" t="str">
            <v>-  </v>
          </cell>
          <cell r="T390" t="str">
            <v>-  </v>
          </cell>
          <cell r="W390" t="str">
            <v>----</v>
          </cell>
          <cell r="X390" t="str">
            <v>-</v>
          </cell>
          <cell r="Y390" t="str">
            <v>-</v>
          </cell>
          <cell r="Z390" t="str">
            <v>-</v>
          </cell>
          <cell r="AA390" t="str">
            <v>-</v>
          </cell>
          <cell r="AB390" t="str">
            <v>-</v>
          </cell>
          <cell r="AC390" t="str">
            <v>-</v>
          </cell>
          <cell r="AD390" t="str">
            <v>-</v>
          </cell>
          <cell r="AE390" t="str">
            <v>-</v>
          </cell>
          <cell r="AF390" t="str">
            <v>-</v>
          </cell>
          <cell r="AG390">
            <v>39447</v>
          </cell>
          <cell r="AH390" t="str">
            <v>-</v>
          </cell>
          <cell r="AI390">
            <v>0</v>
          </cell>
          <cell r="AP390">
            <v>1</v>
          </cell>
          <cell r="AQ390">
            <v>0</v>
          </cell>
          <cell r="AR390">
            <v>0</v>
          </cell>
          <cell r="AS390">
            <v>0</v>
          </cell>
          <cell r="AT390">
            <v>0</v>
          </cell>
        </row>
        <row r="391">
          <cell r="C391" t="str">
            <v>2.3.3-V</v>
          </cell>
          <cell r="E391" t="str">
            <v>Издание электронного журнала на портале "Инженерное образование".</v>
          </cell>
          <cell r="H391">
            <v>2</v>
          </cell>
          <cell r="I391">
            <v>0.291</v>
          </cell>
          <cell r="K391">
            <v>0</v>
          </cell>
          <cell r="R391">
            <v>0</v>
          </cell>
          <cell r="S391" t="str">
            <v>-  </v>
          </cell>
          <cell r="T391" t="str">
            <v>-  </v>
          </cell>
          <cell r="W391" t="str">
            <v>Вн. вуза</v>
          </cell>
          <cell r="X391">
            <v>38929</v>
          </cell>
          <cell r="Z391">
            <v>61</v>
          </cell>
          <cell r="AA391">
            <v>38960</v>
          </cell>
          <cell r="AC391">
            <v>30</v>
          </cell>
          <cell r="AD391">
            <v>38960</v>
          </cell>
          <cell r="AF391">
            <v>30</v>
          </cell>
          <cell r="AG391">
            <v>39447</v>
          </cell>
          <cell r="AI391">
            <v>0</v>
          </cell>
          <cell r="AP391">
            <v>1</v>
          </cell>
          <cell r="AQ391">
            <v>0</v>
          </cell>
          <cell r="AS391">
            <v>0</v>
          </cell>
        </row>
        <row r="392">
          <cell r="B392">
            <v>197</v>
          </cell>
          <cell r="C392" t="str">
            <v>2.3.4-V</v>
          </cell>
          <cell r="D392" t="str">
            <v>----</v>
          </cell>
          <cell r="E392" t="str">
            <v>Мероприятие: Создание пилотной версии электронного атласа конструкций для системы конструкторской подготовки студентов.</v>
          </cell>
          <cell r="F392" t="str">
            <v>----</v>
          </cell>
          <cell r="G392" t="str">
            <v>----</v>
          </cell>
          <cell r="H392">
            <v>2</v>
          </cell>
          <cell r="I392">
            <v>0.291</v>
          </cell>
          <cell r="J392">
            <v>0</v>
          </cell>
          <cell r="K392">
            <v>0</v>
          </cell>
          <cell r="L392">
            <v>0</v>
          </cell>
          <cell r="M392">
            <v>0</v>
          </cell>
          <cell r="N392">
            <v>0</v>
          </cell>
          <cell r="O392">
            <v>0</v>
          </cell>
          <cell r="P392">
            <v>0</v>
          </cell>
          <cell r="Q392">
            <v>0</v>
          </cell>
          <cell r="R392">
            <v>0</v>
          </cell>
          <cell r="S392" t="str">
            <v>-  </v>
          </cell>
          <cell r="T392" t="str">
            <v>-  </v>
          </cell>
          <cell r="W392" t="str">
            <v>----</v>
          </cell>
          <cell r="X392" t="str">
            <v>-</v>
          </cell>
          <cell r="Y392" t="str">
            <v>-</v>
          </cell>
          <cell r="Z392" t="str">
            <v>-</v>
          </cell>
          <cell r="AA392" t="str">
            <v>-</v>
          </cell>
          <cell r="AB392" t="str">
            <v>-</v>
          </cell>
          <cell r="AC392" t="str">
            <v>-</v>
          </cell>
          <cell r="AD392" t="str">
            <v>-</v>
          </cell>
          <cell r="AE392" t="str">
            <v>-</v>
          </cell>
          <cell r="AF392" t="str">
            <v>-</v>
          </cell>
          <cell r="AG392">
            <v>39447</v>
          </cell>
          <cell r="AH392" t="str">
            <v>-</v>
          </cell>
          <cell r="AI392">
            <v>0</v>
          </cell>
          <cell r="AP392">
            <v>1</v>
          </cell>
          <cell r="AQ392">
            <v>0</v>
          </cell>
          <cell r="AR392">
            <v>0</v>
          </cell>
          <cell r="AS392">
            <v>0</v>
          </cell>
          <cell r="AT392">
            <v>0</v>
          </cell>
        </row>
        <row r="393">
          <cell r="C393" t="str">
            <v>2.3.4-V</v>
          </cell>
          <cell r="E393" t="str">
            <v>Создание пилотной версии электронного атласа конструкций для системы конструкторской подготовки студентов.</v>
          </cell>
          <cell r="H393">
            <v>2</v>
          </cell>
          <cell r="I393">
            <v>0.291</v>
          </cell>
          <cell r="K393">
            <v>0</v>
          </cell>
          <cell r="R393">
            <v>0</v>
          </cell>
          <cell r="S393" t="str">
            <v>-  </v>
          </cell>
          <cell r="T393" t="str">
            <v>-  </v>
          </cell>
          <cell r="W393" t="str">
            <v>Вн. вуза</v>
          </cell>
          <cell r="X393">
            <v>38929</v>
          </cell>
          <cell r="Z393">
            <v>61</v>
          </cell>
          <cell r="AA393">
            <v>38960</v>
          </cell>
          <cell r="AC393">
            <v>30</v>
          </cell>
          <cell r="AD393">
            <v>38960</v>
          </cell>
          <cell r="AF393">
            <v>30</v>
          </cell>
          <cell r="AG393">
            <v>39447</v>
          </cell>
          <cell r="AI393">
            <v>0</v>
          </cell>
          <cell r="AP393">
            <v>1</v>
          </cell>
          <cell r="AQ393">
            <v>0</v>
          </cell>
          <cell r="AS393">
            <v>0</v>
          </cell>
        </row>
        <row r="394">
          <cell r="B394">
            <v>198</v>
          </cell>
          <cell r="C394" t="str">
            <v>3.1.1-V</v>
          </cell>
          <cell r="D394" t="str">
            <v>----</v>
          </cell>
          <cell r="E394" t="str">
            <v>Мероприятие: Модернизация аудиторного фонда (5 аудиторий S=843,5 кв. м.)</v>
          </cell>
          <cell r="F394" t="str">
            <v>----</v>
          </cell>
          <cell r="G394" t="str">
            <v>----</v>
          </cell>
          <cell r="H394">
            <v>3</v>
          </cell>
          <cell r="I394">
            <v>9.312</v>
          </cell>
          <cell r="J394">
            <v>0</v>
          </cell>
          <cell r="K394">
            <v>0</v>
          </cell>
          <cell r="L394">
            <v>0</v>
          </cell>
          <cell r="M394">
            <v>0</v>
          </cell>
          <cell r="N394">
            <v>0</v>
          </cell>
          <cell r="O394">
            <v>0</v>
          </cell>
          <cell r="P394">
            <v>0</v>
          </cell>
          <cell r="Q394">
            <v>0</v>
          </cell>
          <cell r="R394">
            <v>0</v>
          </cell>
          <cell r="S394" t="str">
            <v>-  </v>
          </cell>
          <cell r="T394" t="str">
            <v>-  </v>
          </cell>
          <cell r="W394" t="str">
            <v>----</v>
          </cell>
          <cell r="X394" t="str">
            <v>-</v>
          </cell>
          <cell r="Y394" t="str">
            <v>-</v>
          </cell>
          <cell r="Z394" t="str">
            <v>-</v>
          </cell>
          <cell r="AA394" t="str">
            <v>-</v>
          </cell>
          <cell r="AB394" t="str">
            <v>-</v>
          </cell>
          <cell r="AC394" t="str">
            <v>-</v>
          </cell>
          <cell r="AD394" t="str">
            <v>-</v>
          </cell>
          <cell r="AE394" t="str">
            <v>-</v>
          </cell>
          <cell r="AF394" t="str">
            <v>-</v>
          </cell>
          <cell r="AG394">
            <v>39082</v>
          </cell>
          <cell r="AH394" t="str">
            <v>-</v>
          </cell>
          <cell r="AI394">
            <v>0</v>
          </cell>
          <cell r="AP394">
            <v>1</v>
          </cell>
          <cell r="AQ394">
            <v>0</v>
          </cell>
          <cell r="AR394">
            <v>0</v>
          </cell>
          <cell r="AS394">
            <v>0</v>
          </cell>
          <cell r="AT394">
            <v>0</v>
          </cell>
        </row>
        <row r="395">
          <cell r="C395" t="str">
            <v>1.6.2-V</v>
          </cell>
          <cell r="E395" t="str">
            <v>Модернизация аудиторий.</v>
          </cell>
          <cell r="H395">
            <v>3</v>
          </cell>
          <cell r="I395">
            <v>9.312</v>
          </cell>
          <cell r="K395">
            <v>0</v>
          </cell>
          <cell r="R395">
            <v>0</v>
          </cell>
          <cell r="S395" t="str">
            <v>-  </v>
          </cell>
          <cell r="T395" t="str">
            <v>-  </v>
          </cell>
          <cell r="W395" t="str">
            <v>Конкурс</v>
          </cell>
          <cell r="X395">
            <v>38929</v>
          </cell>
          <cell r="Z395">
            <v>61</v>
          </cell>
          <cell r="AA395">
            <v>38960</v>
          </cell>
          <cell r="AC395">
            <v>30</v>
          </cell>
          <cell r="AD395">
            <v>38960</v>
          </cell>
          <cell r="AF395">
            <v>30</v>
          </cell>
          <cell r="AG395">
            <v>39082</v>
          </cell>
          <cell r="AI395">
            <v>0</v>
          </cell>
          <cell r="AP395">
            <v>1</v>
          </cell>
          <cell r="AQ395">
            <v>0</v>
          </cell>
          <cell r="AS395">
            <v>0</v>
          </cell>
        </row>
        <row r="396">
          <cell r="B396">
            <v>199</v>
          </cell>
          <cell r="C396" t="str">
            <v>1.5.1-V</v>
          </cell>
          <cell r="D396" t="str">
            <v>----</v>
          </cell>
          <cell r="E396" t="str">
            <v>Мероприятие: Обучение преподавателей и сотрудников ВУЗов России</v>
          </cell>
          <cell r="F396" t="str">
            <v>----</v>
          </cell>
          <cell r="G396" t="str">
            <v>----</v>
          </cell>
          <cell r="H396">
            <v>4</v>
          </cell>
          <cell r="I396">
            <v>11.64</v>
          </cell>
          <cell r="J396">
            <v>0</v>
          </cell>
          <cell r="K396">
            <v>0</v>
          </cell>
          <cell r="L396">
            <v>0</v>
          </cell>
          <cell r="M396">
            <v>0</v>
          </cell>
          <cell r="N396">
            <v>0</v>
          </cell>
          <cell r="O396">
            <v>0</v>
          </cell>
          <cell r="P396">
            <v>0</v>
          </cell>
          <cell r="Q396">
            <v>0</v>
          </cell>
          <cell r="R396">
            <v>0</v>
          </cell>
          <cell r="S396" t="str">
            <v>-  </v>
          </cell>
          <cell r="T396" t="str">
            <v>-  </v>
          </cell>
          <cell r="W396" t="str">
            <v>----</v>
          </cell>
          <cell r="X396" t="str">
            <v>-</v>
          </cell>
          <cell r="Y396" t="str">
            <v>-</v>
          </cell>
          <cell r="Z396" t="str">
            <v>-</v>
          </cell>
          <cell r="AA396" t="str">
            <v>-</v>
          </cell>
          <cell r="AB396" t="str">
            <v>-</v>
          </cell>
          <cell r="AC396" t="str">
            <v>-</v>
          </cell>
          <cell r="AD396" t="str">
            <v>-</v>
          </cell>
          <cell r="AE396" t="str">
            <v>-</v>
          </cell>
          <cell r="AF396" t="str">
            <v>-</v>
          </cell>
          <cell r="AG396">
            <v>39294</v>
          </cell>
          <cell r="AH396" t="str">
            <v>-</v>
          </cell>
          <cell r="AI396">
            <v>0</v>
          </cell>
          <cell r="AP396">
            <v>1</v>
          </cell>
          <cell r="AQ396">
            <v>0</v>
          </cell>
          <cell r="AR396">
            <v>0</v>
          </cell>
          <cell r="AS396">
            <v>0</v>
          </cell>
          <cell r="AT396">
            <v>0</v>
          </cell>
        </row>
        <row r="397">
          <cell r="C397" t="str">
            <v>1.7.1-V</v>
          </cell>
          <cell r="E397" t="str">
            <v>Повышение квалификации преподавателей и сотрудников ВУЗов России: разработка учебных планов, учебно-методических материалов, расходныхматериалов, договора подряда</v>
          </cell>
          <cell r="H397">
            <v>4</v>
          </cell>
          <cell r="I397">
            <v>11.64</v>
          </cell>
          <cell r="K397">
            <v>0</v>
          </cell>
          <cell r="R397">
            <v>0</v>
          </cell>
          <cell r="S397" t="str">
            <v>-  </v>
          </cell>
          <cell r="T397" t="str">
            <v>-  </v>
          </cell>
          <cell r="W397" t="str">
            <v>Вн. вуза</v>
          </cell>
          <cell r="X397">
            <v>39141</v>
          </cell>
          <cell r="Z397">
            <v>0</v>
          </cell>
          <cell r="AA397">
            <v>39172</v>
          </cell>
          <cell r="AC397">
            <v>0</v>
          </cell>
          <cell r="AD397">
            <v>39172</v>
          </cell>
          <cell r="AF397">
            <v>0</v>
          </cell>
          <cell r="AG397">
            <v>39294</v>
          </cell>
          <cell r="AI397">
            <v>0</v>
          </cell>
          <cell r="AP397">
            <v>1</v>
          </cell>
          <cell r="AQ397">
            <v>0</v>
          </cell>
          <cell r="AS397">
            <v>0</v>
          </cell>
        </row>
        <row r="398">
          <cell r="B398">
            <v>200</v>
          </cell>
          <cell r="C398" t="str">
            <v>1.1.1-VI</v>
          </cell>
          <cell r="D398" t="str">
            <v>----</v>
          </cell>
          <cell r="E398" t="str">
            <v>Мероприятие: 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F398" t="str">
            <v>----</v>
          </cell>
          <cell r="G398" t="str">
            <v>----</v>
          </cell>
          <cell r="H398">
            <v>1</v>
          </cell>
          <cell r="I398">
            <v>1.945</v>
          </cell>
          <cell r="J398">
            <v>0</v>
          </cell>
          <cell r="K398">
            <v>0</v>
          </cell>
          <cell r="L398">
            <v>0</v>
          </cell>
          <cell r="M398">
            <v>0</v>
          </cell>
          <cell r="N398">
            <v>0</v>
          </cell>
          <cell r="O398">
            <v>0</v>
          </cell>
          <cell r="P398">
            <v>0</v>
          </cell>
          <cell r="Q398">
            <v>0</v>
          </cell>
          <cell r="R398">
            <v>0</v>
          </cell>
          <cell r="S398" t="str">
            <v>-  </v>
          </cell>
          <cell r="T398" t="str">
            <v>-  </v>
          </cell>
          <cell r="W398" t="str">
            <v>----</v>
          </cell>
          <cell r="X398" t="str">
            <v>-</v>
          </cell>
          <cell r="Y398" t="str">
            <v>-</v>
          </cell>
          <cell r="Z398" t="str">
            <v>-</v>
          </cell>
          <cell r="AA398" t="str">
            <v>-</v>
          </cell>
          <cell r="AB398" t="str">
            <v>-</v>
          </cell>
          <cell r="AC398" t="str">
            <v>-</v>
          </cell>
          <cell r="AD398" t="str">
            <v>-</v>
          </cell>
          <cell r="AE398" t="str">
            <v>-</v>
          </cell>
          <cell r="AF398" t="str">
            <v>-</v>
          </cell>
          <cell r="AG398">
            <v>39051</v>
          </cell>
          <cell r="AH398" t="str">
            <v>-</v>
          </cell>
          <cell r="AI398">
            <v>0</v>
          </cell>
          <cell r="AP398">
            <v>1</v>
          </cell>
          <cell r="AQ398">
            <v>0</v>
          </cell>
          <cell r="AR398">
            <v>0</v>
          </cell>
          <cell r="AS398">
            <v>0</v>
          </cell>
          <cell r="AT398">
            <v>0</v>
          </cell>
        </row>
        <row r="399">
          <cell r="C399" t="str">
            <v>1.1.1-VI</v>
          </cell>
          <cell r="E399" t="str">
            <v>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H399">
            <v>1</v>
          </cell>
          <cell r="I399">
            <v>1.945</v>
          </cell>
          <cell r="K399">
            <v>0</v>
          </cell>
          <cell r="R399">
            <v>0</v>
          </cell>
          <cell r="S399" t="str">
            <v>-  </v>
          </cell>
          <cell r="T399" t="str">
            <v>-  </v>
          </cell>
          <cell r="W399" t="str">
            <v>Конкурс</v>
          </cell>
          <cell r="X399">
            <v>38898</v>
          </cell>
          <cell r="Z399">
            <v>92</v>
          </cell>
          <cell r="AA399">
            <v>38929</v>
          </cell>
          <cell r="AC399">
            <v>61</v>
          </cell>
          <cell r="AD399">
            <v>39021</v>
          </cell>
          <cell r="AF399">
            <v>0</v>
          </cell>
          <cell r="AG399">
            <v>39051</v>
          </cell>
          <cell r="AI399">
            <v>0</v>
          </cell>
          <cell r="AP399">
            <v>1</v>
          </cell>
          <cell r="AQ399">
            <v>0</v>
          </cell>
          <cell r="AS399">
            <v>0</v>
          </cell>
        </row>
        <row r="400">
          <cell r="B400">
            <v>201</v>
          </cell>
          <cell r="C400" t="str">
            <v>1.1.2-VI</v>
          </cell>
          <cell r="D400" t="str">
            <v>----</v>
          </cell>
          <cell r="E400" t="str">
            <v>Мероприятие: Установка и монтаж оборудования  для компьютерных  классов.</v>
          </cell>
          <cell r="F400" t="str">
            <v>----</v>
          </cell>
          <cell r="G400" t="str">
            <v>----</v>
          </cell>
          <cell r="H400">
            <v>1</v>
          </cell>
          <cell r="I400">
            <v>0.055</v>
          </cell>
          <cell r="J400">
            <v>0</v>
          </cell>
          <cell r="K400">
            <v>0</v>
          </cell>
          <cell r="L400">
            <v>0</v>
          </cell>
          <cell r="M400">
            <v>0</v>
          </cell>
          <cell r="N400">
            <v>0</v>
          </cell>
          <cell r="O400">
            <v>0</v>
          </cell>
          <cell r="P400">
            <v>0</v>
          </cell>
          <cell r="Q400">
            <v>0</v>
          </cell>
          <cell r="R400">
            <v>0</v>
          </cell>
          <cell r="S400" t="str">
            <v>-  </v>
          </cell>
          <cell r="T400" t="str">
            <v>-  </v>
          </cell>
          <cell r="W400" t="str">
            <v>----</v>
          </cell>
          <cell r="X400" t="str">
            <v>-</v>
          </cell>
          <cell r="Y400" t="str">
            <v>-</v>
          </cell>
          <cell r="Z400" t="str">
            <v>-</v>
          </cell>
          <cell r="AA400" t="str">
            <v>-</v>
          </cell>
          <cell r="AB400" t="str">
            <v>-</v>
          </cell>
          <cell r="AC400" t="str">
            <v>-</v>
          </cell>
          <cell r="AD400" t="str">
            <v>-</v>
          </cell>
          <cell r="AE400" t="str">
            <v>-</v>
          </cell>
          <cell r="AF400" t="str">
            <v>-</v>
          </cell>
          <cell r="AG400">
            <v>39082</v>
          </cell>
          <cell r="AH400" t="str">
            <v>-</v>
          </cell>
          <cell r="AI400">
            <v>0</v>
          </cell>
          <cell r="AP400">
            <v>1</v>
          </cell>
          <cell r="AQ400">
            <v>0</v>
          </cell>
          <cell r="AR400">
            <v>0</v>
          </cell>
          <cell r="AS400">
            <v>0</v>
          </cell>
          <cell r="AT400">
            <v>0</v>
          </cell>
        </row>
        <row r="401">
          <cell r="C401" t="str">
            <v>1.1.2-VI</v>
          </cell>
          <cell r="E401" t="str">
            <v>Установка и монтаж оборудования  для 1-го компьютерного компьютерного  класса</v>
          </cell>
          <cell r="H401">
            <v>1</v>
          </cell>
          <cell r="I401">
            <v>0.055</v>
          </cell>
          <cell r="K401">
            <v>0</v>
          </cell>
          <cell r="R401">
            <v>0</v>
          </cell>
          <cell r="S401" t="str">
            <v>-  </v>
          </cell>
          <cell r="T401" t="str">
            <v>-  </v>
          </cell>
          <cell r="W401" t="str">
            <v>Вн. вуза</v>
          </cell>
          <cell r="X401">
            <v>39051</v>
          </cell>
          <cell r="Z401">
            <v>0</v>
          </cell>
          <cell r="AA401">
            <v>39051</v>
          </cell>
          <cell r="AC401">
            <v>0</v>
          </cell>
          <cell r="AD401">
            <v>39051</v>
          </cell>
          <cell r="AF401">
            <v>0</v>
          </cell>
          <cell r="AG401">
            <v>39082</v>
          </cell>
          <cell r="AI401">
            <v>0</v>
          </cell>
          <cell r="AP401">
            <v>1</v>
          </cell>
          <cell r="AQ401">
            <v>0</v>
          </cell>
          <cell r="AS401">
            <v>0</v>
          </cell>
        </row>
        <row r="402">
          <cell r="B402">
            <v>202</v>
          </cell>
          <cell r="C402" t="str">
            <v>1.2.1-VI</v>
          </cell>
          <cell r="D402" t="str">
            <v>----</v>
          </cell>
          <cell r="E402" t="str">
            <v>Мероприятие: 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F402" t="str">
            <v>----</v>
          </cell>
          <cell r="G402" t="str">
            <v>----</v>
          </cell>
          <cell r="H402">
            <v>1</v>
          </cell>
          <cell r="I402">
            <v>1.945</v>
          </cell>
          <cell r="J402">
            <v>0</v>
          </cell>
          <cell r="K402">
            <v>0</v>
          </cell>
          <cell r="L402">
            <v>0</v>
          </cell>
          <cell r="M402">
            <v>0</v>
          </cell>
          <cell r="N402">
            <v>0</v>
          </cell>
          <cell r="O402">
            <v>0</v>
          </cell>
          <cell r="P402">
            <v>0</v>
          </cell>
          <cell r="Q402">
            <v>0</v>
          </cell>
          <cell r="R402">
            <v>0</v>
          </cell>
          <cell r="S402" t="str">
            <v>-  </v>
          </cell>
          <cell r="T402" t="str">
            <v>-  </v>
          </cell>
          <cell r="W402" t="str">
            <v>----</v>
          </cell>
          <cell r="X402" t="str">
            <v>-</v>
          </cell>
          <cell r="Y402" t="str">
            <v>-</v>
          </cell>
          <cell r="Z402" t="str">
            <v>-</v>
          </cell>
          <cell r="AA402" t="str">
            <v>-</v>
          </cell>
          <cell r="AB402" t="str">
            <v>-</v>
          </cell>
          <cell r="AC402" t="str">
            <v>-</v>
          </cell>
          <cell r="AD402" t="str">
            <v>-</v>
          </cell>
          <cell r="AE402" t="str">
            <v>-</v>
          </cell>
          <cell r="AF402" t="str">
            <v>-</v>
          </cell>
          <cell r="AG402">
            <v>39386</v>
          </cell>
          <cell r="AH402" t="str">
            <v>-</v>
          </cell>
          <cell r="AI402">
            <v>0</v>
          </cell>
          <cell r="AP402">
            <v>1</v>
          </cell>
          <cell r="AQ402">
            <v>0</v>
          </cell>
          <cell r="AR402">
            <v>0</v>
          </cell>
          <cell r="AS402">
            <v>0</v>
          </cell>
          <cell r="AT402">
            <v>0</v>
          </cell>
        </row>
        <row r="403">
          <cell r="C403" t="str">
            <v>1.2.1-VI</v>
          </cell>
          <cell r="E403" t="str">
            <v>Организация и проведение конкурса на приобретение оборудования для компьютерных  классов. Приобретение (покупка) оборудования для компьютерных  классов</v>
          </cell>
          <cell r="H403">
            <v>1</v>
          </cell>
          <cell r="I403">
            <v>1.945</v>
          </cell>
          <cell r="K403">
            <v>0</v>
          </cell>
          <cell r="R403">
            <v>0</v>
          </cell>
          <cell r="S403" t="str">
            <v>-  </v>
          </cell>
          <cell r="T403" t="str">
            <v>-  </v>
          </cell>
          <cell r="W403" t="str">
            <v>Конкурс</v>
          </cell>
          <cell r="X403">
            <v>39113</v>
          </cell>
          <cell r="Z403">
            <v>0</v>
          </cell>
          <cell r="AA403">
            <v>39172</v>
          </cell>
          <cell r="AC403">
            <v>0</v>
          </cell>
          <cell r="AD403">
            <v>39233</v>
          </cell>
          <cell r="AF403">
            <v>0</v>
          </cell>
          <cell r="AG403">
            <v>39386</v>
          </cell>
          <cell r="AI403">
            <v>0</v>
          </cell>
          <cell r="AP403">
            <v>1</v>
          </cell>
          <cell r="AQ403">
            <v>0</v>
          </cell>
          <cell r="AS403">
            <v>0</v>
          </cell>
        </row>
        <row r="404">
          <cell r="B404">
            <v>203</v>
          </cell>
          <cell r="C404" t="str">
            <v>1.2.2-VI</v>
          </cell>
          <cell r="D404" t="str">
            <v>----</v>
          </cell>
          <cell r="E404" t="str">
            <v>Мероприятие: Установка и монтаж оборудования  для компьютерных  классов.</v>
          </cell>
          <cell r="F404" t="str">
            <v>----</v>
          </cell>
          <cell r="G404" t="str">
            <v>----</v>
          </cell>
          <cell r="H404">
            <v>1</v>
          </cell>
          <cell r="I404">
            <v>0.055</v>
          </cell>
          <cell r="J404">
            <v>0</v>
          </cell>
          <cell r="K404">
            <v>0</v>
          </cell>
          <cell r="L404">
            <v>0</v>
          </cell>
          <cell r="M404">
            <v>0</v>
          </cell>
          <cell r="N404">
            <v>0</v>
          </cell>
          <cell r="O404">
            <v>0</v>
          </cell>
          <cell r="P404">
            <v>0</v>
          </cell>
          <cell r="Q404">
            <v>0</v>
          </cell>
          <cell r="R404">
            <v>0</v>
          </cell>
          <cell r="S404" t="str">
            <v>-  </v>
          </cell>
          <cell r="T404" t="str">
            <v>-  </v>
          </cell>
          <cell r="W404" t="str">
            <v>----</v>
          </cell>
          <cell r="X404" t="str">
            <v>-</v>
          </cell>
          <cell r="Y404" t="str">
            <v>-</v>
          </cell>
          <cell r="Z404" t="str">
            <v>-</v>
          </cell>
          <cell r="AA404" t="str">
            <v>-</v>
          </cell>
          <cell r="AB404" t="str">
            <v>-</v>
          </cell>
          <cell r="AC404" t="str">
            <v>-</v>
          </cell>
          <cell r="AD404" t="str">
            <v>-</v>
          </cell>
          <cell r="AE404" t="str">
            <v>-</v>
          </cell>
          <cell r="AF404" t="str">
            <v>-</v>
          </cell>
          <cell r="AG404">
            <v>39447</v>
          </cell>
          <cell r="AH404" t="str">
            <v>-</v>
          </cell>
          <cell r="AI404">
            <v>0</v>
          </cell>
          <cell r="AP404">
            <v>1</v>
          </cell>
          <cell r="AQ404">
            <v>0</v>
          </cell>
          <cell r="AR404">
            <v>0</v>
          </cell>
          <cell r="AS404">
            <v>0</v>
          </cell>
          <cell r="AT404">
            <v>0</v>
          </cell>
        </row>
        <row r="405">
          <cell r="C405" t="str">
            <v>1.2.2-VI</v>
          </cell>
          <cell r="E405" t="str">
            <v>Установка и монтаж оборудования  для 2-го компьютерного компьютерного  класса</v>
          </cell>
          <cell r="H405">
            <v>1</v>
          </cell>
          <cell r="I405">
            <v>0.055</v>
          </cell>
          <cell r="K405">
            <v>0</v>
          </cell>
          <cell r="R405">
            <v>0</v>
          </cell>
          <cell r="S405" t="str">
            <v>-  </v>
          </cell>
          <cell r="T405" t="str">
            <v>-  </v>
          </cell>
          <cell r="W405" t="str">
            <v>Вн. вуза</v>
          </cell>
          <cell r="X405">
            <v>39416</v>
          </cell>
          <cell r="Z405">
            <v>0</v>
          </cell>
          <cell r="AA405">
            <v>39416</v>
          </cell>
          <cell r="AC405">
            <v>0</v>
          </cell>
          <cell r="AD405">
            <v>39416</v>
          </cell>
          <cell r="AF405">
            <v>0</v>
          </cell>
          <cell r="AG405">
            <v>39447</v>
          </cell>
          <cell r="AI405">
            <v>0</v>
          </cell>
          <cell r="AP405">
            <v>1</v>
          </cell>
          <cell r="AQ405">
            <v>0</v>
          </cell>
          <cell r="AS405">
            <v>0</v>
          </cell>
        </row>
        <row r="406">
          <cell r="B406">
            <v>204</v>
          </cell>
          <cell r="C406" t="str">
            <v>1.3.1-VI</v>
          </cell>
          <cell r="D406" t="str">
            <v>----</v>
          </cell>
          <cell r="E406" t="str">
            <v>Мероприятие: Организация и проведение конкурса на приобретение презентационного оборудования. Приобретение (покупка) презентационного оборудования</v>
          </cell>
          <cell r="F406" t="str">
            <v>----</v>
          </cell>
          <cell r="G406" t="str">
            <v>----</v>
          </cell>
          <cell r="H406">
            <v>1</v>
          </cell>
          <cell r="I406">
            <v>0.912</v>
          </cell>
          <cell r="J406">
            <v>0</v>
          </cell>
          <cell r="K406">
            <v>0</v>
          </cell>
          <cell r="L406">
            <v>0</v>
          </cell>
          <cell r="M406">
            <v>0</v>
          </cell>
          <cell r="N406">
            <v>0</v>
          </cell>
          <cell r="O406">
            <v>0</v>
          </cell>
          <cell r="P406">
            <v>0</v>
          </cell>
          <cell r="Q406">
            <v>0</v>
          </cell>
          <cell r="R406">
            <v>0</v>
          </cell>
          <cell r="S406" t="str">
            <v>-  </v>
          </cell>
          <cell r="T406" t="str">
            <v>-  </v>
          </cell>
          <cell r="W406" t="str">
            <v>----</v>
          </cell>
          <cell r="X406" t="str">
            <v>-</v>
          </cell>
          <cell r="Y406" t="str">
            <v>-</v>
          </cell>
          <cell r="Z406" t="str">
            <v>-</v>
          </cell>
          <cell r="AA406" t="str">
            <v>-</v>
          </cell>
          <cell r="AB406" t="str">
            <v>-</v>
          </cell>
          <cell r="AC406" t="str">
            <v>-</v>
          </cell>
          <cell r="AD406" t="str">
            <v>-</v>
          </cell>
          <cell r="AE406" t="str">
            <v>-</v>
          </cell>
          <cell r="AF406" t="str">
            <v>-</v>
          </cell>
          <cell r="AG406">
            <v>39051</v>
          </cell>
          <cell r="AH406" t="str">
            <v>-</v>
          </cell>
          <cell r="AI406">
            <v>0</v>
          </cell>
          <cell r="AP406">
            <v>1</v>
          </cell>
          <cell r="AQ406">
            <v>0</v>
          </cell>
          <cell r="AR406">
            <v>0</v>
          </cell>
          <cell r="AS406">
            <v>0</v>
          </cell>
          <cell r="AT406">
            <v>0</v>
          </cell>
        </row>
        <row r="407">
          <cell r="C407" t="str">
            <v>1.3.1-VI</v>
          </cell>
          <cell r="E407" t="str">
            <v>Организация и проведение конкурса на приобретение презентационного оборудования. Приобретение (покупка) презентационного оборудования</v>
          </cell>
          <cell r="H407">
            <v>1</v>
          </cell>
          <cell r="I407">
            <v>0.912</v>
          </cell>
          <cell r="K407">
            <v>0</v>
          </cell>
          <cell r="R407">
            <v>0</v>
          </cell>
          <cell r="S407" t="str">
            <v>-  </v>
          </cell>
          <cell r="T407" t="str">
            <v>-  </v>
          </cell>
          <cell r="W407" t="str">
            <v>Конкурс</v>
          </cell>
          <cell r="X407">
            <v>38898</v>
          </cell>
          <cell r="Z407">
            <v>92</v>
          </cell>
          <cell r="AA407">
            <v>38929</v>
          </cell>
          <cell r="AC407">
            <v>61</v>
          </cell>
          <cell r="AD407">
            <v>39021</v>
          </cell>
          <cell r="AF407">
            <v>0</v>
          </cell>
          <cell r="AG407">
            <v>39051</v>
          </cell>
          <cell r="AI407">
            <v>0</v>
          </cell>
          <cell r="AP407">
            <v>1</v>
          </cell>
          <cell r="AQ407">
            <v>0</v>
          </cell>
          <cell r="AS407">
            <v>0</v>
          </cell>
        </row>
        <row r="408">
          <cell r="B408">
            <v>205</v>
          </cell>
          <cell r="C408" t="str">
            <v>1.3.2-VI</v>
          </cell>
          <cell r="D408" t="str">
            <v>----</v>
          </cell>
          <cell r="E408" t="str">
            <v>Мероприятие: Установка и монтаж презентационного оборудования</v>
          </cell>
          <cell r="F408" t="str">
            <v>----</v>
          </cell>
          <cell r="G408" t="str">
            <v>----</v>
          </cell>
          <cell r="H408">
            <v>1</v>
          </cell>
          <cell r="I408">
            <v>0.058</v>
          </cell>
          <cell r="J408">
            <v>0</v>
          </cell>
          <cell r="K408">
            <v>0</v>
          </cell>
          <cell r="L408">
            <v>0</v>
          </cell>
          <cell r="M408">
            <v>0</v>
          </cell>
          <cell r="N408">
            <v>0</v>
          </cell>
          <cell r="O408">
            <v>0</v>
          </cell>
          <cell r="P408">
            <v>0</v>
          </cell>
          <cell r="Q408">
            <v>0</v>
          </cell>
          <cell r="R408">
            <v>0</v>
          </cell>
          <cell r="S408" t="str">
            <v>-  </v>
          </cell>
          <cell r="T408" t="str">
            <v>-  </v>
          </cell>
          <cell r="W408" t="str">
            <v>----</v>
          </cell>
          <cell r="X408" t="str">
            <v>-</v>
          </cell>
          <cell r="Y408" t="str">
            <v>-</v>
          </cell>
          <cell r="Z408" t="str">
            <v>-</v>
          </cell>
          <cell r="AA408" t="str">
            <v>-</v>
          </cell>
          <cell r="AB408" t="str">
            <v>-</v>
          </cell>
          <cell r="AC408" t="str">
            <v>-</v>
          </cell>
          <cell r="AD408" t="str">
            <v>-</v>
          </cell>
          <cell r="AE408" t="str">
            <v>-</v>
          </cell>
          <cell r="AF408" t="str">
            <v>-</v>
          </cell>
          <cell r="AG408">
            <v>39082</v>
          </cell>
          <cell r="AH408" t="str">
            <v>-</v>
          </cell>
          <cell r="AI408">
            <v>0</v>
          </cell>
          <cell r="AP408">
            <v>1</v>
          </cell>
          <cell r="AQ408">
            <v>0</v>
          </cell>
          <cell r="AR408">
            <v>0</v>
          </cell>
          <cell r="AS408">
            <v>0</v>
          </cell>
          <cell r="AT408">
            <v>0</v>
          </cell>
        </row>
        <row r="409">
          <cell r="C409" t="str">
            <v>1.3.2-VI</v>
          </cell>
          <cell r="E409" t="str">
            <v>Установка и монтаж презентационного оборудования</v>
          </cell>
          <cell r="H409">
            <v>1</v>
          </cell>
          <cell r="I409">
            <v>0.058</v>
          </cell>
          <cell r="K409">
            <v>0</v>
          </cell>
          <cell r="R409">
            <v>0</v>
          </cell>
          <cell r="S409" t="str">
            <v>-  </v>
          </cell>
          <cell r="T409" t="str">
            <v>-  </v>
          </cell>
          <cell r="W409" t="str">
            <v>Вн. вуза</v>
          </cell>
          <cell r="X409">
            <v>39051</v>
          </cell>
          <cell r="Z409">
            <v>0</v>
          </cell>
          <cell r="AA409">
            <v>39051</v>
          </cell>
          <cell r="AC409">
            <v>0</v>
          </cell>
          <cell r="AD409">
            <v>39051</v>
          </cell>
          <cell r="AF409">
            <v>0</v>
          </cell>
          <cell r="AG409">
            <v>39082</v>
          </cell>
          <cell r="AI409">
            <v>0</v>
          </cell>
          <cell r="AP409">
            <v>1</v>
          </cell>
          <cell r="AQ409">
            <v>0</v>
          </cell>
          <cell r="AS409">
            <v>0</v>
          </cell>
        </row>
        <row r="410">
          <cell r="B410">
            <v>206</v>
          </cell>
          <cell r="C410" t="str">
            <v>1.4.1-VI</v>
          </cell>
          <cell r="D410" t="str">
            <v>----</v>
          </cell>
          <cell r="E410" t="str">
            <v>Мероприятие: Организация и проведение конкурса на приобретение множительной техники. Приобретение (покупка) множительной техники</v>
          </cell>
          <cell r="F410" t="str">
            <v>----</v>
          </cell>
          <cell r="G410" t="str">
            <v>----</v>
          </cell>
          <cell r="H410">
            <v>1</v>
          </cell>
          <cell r="I410">
            <v>0.39</v>
          </cell>
          <cell r="J410">
            <v>0</v>
          </cell>
          <cell r="K410">
            <v>0</v>
          </cell>
          <cell r="L410">
            <v>0</v>
          </cell>
          <cell r="M410">
            <v>0</v>
          </cell>
          <cell r="N410">
            <v>0</v>
          </cell>
          <cell r="O410">
            <v>0</v>
          </cell>
          <cell r="P410">
            <v>0</v>
          </cell>
          <cell r="Q410">
            <v>0</v>
          </cell>
          <cell r="R410">
            <v>0</v>
          </cell>
          <cell r="S410" t="str">
            <v>-  </v>
          </cell>
          <cell r="T410" t="str">
            <v>-  </v>
          </cell>
          <cell r="W410" t="str">
            <v>----</v>
          </cell>
          <cell r="X410" t="str">
            <v>-</v>
          </cell>
          <cell r="Y410" t="str">
            <v>-</v>
          </cell>
          <cell r="Z410" t="str">
            <v>-</v>
          </cell>
          <cell r="AA410" t="str">
            <v>-</v>
          </cell>
          <cell r="AB410" t="str">
            <v>-</v>
          </cell>
          <cell r="AC410" t="str">
            <v>-</v>
          </cell>
          <cell r="AD410" t="str">
            <v>-</v>
          </cell>
          <cell r="AE410" t="str">
            <v>-</v>
          </cell>
          <cell r="AF410" t="str">
            <v>-</v>
          </cell>
          <cell r="AG410">
            <v>39386</v>
          </cell>
          <cell r="AH410" t="str">
            <v>-</v>
          </cell>
          <cell r="AI410">
            <v>0</v>
          </cell>
          <cell r="AP410">
            <v>1</v>
          </cell>
          <cell r="AQ410">
            <v>0</v>
          </cell>
          <cell r="AR410">
            <v>0</v>
          </cell>
          <cell r="AS410">
            <v>0</v>
          </cell>
          <cell r="AT410">
            <v>0</v>
          </cell>
        </row>
        <row r="411">
          <cell r="C411" t="str">
            <v>1.4.1-VI</v>
          </cell>
          <cell r="E411" t="str">
            <v>Организация и проведение конкурса на приобретение множительной техники. Приобретение (покупка) множительной техники</v>
          </cell>
          <cell r="H411">
            <v>1</v>
          </cell>
          <cell r="I411">
            <v>0.39</v>
          </cell>
          <cell r="K411">
            <v>0</v>
          </cell>
          <cell r="R411">
            <v>0</v>
          </cell>
          <cell r="S411" t="str">
            <v>-  </v>
          </cell>
          <cell r="T411" t="str">
            <v>-  </v>
          </cell>
          <cell r="W411" t="str">
            <v>Конкурс</v>
          </cell>
          <cell r="X411">
            <v>39113</v>
          </cell>
          <cell r="Z411">
            <v>0</v>
          </cell>
          <cell r="AA411">
            <v>39141</v>
          </cell>
          <cell r="AC411">
            <v>0</v>
          </cell>
          <cell r="AD411">
            <v>39233</v>
          </cell>
          <cell r="AF411">
            <v>0</v>
          </cell>
          <cell r="AG411">
            <v>39386</v>
          </cell>
          <cell r="AI411">
            <v>0</v>
          </cell>
          <cell r="AP411">
            <v>1</v>
          </cell>
          <cell r="AQ411">
            <v>0</v>
          </cell>
          <cell r="AS411">
            <v>0</v>
          </cell>
        </row>
        <row r="412">
          <cell r="B412">
            <v>207</v>
          </cell>
          <cell r="C412" t="str">
            <v>1.4.2-VI</v>
          </cell>
          <cell r="D412" t="str">
            <v>----</v>
          </cell>
          <cell r="E412" t="str">
            <v>Мероприятие: Установка и монтаж множительной техники</v>
          </cell>
          <cell r="F412" t="str">
            <v>----</v>
          </cell>
          <cell r="G412" t="str">
            <v>----</v>
          </cell>
          <cell r="H412">
            <v>1</v>
          </cell>
          <cell r="I412">
            <v>0.02</v>
          </cell>
          <cell r="J412">
            <v>0</v>
          </cell>
          <cell r="K412">
            <v>0</v>
          </cell>
          <cell r="L412">
            <v>0</v>
          </cell>
          <cell r="M412">
            <v>0</v>
          </cell>
          <cell r="N412">
            <v>0</v>
          </cell>
          <cell r="O412">
            <v>0</v>
          </cell>
          <cell r="P412">
            <v>0</v>
          </cell>
          <cell r="Q412">
            <v>0</v>
          </cell>
          <cell r="R412">
            <v>0</v>
          </cell>
          <cell r="S412" t="str">
            <v>-  </v>
          </cell>
          <cell r="T412" t="str">
            <v>-  </v>
          </cell>
          <cell r="W412" t="str">
            <v>----</v>
          </cell>
          <cell r="X412" t="str">
            <v>-</v>
          </cell>
          <cell r="Y412" t="str">
            <v>-</v>
          </cell>
          <cell r="Z412" t="str">
            <v>-</v>
          </cell>
          <cell r="AA412" t="str">
            <v>-</v>
          </cell>
          <cell r="AB412" t="str">
            <v>-</v>
          </cell>
          <cell r="AC412" t="str">
            <v>-</v>
          </cell>
          <cell r="AD412" t="str">
            <v>-</v>
          </cell>
          <cell r="AE412" t="str">
            <v>-</v>
          </cell>
          <cell r="AF412" t="str">
            <v>-</v>
          </cell>
          <cell r="AG412">
            <v>39447</v>
          </cell>
          <cell r="AH412" t="str">
            <v>-</v>
          </cell>
          <cell r="AI412">
            <v>0</v>
          </cell>
          <cell r="AP412">
            <v>1</v>
          </cell>
          <cell r="AQ412">
            <v>0</v>
          </cell>
          <cell r="AR412">
            <v>0</v>
          </cell>
          <cell r="AS412">
            <v>0</v>
          </cell>
          <cell r="AT412">
            <v>0</v>
          </cell>
        </row>
        <row r="413">
          <cell r="C413" t="str">
            <v>1.4.2-VI</v>
          </cell>
          <cell r="E413" t="str">
            <v>Установка и монтаж множительной техники</v>
          </cell>
          <cell r="H413">
            <v>1</v>
          </cell>
          <cell r="I413">
            <v>0.02</v>
          </cell>
          <cell r="K413">
            <v>0</v>
          </cell>
          <cell r="R413">
            <v>0</v>
          </cell>
          <cell r="S413" t="str">
            <v>-  </v>
          </cell>
          <cell r="T413" t="str">
            <v>-  </v>
          </cell>
          <cell r="W413" t="str">
            <v>Вн. вуза</v>
          </cell>
          <cell r="X413">
            <v>39416</v>
          </cell>
          <cell r="Z413">
            <v>0</v>
          </cell>
          <cell r="AA413">
            <v>39416</v>
          </cell>
          <cell r="AC413">
            <v>0</v>
          </cell>
          <cell r="AD413">
            <v>39416</v>
          </cell>
          <cell r="AF413">
            <v>0</v>
          </cell>
          <cell r="AG413">
            <v>39447</v>
          </cell>
          <cell r="AI413">
            <v>0</v>
          </cell>
          <cell r="AP413">
            <v>1</v>
          </cell>
          <cell r="AQ413">
            <v>0</v>
          </cell>
          <cell r="AS413">
            <v>0</v>
          </cell>
        </row>
        <row r="414">
          <cell r="B414">
            <v>208</v>
          </cell>
          <cell r="C414" t="str">
            <v>1.5.1-VI</v>
          </cell>
          <cell r="D414" t="str">
            <v>----</v>
          </cell>
          <cell r="E414" t="str">
            <v>Мероприятие: Организация и проведение конкурса на приобретение персональных компьютеров, цифровых фотокамер, видеокамер, переносных принтеров. Приобретение (покупка) персональных компьютеров, цифровых видеокамер, видеокамер, переносных принтеров</v>
          </cell>
          <cell r="F414" t="str">
            <v>----</v>
          </cell>
          <cell r="G414" t="str">
            <v>----</v>
          </cell>
          <cell r="H414">
            <v>1</v>
          </cell>
          <cell r="I414">
            <v>0.95</v>
          </cell>
          <cell r="J414">
            <v>0</v>
          </cell>
          <cell r="K414">
            <v>0</v>
          </cell>
          <cell r="L414">
            <v>0</v>
          </cell>
          <cell r="M414">
            <v>0</v>
          </cell>
          <cell r="N414">
            <v>0</v>
          </cell>
          <cell r="O414">
            <v>0</v>
          </cell>
          <cell r="P414">
            <v>0</v>
          </cell>
          <cell r="Q414">
            <v>0</v>
          </cell>
          <cell r="R414">
            <v>0</v>
          </cell>
          <cell r="S414" t="str">
            <v>-  </v>
          </cell>
          <cell r="T414" t="str">
            <v>-  </v>
          </cell>
          <cell r="W414" t="str">
            <v>----</v>
          </cell>
          <cell r="X414" t="str">
            <v>-</v>
          </cell>
          <cell r="Y414" t="str">
            <v>-</v>
          </cell>
          <cell r="Z414" t="str">
            <v>-</v>
          </cell>
          <cell r="AA414" t="str">
            <v>-</v>
          </cell>
          <cell r="AB414" t="str">
            <v>-</v>
          </cell>
          <cell r="AC414" t="str">
            <v>-</v>
          </cell>
          <cell r="AD414" t="str">
            <v>-</v>
          </cell>
          <cell r="AE414" t="str">
            <v>-</v>
          </cell>
          <cell r="AF414" t="str">
            <v>-</v>
          </cell>
          <cell r="AG414">
            <v>39051</v>
          </cell>
          <cell r="AH414" t="str">
            <v>-</v>
          </cell>
          <cell r="AI414">
            <v>0</v>
          </cell>
          <cell r="AP414">
            <v>1</v>
          </cell>
          <cell r="AQ414">
            <v>0</v>
          </cell>
          <cell r="AR414">
            <v>0</v>
          </cell>
          <cell r="AS414">
            <v>0</v>
          </cell>
          <cell r="AT414">
            <v>0</v>
          </cell>
        </row>
        <row r="415">
          <cell r="C415" t="str">
            <v>1.5.1-VI</v>
          </cell>
          <cell r="E415" t="str">
            <v>Организация и проведение конкурса на приобретение персональных компьютеров, цифровых видеокамер, видеокамер, переносных принтеров. Приобретение (покупка) персональных компьютеров, цифровых видеокамер, видеокамер, переносных принтеров</v>
          </cell>
          <cell r="H415">
            <v>1</v>
          </cell>
          <cell r="I415">
            <v>0.95</v>
          </cell>
          <cell r="K415">
            <v>0</v>
          </cell>
          <cell r="R415">
            <v>0</v>
          </cell>
          <cell r="S415" t="str">
            <v>-  </v>
          </cell>
          <cell r="T415" t="str">
            <v>-  </v>
          </cell>
          <cell r="W415" t="str">
            <v>Конкурс</v>
          </cell>
          <cell r="X415">
            <v>38898</v>
          </cell>
          <cell r="Z415">
            <v>92</v>
          </cell>
          <cell r="AA415">
            <v>38929</v>
          </cell>
          <cell r="AC415">
            <v>61</v>
          </cell>
          <cell r="AD415">
            <v>39021</v>
          </cell>
          <cell r="AF415">
            <v>0</v>
          </cell>
          <cell r="AG415">
            <v>39051</v>
          </cell>
          <cell r="AI415">
            <v>0</v>
          </cell>
          <cell r="AP415">
            <v>1</v>
          </cell>
          <cell r="AQ415">
            <v>0</v>
          </cell>
          <cell r="AS415">
            <v>0</v>
          </cell>
        </row>
        <row r="416">
          <cell r="B416">
            <v>209</v>
          </cell>
          <cell r="C416" t="str">
            <v>1.5.2-VI</v>
          </cell>
          <cell r="D416" t="str">
            <v>----</v>
          </cell>
          <cell r="E416" t="str">
            <v>Мероприятие: Установка и монтаж персональных компьютеров, цифровых фотокамер, видеокамер, переносных принтеров</v>
          </cell>
          <cell r="F416" t="str">
            <v>----</v>
          </cell>
          <cell r="G416" t="str">
            <v>----</v>
          </cell>
          <cell r="H416">
            <v>1</v>
          </cell>
          <cell r="I416">
            <v>0.02</v>
          </cell>
          <cell r="J416">
            <v>0</v>
          </cell>
          <cell r="K416">
            <v>0</v>
          </cell>
          <cell r="L416">
            <v>0</v>
          </cell>
          <cell r="M416">
            <v>0</v>
          </cell>
          <cell r="N416">
            <v>0</v>
          </cell>
          <cell r="O416">
            <v>0</v>
          </cell>
          <cell r="P416">
            <v>0</v>
          </cell>
          <cell r="Q416">
            <v>0</v>
          </cell>
          <cell r="R416">
            <v>0</v>
          </cell>
          <cell r="S416" t="str">
            <v>-  </v>
          </cell>
          <cell r="T416" t="str">
            <v>-  </v>
          </cell>
          <cell r="W416" t="str">
            <v>----</v>
          </cell>
          <cell r="X416" t="str">
            <v>-</v>
          </cell>
          <cell r="Y416" t="str">
            <v>-</v>
          </cell>
          <cell r="Z416" t="str">
            <v>-</v>
          </cell>
          <cell r="AA416" t="str">
            <v>-</v>
          </cell>
          <cell r="AB416" t="str">
            <v>-</v>
          </cell>
          <cell r="AC416" t="str">
            <v>-</v>
          </cell>
          <cell r="AD416" t="str">
            <v>-</v>
          </cell>
          <cell r="AE416" t="str">
            <v>-</v>
          </cell>
          <cell r="AF416" t="str">
            <v>-</v>
          </cell>
          <cell r="AG416">
            <v>39082</v>
          </cell>
          <cell r="AH416" t="str">
            <v>-</v>
          </cell>
          <cell r="AI416">
            <v>0</v>
          </cell>
          <cell r="AP416">
            <v>1</v>
          </cell>
          <cell r="AQ416">
            <v>0</v>
          </cell>
          <cell r="AR416">
            <v>0</v>
          </cell>
          <cell r="AS416">
            <v>0</v>
          </cell>
          <cell r="AT416">
            <v>0</v>
          </cell>
        </row>
        <row r="417">
          <cell r="C417" t="str">
            <v>1.5.2-VI</v>
          </cell>
          <cell r="E417" t="str">
            <v>Установка и монтаж персональных компьютеров, цифровых видеокамер, видеокамер, переносных принтеров</v>
          </cell>
          <cell r="H417">
            <v>1</v>
          </cell>
          <cell r="I417">
            <v>0.02</v>
          </cell>
          <cell r="K417">
            <v>0</v>
          </cell>
          <cell r="R417">
            <v>0</v>
          </cell>
          <cell r="S417" t="str">
            <v>-  </v>
          </cell>
          <cell r="T417" t="str">
            <v>-  </v>
          </cell>
          <cell r="W417" t="str">
            <v>Вн. вуза</v>
          </cell>
          <cell r="X417">
            <v>39051</v>
          </cell>
          <cell r="Z417">
            <v>0</v>
          </cell>
          <cell r="AA417">
            <v>39051</v>
          </cell>
          <cell r="AC417">
            <v>0</v>
          </cell>
          <cell r="AD417">
            <v>39051</v>
          </cell>
          <cell r="AF417">
            <v>0</v>
          </cell>
          <cell r="AG417">
            <v>39082</v>
          </cell>
          <cell r="AI417">
            <v>0</v>
          </cell>
          <cell r="AP417">
            <v>1</v>
          </cell>
          <cell r="AQ417">
            <v>0</v>
          </cell>
          <cell r="AS417">
            <v>0</v>
          </cell>
        </row>
        <row r="418">
          <cell r="B418">
            <v>210</v>
          </cell>
          <cell r="C418" t="str">
            <v>1.6.1-VI</v>
          </cell>
          <cell r="D418" t="str">
            <v>----</v>
          </cell>
          <cell r="E418" t="str">
            <v>Мероприятие: Организация и проведение конкурса на разработку проектно-технической документации лабораторного оборудования для проведения деловых игр. Заключение договора на разработку проектно-технической документации лабораторного оборудования для провед</v>
          </cell>
          <cell r="F418" t="str">
            <v>----</v>
          </cell>
          <cell r="G418" t="str">
            <v>----</v>
          </cell>
          <cell r="H418">
            <v>1</v>
          </cell>
          <cell r="I418">
            <v>0.89</v>
          </cell>
          <cell r="J418">
            <v>0</v>
          </cell>
          <cell r="K418">
            <v>0</v>
          </cell>
          <cell r="L418">
            <v>0</v>
          </cell>
          <cell r="M418">
            <v>0</v>
          </cell>
          <cell r="N418">
            <v>0</v>
          </cell>
          <cell r="O418">
            <v>0</v>
          </cell>
          <cell r="P418">
            <v>0</v>
          </cell>
          <cell r="Q418">
            <v>0</v>
          </cell>
          <cell r="R418">
            <v>0</v>
          </cell>
          <cell r="S418" t="str">
            <v>-  </v>
          </cell>
          <cell r="T418" t="str">
            <v>-  </v>
          </cell>
          <cell r="W418" t="str">
            <v>----</v>
          </cell>
          <cell r="X418" t="str">
            <v>-</v>
          </cell>
          <cell r="Y418" t="str">
            <v>-</v>
          </cell>
          <cell r="Z418" t="str">
            <v>-</v>
          </cell>
          <cell r="AA418" t="str">
            <v>-</v>
          </cell>
          <cell r="AB418" t="str">
            <v>-</v>
          </cell>
          <cell r="AC418" t="str">
            <v>-</v>
          </cell>
          <cell r="AD418" t="str">
            <v>-</v>
          </cell>
          <cell r="AE418" t="str">
            <v>-</v>
          </cell>
          <cell r="AF418" t="str">
            <v>-</v>
          </cell>
          <cell r="AG418">
            <v>39051</v>
          </cell>
          <cell r="AH418" t="str">
            <v>-</v>
          </cell>
          <cell r="AI418">
            <v>0</v>
          </cell>
          <cell r="AP418">
            <v>1</v>
          </cell>
          <cell r="AQ418">
            <v>0</v>
          </cell>
          <cell r="AR418">
            <v>0</v>
          </cell>
          <cell r="AS418">
            <v>0</v>
          </cell>
          <cell r="AT418">
            <v>0</v>
          </cell>
        </row>
        <row r="419">
          <cell r="C419" t="str">
            <v>1.6.1-VI</v>
          </cell>
          <cell r="E419" t="str">
            <v>Организация и проведение конкурса на разработку проектно-технической документации лабораторного оборудования для проведения деловых игр. Заключение договора на разработку проектно-технической документации лабораторного оборудования для проведения деловых </v>
          </cell>
          <cell r="H419">
            <v>1</v>
          </cell>
          <cell r="I419">
            <v>0.89</v>
          </cell>
          <cell r="K419">
            <v>0</v>
          </cell>
          <cell r="R419">
            <v>0</v>
          </cell>
          <cell r="S419" t="str">
            <v>-  </v>
          </cell>
          <cell r="T419" t="str">
            <v>-  </v>
          </cell>
          <cell r="W419" t="str">
            <v>Конкурс</v>
          </cell>
          <cell r="X419">
            <v>38898</v>
          </cell>
          <cell r="Z419">
            <v>92</v>
          </cell>
          <cell r="AA419">
            <v>38929</v>
          </cell>
          <cell r="AC419">
            <v>61</v>
          </cell>
          <cell r="AD419">
            <v>39021</v>
          </cell>
          <cell r="AF419">
            <v>0</v>
          </cell>
          <cell r="AG419">
            <v>39051</v>
          </cell>
          <cell r="AI419">
            <v>0</v>
          </cell>
          <cell r="AP419">
            <v>1</v>
          </cell>
          <cell r="AQ419">
            <v>0</v>
          </cell>
          <cell r="AS419">
            <v>0</v>
          </cell>
        </row>
        <row r="420">
          <cell r="B420">
            <v>211</v>
          </cell>
          <cell r="C420" t="str">
            <v>1.6.2-VI</v>
          </cell>
          <cell r="D420" t="str">
            <v>----</v>
          </cell>
          <cell r="E420" t="str">
            <v>Мероприятие: Организация и проведение приемки технической документации лабораторного оборудования</v>
          </cell>
          <cell r="F420" t="str">
            <v>----</v>
          </cell>
          <cell r="G420" t="str">
            <v>----</v>
          </cell>
          <cell r="H420">
            <v>1</v>
          </cell>
          <cell r="I420">
            <v>0.02</v>
          </cell>
          <cell r="J420">
            <v>0</v>
          </cell>
          <cell r="K420">
            <v>0</v>
          </cell>
          <cell r="L420">
            <v>0</v>
          </cell>
          <cell r="M420">
            <v>0</v>
          </cell>
          <cell r="N420">
            <v>0</v>
          </cell>
          <cell r="O420">
            <v>0</v>
          </cell>
          <cell r="P420">
            <v>0</v>
          </cell>
          <cell r="Q420">
            <v>0</v>
          </cell>
          <cell r="R420">
            <v>0</v>
          </cell>
          <cell r="S420" t="str">
            <v>-  </v>
          </cell>
          <cell r="T420" t="str">
            <v>-  </v>
          </cell>
          <cell r="W420" t="str">
            <v>----</v>
          </cell>
          <cell r="X420" t="str">
            <v>-</v>
          </cell>
          <cell r="Y420" t="str">
            <v>-</v>
          </cell>
          <cell r="Z420" t="str">
            <v>-</v>
          </cell>
          <cell r="AA420" t="str">
            <v>-</v>
          </cell>
          <cell r="AB420" t="str">
            <v>-</v>
          </cell>
          <cell r="AC420" t="str">
            <v>-</v>
          </cell>
          <cell r="AD420" t="str">
            <v>-</v>
          </cell>
          <cell r="AE420" t="str">
            <v>-</v>
          </cell>
          <cell r="AF420" t="str">
            <v>-</v>
          </cell>
          <cell r="AG420">
            <v>39082</v>
          </cell>
          <cell r="AH420" t="str">
            <v>-</v>
          </cell>
          <cell r="AI420">
            <v>0</v>
          </cell>
          <cell r="AP420">
            <v>1</v>
          </cell>
          <cell r="AQ420">
            <v>0</v>
          </cell>
          <cell r="AR420">
            <v>0</v>
          </cell>
          <cell r="AS420">
            <v>0</v>
          </cell>
          <cell r="AT420">
            <v>0</v>
          </cell>
        </row>
        <row r="421">
          <cell r="C421" t="str">
            <v>1.6.2-VI</v>
          </cell>
          <cell r="E421" t="str">
            <v>Организация и проведение приемки технической документации лабораторного оборудования</v>
          </cell>
          <cell r="H421">
            <v>1</v>
          </cell>
          <cell r="I421">
            <v>0.02</v>
          </cell>
          <cell r="K421">
            <v>0</v>
          </cell>
          <cell r="R421">
            <v>0</v>
          </cell>
          <cell r="S421" t="str">
            <v>-  </v>
          </cell>
          <cell r="T421" t="str">
            <v>-  </v>
          </cell>
          <cell r="W421" t="str">
            <v>Вн. вуза</v>
          </cell>
          <cell r="X421">
            <v>39051</v>
          </cell>
          <cell r="Z421">
            <v>0</v>
          </cell>
          <cell r="AA421">
            <v>39051</v>
          </cell>
          <cell r="AC421">
            <v>0</v>
          </cell>
          <cell r="AD421">
            <v>39051</v>
          </cell>
          <cell r="AF421">
            <v>0</v>
          </cell>
          <cell r="AG421">
            <v>39082</v>
          </cell>
          <cell r="AI421">
            <v>0</v>
          </cell>
          <cell r="AP421">
            <v>1</v>
          </cell>
          <cell r="AQ421">
            <v>0</v>
          </cell>
          <cell r="AS421">
            <v>0</v>
          </cell>
        </row>
        <row r="422">
          <cell r="B422">
            <v>212</v>
          </cell>
          <cell r="C422" t="str">
            <v>1.7.1-VI</v>
          </cell>
          <cell r="D422" t="str">
            <v>----</v>
          </cell>
          <cell r="E422" t="str">
            <v>Мероприятие: Организация и проведение конкурса на изготовление и установку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 Заключение договора на</v>
          </cell>
          <cell r="F422" t="str">
            <v>----</v>
          </cell>
          <cell r="G422" t="str">
            <v>----</v>
          </cell>
          <cell r="H422">
            <v>1</v>
          </cell>
          <cell r="I422">
            <v>0.47</v>
          </cell>
          <cell r="J422">
            <v>0</v>
          </cell>
          <cell r="K422">
            <v>0</v>
          </cell>
          <cell r="L422">
            <v>0</v>
          </cell>
          <cell r="M422">
            <v>0</v>
          </cell>
          <cell r="N422">
            <v>0</v>
          </cell>
          <cell r="O422">
            <v>0</v>
          </cell>
          <cell r="P422">
            <v>0</v>
          </cell>
          <cell r="Q422">
            <v>0</v>
          </cell>
          <cell r="R422">
            <v>0</v>
          </cell>
          <cell r="S422" t="str">
            <v>-  </v>
          </cell>
          <cell r="T422" t="str">
            <v>-  </v>
          </cell>
          <cell r="W422" t="str">
            <v>----</v>
          </cell>
          <cell r="X422" t="str">
            <v>-</v>
          </cell>
          <cell r="Y422" t="str">
            <v>-</v>
          </cell>
          <cell r="Z422" t="str">
            <v>-</v>
          </cell>
          <cell r="AA422" t="str">
            <v>-</v>
          </cell>
          <cell r="AB422" t="str">
            <v>-</v>
          </cell>
          <cell r="AC422" t="str">
            <v>-</v>
          </cell>
          <cell r="AD422" t="str">
            <v>-</v>
          </cell>
          <cell r="AE422" t="str">
            <v>-</v>
          </cell>
          <cell r="AF422" t="str">
            <v>-</v>
          </cell>
          <cell r="AG422">
            <v>39386</v>
          </cell>
          <cell r="AH422" t="str">
            <v>-</v>
          </cell>
          <cell r="AI422">
            <v>0</v>
          </cell>
          <cell r="AP422">
            <v>1</v>
          </cell>
          <cell r="AQ422">
            <v>0</v>
          </cell>
          <cell r="AR422">
            <v>0</v>
          </cell>
          <cell r="AS422">
            <v>0</v>
          </cell>
          <cell r="AT422">
            <v>0</v>
          </cell>
        </row>
        <row r="423">
          <cell r="C423" t="str">
            <v>1.7.1-VI</v>
          </cell>
          <cell r="E423" t="str">
            <v>Организация и проведение конкурса на изготовление и установку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 Заключение договора на изготовление</v>
          </cell>
          <cell r="H423">
            <v>1</v>
          </cell>
          <cell r="I423">
            <v>0.47</v>
          </cell>
          <cell r="K423">
            <v>0</v>
          </cell>
          <cell r="R423">
            <v>0</v>
          </cell>
          <cell r="S423" t="str">
            <v>-  </v>
          </cell>
          <cell r="T423" t="str">
            <v>-  </v>
          </cell>
          <cell r="W423" t="str">
            <v>Конкурс</v>
          </cell>
          <cell r="X423">
            <v>39113</v>
          </cell>
          <cell r="Z423">
            <v>0</v>
          </cell>
          <cell r="AA423">
            <v>39141</v>
          </cell>
          <cell r="AC423">
            <v>0</v>
          </cell>
          <cell r="AD423">
            <v>39233</v>
          </cell>
          <cell r="AF423">
            <v>0</v>
          </cell>
          <cell r="AG423">
            <v>39386</v>
          </cell>
          <cell r="AI423">
            <v>0</v>
          </cell>
          <cell r="AP423">
            <v>1</v>
          </cell>
          <cell r="AQ423">
            <v>0</v>
          </cell>
          <cell r="AS423">
            <v>0</v>
          </cell>
        </row>
        <row r="424">
          <cell r="B424">
            <v>213</v>
          </cell>
          <cell r="C424" t="str">
            <v>1.7.2-VI</v>
          </cell>
          <cell r="D424" t="str">
            <v>----</v>
          </cell>
          <cell r="E424" t="str">
            <v>Мероприятие: Установка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v>
          </cell>
          <cell r="F424" t="str">
            <v>----</v>
          </cell>
          <cell r="G424" t="str">
            <v>----</v>
          </cell>
          <cell r="H424">
            <v>1</v>
          </cell>
          <cell r="I424">
            <v>0.03</v>
          </cell>
          <cell r="J424">
            <v>0</v>
          </cell>
          <cell r="K424">
            <v>0</v>
          </cell>
          <cell r="L424">
            <v>0</v>
          </cell>
          <cell r="M424">
            <v>0</v>
          </cell>
          <cell r="N424">
            <v>0</v>
          </cell>
          <cell r="O424">
            <v>0</v>
          </cell>
          <cell r="P424">
            <v>0</v>
          </cell>
          <cell r="Q424">
            <v>0</v>
          </cell>
          <cell r="R424">
            <v>0</v>
          </cell>
          <cell r="S424" t="str">
            <v>-  </v>
          </cell>
          <cell r="T424" t="str">
            <v>-  </v>
          </cell>
          <cell r="W424" t="str">
            <v>----</v>
          </cell>
          <cell r="X424" t="str">
            <v>-</v>
          </cell>
          <cell r="Y424" t="str">
            <v>-</v>
          </cell>
          <cell r="Z424" t="str">
            <v>-</v>
          </cell>
          <cell r="AA424" t="str">
            <v>-</v>
          </cell>
          <cell r="AB424" t="str">
            <v>-</v>
          </cell>
          <cell r="AC424" t="str">
            <v>-</v>
          </cell>
          <cell r="AD424" t="str">
            <v>-</v>
          </cell>
          <cell r="AE424" t="str">
            <v>-</v>
          </cell>
          <cell r="AF424" t="str">
            <v>-</v>
          </cell>
          <cell r="AG424">
            <v>39447</v>
          </cell>
          <cell r="AH424" t="str">
            <v>-</v>
          </cell>
          <cell r="AI424">
            <v>0</v>
          </cell>
          <cell r="AP424">
            <v>1</v>
          </cell>
          <cell r="AQ424">
            <v>0</v>
          </cell>
          <cell r="AR424">
            <v>0</v>
          </cell>
          <cell r="AS424">
            <v>0</v>
          </cell>
          <cell r="AT424">
            <v>0</v>
          </cell>
        </row>
        <row r="425">
          <cell r="C425" t="str">
            <v>1.7.2-VI</v>
          </cell>
          <cell r="E425" t="str">
            <v>Установка лабораторного оборудования для проведения деловых игр в области принятия управленческих решений на предприятиях высоких технологий в нестандартных ситуациях</v>
          </cell>
          <cell r="H425">
            <v>1</v>
          </cell>
          <cell r="I425">
            <v>0.03</v>
          </cell>
          <cell r="K425">
            <v>0</v>
          </cell>
          <cell r="R425">
            <v>0</v>
          </cell>
          <cell r="S425" t="str">
            <v>-  </v>
          </cell>
          <cell r="T425" t="str">
            <v>-  </v>
          </cell>
          <cell r="W425" t="str">
            <v>Вн. вуза</v>
          </cell>
          <cell r="X425">
            <v>39416</v>
          </cell>
          <cell r="Z425">
            <v>0</v>
          </cell>
          <cell r="AA425">
            <v>39416</v>
          </cell>
          <cell r="AC425">
            <v>0</v>
          </cell>
          <cell r="AD425">
            <v>39416</v>
          </cell>
          <cell r="AF425">
            <v>0</v>
          </cell>
          <cell r="AG425">
            <v>39447</v>
          </cell>
          <cell r="AI425">
            <v>0</v>
          </cell>
          <cell r="AP425">
            <v>1</v>
          </cell>
          <cell r="AQ425">
            <v>0</v>
          </cell>
          <cell r="AS425">
            <v>0</v>
          </cell>
        </row>
        <row r="426">
          <cell r="B426">
            <v>214</v>
          </cell>
          <cell r="C426" t="str">
            <v>2.1.1-VI</v>
          </cell>
          <cell r="D426" t="str">
            <v>----</v>
          </cell>
          <cell r="E426" t="str">
            <v>Мероприятие: Объявление конкурса на закупку лицензионных программных продуктов по организационно–экономическому моделированию деятельности предприятий. Закупка лицензионных программных продуктов по организационно–экономическому моделированию деятельности </v>
          </cell>
          <cell r="F426" t="str">
            <v>----</v>
          </cell>
          <cell r="G426" t="str">
            <v>----</v>
          </cell>
          <cell r="H426">
            <v>2</v>
          </cell>
          <cell r="I426">
            <v>0.93</v>
          </cell>
          <cell r="J426">
            <v>0</v>
          </cell>
          <cell r="K426">
            <v>0</v>
          </cell>
          <cell r="L426">
            <v>0</v>
          </cell>
          <cell r="M426">
            <v>0</v>
          </cell>
          <cell r="N426">
            <v>0</v>
          </cell>
          <cell r="O426">
            <v>0</v>
          </cell>
          <cell r="P426">
            <v>0</v>
          </cell>
          <cell r="Q426">
            <v>0</v>
          </cell>
          <cell r="R426">
            <v>0</v>
          </cell>
          <cell r="S426" t="str">
            <v>-  </v>
          </cell>
          <cell r="T426" t="str">
            <v>-  </v>
          </cell>
          <cell r="W426" t="str">
            <v>----</v>
          </cell>
          <cell r="X426" t="str">
            <v>-</v>
          </cell>
          <cell r="Y426" t="str">
            <v>-</v>
          </cell>
          <cell r="Z426" t="str">
            <v>-</v>
          </cell>
          <cell r="AA426" t="str">
            <v>-</v>
          </cell>
          <cell r="AB426" t="str">
            <v>-</v>
          </cell>
          <cell r="AC426" t="str">
            <v>-</v>
          </cell>
          <cell r="AD426" t="str">
            <v>-</v>
          </cell>
          <cell r="AE426" t="str">
            <v>-</v>
          </cell>
          <cell r="AF426" t="str">
            <v>-</v>
          </cell>
          <cell r="AG426">
            <v>39051</v>
          </cell>
          <cell r="AH426" t="str">
            <v>-</v>
          </cell>
          <cell r="AI426">
            <v>0</v>
          </cell>
          <cell r="AP426">
            <v>1</v>
          </cell>
          <cell r="AQ426">
            <v>0</v>
          </cell>
          <cell r="AR426">
            <v>0</v>
          </cell>
          <cell r="AS426">
            <v>0</v>
          </cell>
          <cell r="AT426">
            <v>0</v>
          </cell>
        </row>
        <row r="427">
          <cell r="C427" t="str">
            <v>2.1.1-VI</v>
          </cell>
          <cell r="E427" t="str">
            <v>Объявление конкурса на закупку лицензионных программных продуктов по организационно–экономическому моделированию деятельности предприятий. Закупка лицензионных программных продуктов по организационно–экономическому моделированию деятельности предприятий</v>
          </cell>
          <cell r="H427">
            <v>2</v>
          </cell>
          <cell r="I427">
            <v>0.93</v>
          </cell>
          <cell r="K427">
            <v>0</v>
          </cell>
          <cell r="R427">
            <v>0</v>
          </cell>
          <cell r="S427" t="str">
            <v>-  </v>
          </cell>
          <cell r="T427" t="str">
            <v>-  </v>
          </cell>
          <cell r="W427" t="str">
            <v>Конкурс</v>
          </cell>
          <cell r="X427">
            <v>38898</v>
          </cell>
          <cell r="Z427">
            <v>92</v>
          </cell>
          <cell r="AA427">
            <v>38929</v>
          </cell>
          <cell r="AC427">
            <v>61</v>
          </cell>
          <cell r="AD427">
            <v>39021</v>
          </cell>
          <cell r="AF427">
            <v>0</v>
          </cell>
          <cell r="AG427">
            <v>39051</v>
          </cell>
          <cell r="AI427">
            <v>0</v>
          </cell>
          <cell r="AP427">
            <v>1</v>
          </cell>
          <cell r="AQ427">
            <v>0</v>
          </cell>
          <cell r="AS427">
            <v>0</v>
          </cell>
        </row>
        <row r="428">
          <cell r="B428">
            <v>215</v>
          </cell>
          <cell r="C428" t="str">
            <v>2.1.2-VI</v>
          </cell>
          <cell r="D428" t="str">
            <v>----</v>
          </cell>
          <cell r="E428" t="str">
            <v>Мероприятие: Установка лицензионных программных продуктов по организационно–экономическому моделированию деятельности предприятий</v>
          </cell>
          <cell r="F428" t="str">
            <v>----</v>
          </cell>
          <cell r="G428" t="str">
            <v>----</v>
          </cell>
          <cell r="H428">
            <v>2</v>
          </cell>
          <cell r="I428">
            <v>0.04</v>
          </cell>
          <cell r="J428">
            <v>0</v>
          </cell>
          <cell r="K428">
            <v>0</v>
          </cell>
          <cell r="L428">
            <v>0</v>
          </cell>
          <cell r="M428">
            <v>0</v>
          </cell>
          <cell r="N428">
            <v>0</v>
          </cell>
          <cell r="O428">
            <v>0</v>
          </cell>
          <cell r="P428">
            <v>0</v>
          </cell>
          <cell r="Q428">
            <v>0</v>
          </cell>
          <cell r="R428">
            <v>0</v>
          </cell>
          <cell r="S428" t="str">
            <v>-  </v>
          </cell>
          <cell r="T428" t="str">
            <v>-  </v>
          </cell>
          <cell r="W428" t="str">
            <v>----</v>
          </cell>
          <cell r="X428" t="str">
            <v>-</v>
          </cell>
          <cell r="Y428" t="str">
            <v>-</v>
          </cell>
          <cell r="Z428" t="str">
            <v>-</v>
          </cell>
          <cell r="AA428" t="str">
            <v>-</v>
          </cell>
          <cell r="AB428" t="str">
            <v>-</v>
          </cell>
          <cell r="AC428" t="str">
            <v>-</v>
          </cell>
          <cell r="AD428" t="str">
            <v>-</v>
          </cell>
          <cell r="AE428" t="str">
            <v>-</v>
          </cell>
          <cell r="AF428" t="str">
            <v>-</v>
          </cell>
          <cell r="AG428">
            <v>39082</v>
          </cell>
          <cell r="AH428" t="str">
            <v>-</v>
          </cell>
          <cell r="AI428">
            <v>0</v>
          </cell>
          <cell r="AP428">
            <v>1</v>
          </cell>
          <cell r="AQ428">
            <v>0</v>
          </cell>
          <cell r="AR428">
            <v>0</v>
          </cell>
          <cell r="AS428">
            <v>0</v>
          </cell>
          <cell r="AT428">
            <v>0</v>
          </cell>
        </row>
        <row r="429">
          <cell r="C429" t="str">
            <v>2.1.2-VI</v>
          </cell>
          <cell r="E429" t="str">
            <v>Установка лицензионных программных продуктов по организационно–экономическому моделированию деятельности предприятий</v>
          </cell>
          <cell r="H429">
            <v>2</v>
          </cell>
          <cell r="I429">
            <v>0.04</v>
          </cell>
          <cell r="K429">
            <v>0</v>
          </cell>
          <cell r="R429">
            <v>0</v>
          </cell>
          <cell r="S429" t="str">
            <v>-  </v>
          </cell>
          <cell r="T429" t="str">
            <v>-  </v>
          </cell>
          <cell r="W429" t="str">
            <v>Вн. вуза</v>
          </cell>
          <cell r="X429">
            <v>39051</v>
          </cell>
          <cell r="Z429">
            <v>0</v>
          </cell>
          <cell r="AA429">
            <v>39051</v>
          </cell>
          <cell r="AC429">
            <v>0</v>
          </cell>
          <cell r="AD429">
            <v>39051</v>
          </cell>
          <cell r="AF429">
            <v>0</v>
          </cell>
          <cell r="AG429">
            <v>39082</v>
          </cell>
          <cell r="AI429">
            <v>0</v>
          </cell>
          <cell r="AP429">
            <v>1</v>
          </cell>
          <cell r="AQ429">
            <v>0</v>
          </cell>
          <cell r="AS429">
            <v>0</v>
          </cell>
        </row>
        <row r="430">
          <cell r="B430">
            <v>216</v>
          </cell>
          <cell r="C430" t="str">
            <v>2.2.1-VI</v>
          </cell>
          <cell r="D430" t="str">
            <v>----</v>
          </cell>
          <cell r="E430" t="str">
            <v>Мероприятие: Объявление конкурса на разработку программных продуктов по  моделированию экономической деятельности предприятий высоких технологий в современных рыночных условиях. Заключение договора на разработку программных продуктов по  моделированию эко</v>
          </cell>
          <cell r="F430" t="str">
            <v>----</v>
          </cell>
          <cell r="G430" t="str">
            <v>----</v>
          </cell>
          <cell r="H430">
            <v>2</v>
          </cell>
          <cell r="I430">
            <v>0.93</v>
          </cell>
          <cell r="J430">
            <v>0</v>
          </cell>
          <cell r="K430">
            <v>0</v>
          </cell>
          <cell r="L430">
            <v>0</v>
          </cell>
          <cell r="M430">
            <v>0</v>
          </cell>
          <cell r="N430">
            <v>0</v>
          </cell>
          <cell r="O430">
            <v>0</v>
          </cell>
          <cell r="P430">
            <v>0</v>
          </cell>
          <cell r="Q430">
            <v>0</v>
          </cell>
          <cell r="R430">
            <v>0</v>
          </cell>
          <cell r="S430" t="str">
            <v>-  </v>
          </cell>
          <cell r="T430" t="str">
            <v>-  </v>
          </cell>
          <cell r="W430" t="str">
            <v>----</v>
          </cell>
          <cell r="X430" t="str">
            <v>-</v>
          </cell>
          <cell r="Y430" t="str">
            <v>-</v>
          </cell>
          <cell r="Z430" t="str">
            <v>-</v>
          </cell>
          <cell r="AA430" t="str">
            <v>-</v>
          </cell>
          <cell r="AB430" t="str">
            <v>-</v>
          </cell>
          <cell r="AC430" t="str">
            <v>-</v>
          </cell>
          <cell r="AD430" t="str">
            <v>-</v>
          </cell>
          <cell r="AE430" t="str">
            <v>-</v>
          </cell>
          <cell r="AF430" t="str">
            <v>-</v>
          </cell>
          <cell r="AG430">
            <v>39386</v>
          </cell>
          <cell r="AH430" t="str">
            <v>-</v>
          </cell>
          <cell r="AI430">
            <v>0</v>
          </cell>
          <cell r="AP430">
            <v>1</v>
          </cell>
          <cell r="AQ430">
            <v>0</v>
          </cell>
          <cell r="AR430">
            <v>0</v>
          </cell>
          <cell r="AS430">
            <v>0</v>
          </cell>
          <cell r="AT430">
            <v>0</v>
          </cell>
        </row>
        <row r="431">
          <cell r="C431" t="str">
            <v>2.2.1-VI</v>
          </cell>
          <cell r="E431" t="str">
            <v>Объявление конкурса на разработку программных продуктов по  моделированию экономической деятельности предприятий высоких технологий в современных рыночных условиях. Заключение договора на разработку программных продуктов по  моделированию экономической де</v>
          </cell>
          <cell r="H431">
            <v>2</v>
          </cell>
          <cell r="I431">
            <v>0.93</v>
          </cell>
          <cell r="K431">
            <v>0</v>
          </cell>
          <cell r="R431">
            <v>0</v>
          </cell>
          <cell r="S431" t="str">
            <v>-  </v>
          </cell>
          <cell r="T431" t="str">
            <v>-  </v>
          </cell>
          <cell r="W431" t="str">
            <v>Конкурс</v>
          </cell>
          <cell r="X431">
            <v>39113</v>
          </cell>
          <cell r="Z431">
            <v>0</v>
          </cell>
          <cell r="AA431">
            <v>39141</v>
          </cell>
          <cell r="AC431">
            <v>0</v>
          </cell>
          <cell r="AD431">
            <v>39233</v>
          </cell>
          <cell r="AF431">
            <v>0</v>
          </cell>
          <cell r="AG431">
            <v>39386</v>
          </cell>
          <cell r="AI431">
            <v>0</v>
          </cell>
          <cell r="AP431">
            <v>1</v>
          </cell>
          <cell r="AQ431">
            <v>0</v>
          </cell>
          <cell r="AS431">
            <v>0</v>
          </cell>
        </row>
        <row r="432">
          <cell r="B432">
            <v>217</v>
          </cell>
          <cell r="C432" t="str">
            <v>2.2.2-VI</v>
          </cell>
          <cell r="D432" t="str">
            <v>----</v>
          </cell>
          <cell r="E432" t="str">
            <v>Мероприятие: Установка программных продуктов по  моделированию экономической деятельности предприятий высоких технологий в современных рыночных условиях</v>
          </cell>
          <cell r="F432" t="str">
            <v>----</v>
          </cell>
          <cell r="G432" t="str">
            <v>----</v>
          </cell>
          <cell r="H432">
            <v>2</v>
          </cell>
          <cell r="I432">
            <v>0.04</v>
          </cell>
          <cell r="J432">
            <v>0</v>
          </cell>
          <cell r="K432">
            <v>0</v>
          </cell>
          <cell r="L432">
            <v>0</v>
          </cell>
          <cell r="M432">
            <v>0</v>
          </cell>
          <cell r="N432">
            <v>0</v>
          </cell>
          <cell r="O432">
            <v>0</v>
          </cell>
          <cell r="P432">
            <v>0</v>
          </cell>
          <cell r="Q432">
            <v>0</v>
          </cell>
          <cell r="R432">
            <v>0</v>
          </cell>
          <cell r="S432" t="str">
            <v>-  </v>
          </cell>
          <cell r="T432" t="str">
            <v>-  </v>
          </cell>
          <cell r="W432" t="str">
            <v>----</v>
          </cell>
          <cell r="X432" t="str">
            <v>-</v>
          </cell>
          <cell r="Y432" t="str">
            <v>-</v>
          </cell>
          <cell r="Z432" t="str">
            <v>-</v>
          </cell>
          <cell r="AA432" t="str">
            <v>-</v>
          </cell>
          <cell r="AB432" t="str">
            <v>-</v>
          </cell>
          <cell r="AC432" t="str">
            <v>-</v>
          </cell>
          <cell r="AD432" t="str">
            <v>-</v>
          </cell>
          <cell r="AE432" t="str">
            <v>-</v>
          </cell>
          <cell r="AF432" t="str">
            <v>-</v>
          </cell>
          <cell r="AG432">
            <v>39447</v>
          </cell>
          <cell r="AH432" t="str">
            <v>-</v>
          </cell>
          <cell r="AI432">
            <v>0</v>
          </cell>
          <cell r="AP432">
            <v>1</v>
          </cell>
          <cell r="AQ432">
            <v>0</v>
          </cell>
          <cell r="AR432">
            <v>0</v>
          </cell>
          <cell r="AS432">
            <v>0</v>
          </cell>
          <cell r="AT432">
            <v>0</v>
          </cell>
        </row>
        <row r="433">
          <cell r="C433" t="str">
            <v>2.2.2-VI</v>
          </cell>
          <cell r="E433" t="str">
            <v>Установка программных продуктов по  моделированию экономической деятельности предприятий высоких технологий в современных рыночных условиях</v>
          </cell>
          <cell r="H433">
            <v>2</v>
          </cell>
          <cell r="I433">
            <v>0.04</v>
          </cell>
          <cell r="K433">
            <v>0</v>
          </cell>
          <cell r="R433">
            <v>0</v>
          </cell>
          <cell r="S433" t="str">
            <v>-  </v>
          </cell>
          <cell r="T433" t="str">
            <v>-  </v>
          </cell>
          <cell r="W433" t="str">
            <v>Вн. вуза</v>
          </cell>
          <cell r="X433">
            <v>39416</v>
          </cell>
          <cell r="Z433">
            <v>0</v>
          </cell>
          <cell r="AA433">
            <v>39416</v>
          </cell>
          <cell r="AC433">
            <v>0</v>
          </cell>
          <cell r="AD433">
            <v>39416</v>
          </cell>
          <cell r="AF433">
            <v>0</v>
          </cell>
          <cell r="AG433">
            <v>39447</v>
          </cell>
          <cell r="AI433">
            <v>0</v>
          </cell>
          <cell r="AP433">
            <v>1</v>
          </cell>
          <cell r="AQ433">
            <v>0</v>
          </cell>
          <cell r="AS433">
            <v>0</v>
          </cell>
        </row>
        <row r="434">
          <cell r="B434">
            <v>218</v>
          </cell>
          <cell r="C434" t="str">
            <v>2.3.1-VI</v>
          </cell>
          <cell r="D434" t="str">
            <v>----</v>
          </cell>
          <cell r="E434" t="str">
            <v>Мероприятие: Объявление конкурса на разработку учебно-методической литературы для подготовки специалистов в области менеджмента высоких технологий. Заключение договора на разработку учебно-методической литературы для подготовки специалистов в области мене</v>
          </cell>
          <cell r="F434" t="str">
            <v>----</v>
          </cell>
          <cell r="G434" t="str">
            <v>----</v>
          </cell>
          <cell r="H434">
            <v>2</v>
          </cell>
          <cell r="I434">
            <v>0.464</v>
          </cell>
          <cell r="J434">
            <v>0</v>
          </cell>
          <cell r="K434">
            <v>0</v>
          </cell>
          <cell r="L434">
            <v>0</v>
          </cell>
          <cell r="M434">
            <v>0</v>
          </cell>
          <cell r="N434">
            <v>0</v>
          </cell>
          <cell r="O434">
            <v>0</v>
          </cell>
          <cell r="P434">
            <v>0</v>
          </cell>
          <cell r="Q434">
            <v>0</v>
          </cell>
          <cell r="R434">
            <v>0</v>
          </cell>
          <cell r="S434" t="str">
            <v>-  </v>
          </cell>
          <cell r="T434" t="str">
            <v>-  </v>
          </cell>
          <cell r="W434" t="str">
            <v>----</v>
          </cell>
          <cell r="X434" t="str">
            <v>-</v>
          </cell>
          <cell r="Y434" t="str">
            <v>-</v>
          </cell>
          <cell r="Z434" t="str">
            <v>-</v>
          </cell>
          <cell r="AA434" t="str">
            <v>-</v>
          </cell>
          <cell r="AB434" t="str">
            <v>-</v>
          </cell>
          <cell r="AC434" t="str">
            <v>-</v>
          </cell>
          <cell r="AD434" t="str">
            <v>-</v>
          </cell>
          <cell r="AE434" t="str">
            <v>-</v>
          </cell>
          <cell r="AF434" t="str">
            <v>-</v>
          </cell>
          <cell r="AG434">
            <v>39386</v>
          </cell>
          <cell r="AH434" t="str">
            <v>-</v>
          </cell>
          <cell r="AI434">
            <v>0</v>
          </cell>
          <cell r="AP434">
            <v>1</v>
          </cell>
          <cell r="AQ434">
            <v>0</v>
          </cell>
          <cell r="AR434">
            <v>0</v>
          </cell>
          <cell r="AS434">
            <v>0</v>
          </cell>
          <cell r="AT434">
            <v>0</v>
          </cell>
        </row>
        <row r="435">
          <cell r="C435" t="str">
            <v>2.3.1-VI</v>
          </cell>
          <cell r="E435" t="str">
            <v>Объявление конкурса на разработку учебно-методической литературы для подготовки специалистов в области менеджмента высоких технологий. Заключение договора на разработку учебно-методической литературы для подготовки специалистов в области менеджмента высок</v>
          </cell>
          <cell r="H435">
            <v>2</v>
          </cell>
          <cell r="I435">
            <v>0.464</v>
          </cell>
          <cell r="K435">
            <v>0</v>
          </cell>
          <cell r="R435">
            <v>0</v>
          </cell>
          <cell r="S435" t="str">
            <v>-  </v>
          </cell>
          <cell r="T435" t="str">
            <v>-  </v>
          </cell>
          <cell r="W435" t="str">
            <v>Конкурс</v>
          </cell>
          <cell r="X435">
            <v>38898</v>
          </cell>
          <cell r="Z435">
            <v>92</v>
          </cell>
          <cell r="AA435">
            <v>38929</v>
          </cell>
          <cell r="AC435">
            <v>61</v>
          </cell>
          <cell r="AD435">
            <v>38990</v>
          </cell>
          <cell r="AF435">
            <v>0</v>
          </cell>
          <cell r="AG435">
            <v>39386</v>
          </cell>
          <cell r="AI435">
            <v>0</v>
          </cell>
          <cell r="AP435">
            <v>1</v>
          </cell>
          <cell r="AQ435">
            <v>0</v>
          </cell>
          <cell r="AS435">
            <v>0</v>
          </cell>
        </row>
        <row r="436">
          <cell r="B436">
            <v>219</v>
          </cell>
          <cell r="C436" t="str">
            <v>2.3.2-VI</v>
          </cell>
          <cell r="D436" t="str">
            <v>----</v>
          </cell>
          <cell r="E436" t="str">
            <v>Мероприятие: Приемка комплекта учебно-методической литературы для подготовки специалистов в области менеджмента высоких технологий</v>
          </cell>
          <cell r="F436" t="str">
            <v>----</v>
          </cell>
          <cell r="G436" t="str">
            <v>----</v>
          </cell>
          <cell r="H436">
            <v>2</v>
          </cell>
          <cell r="I436">
            <v>0.02</v>
          </cell>
          <cell r="J436">
            <v>0</v>
          </cell>
          <cell r="K436">
            <v>0</v>
          </cell>
          <cell r="L436">
            <v>0</v>
          </cell>
          <cell r="M436">
            <v>0</v>
          </cell>
          <cell r="N436">
            <v>0</v>
          </cell>
          <cell r="O436">
            <v>0</v>
          </cell>
          <cell r="P436">
            <v>0</v>
          </cell>
          <cell r="Q436">
            <v>0</v>
          </cell>
          <cell r="R436">
            <v>0</v>
          </cell>
          <cell r="S436" t="str">
            <v>-  </v>
          </cell>
          <cell r="T436" t="str">
            <v>-  </v>
          </cell>
          <cell r="W436" t="str">
            <v>----</v>
          </cell>
          <cell r="X436" t="str">
            <v>-</v>
          </cell>
          <cell r="Y436" t="str">
            <v>-</v>
          </cell>
          <cell r="Z436" t="str">
            <v>-</v>
          </cell>
          <cell r="AA436" t="str">
            <v>-</v>
          </cell>
          <cell r="AB436" t="str">
            <v>-</v>
          </cell>
          <cell r="AC436" t="str">
            <v>-</v>
          </cell>
          <cell r="AD436" t="str">
            <v>-</v>
          </cell>
          <cell r="AE436" t="str">
            <v>-</v>
          </cell>
          <cell r="AF436" t="str">
            <v>-</v>
          </cell>
          <cell r="AG436">
            <v>39447</v>
          </cell>
          <cell r="AH436" t="str">
            <v>-</v>
          </cell>
          <cell r="AI436">
            <v>0</v>
          </cell>
          <cell r="AP436">
            <v>1</v>
          </cell>
          <cell r="AQ436">
            <v>0</v>
          </cell>
          <cell r="AR436">
            <v>0</v>
          </cell>
          <cell r="AS436">
            <v>0</v>
          </cell>
          <cell r="AT436">
            <v>0</v>
          </cell>
        </row>
        <row r="437">
          <cell r="C437" t="str">
            <v>2.3.2-VI</v>
          </cell>
          <cell r="E437" t="str">
            <v>Приемка комплекта учебно-методической литературы для подготовки специалистов в области менеджмента высоких технологий</v>
          </cell>
          <cell r="H437">
            <v>2</v>
          </cell>
          <cell r="I437">
            <v>0.02</v>
          </cell>
          <cell r="K437">
            <v>0</v>
          </cell>
          <cell r="R437">
            <v>0</v>
          </cell>
          <cell r="S437" t="str">
            <v>-  </v>
          </cell>
          <cell r="T437" t="str">
            <v>-  </v>
          </cell>
          <cell r="W437" t="str">
            <v>Вн. вуза</v>
          </cell>
          <cell r="X437">
            <v>39416</v>
          </cell>
          <cell r="Z437">
            <v>0</v>
          </cell>
          <cell r="AA437">
            <v>39416</v>
          </cell>
          <cell r="AC437">
            <v>0</v>
          </cell>
          <cell r="AD437">
            <v>39416</v>
          </cell>
          <cell r="AF437">
            <v>0</v>
          </cell>
          <cell r="AG437">
            <v>39447</v>
          </cell>
          <cell r="AI437">
            <v>0</v>
          </cell>
          <cell r="AP437">
            <v>1</v>
          </cell>
          <cell r="AQ437">
            <v>0</v>
          </cell>
          <cell r="AS437">
            <v>0</v>
          </cell>
        </row>
        <row r="438">
          <cell r="B438">
            <v>220</v>
          </cell>
          <cell r="C438" t="str">
            <v>3.1.1-VI</v>
          </cell>
          <cell r="D438" t="str">
            <v>----</v>
          </cell>
          <cell r="E438" t="str">
            <v>Мероприятие: Капитальный ремонт презентационно-выставочного зала площадью 270 кв.м. с обеспечением  климатконтроля</v>
          </cell>
          <cell r="F438" t="str">
            <v>----</v>
          </cell>
          <cell r="G438" t="str">
            <v>----</v>
          </cell>
          <cell r="H438">
            <v>3</v>
          </cell>
          <cell r="I438">
            <v>4.85</v>
          </cell>
          <cell r="J438">
            <v>0</v>
          </cell>
          <cell r="K438">
            <v>0</v>
          </cell>
          <cell r="L438">
            <v>0</v>
          </cell>
          <cell r="M438">
            <v>0</v>
          </cell>
          <cell r="N438">
            <v>0</v>
          </cell>
          <cell r="O438">
            <v>0</v>
          </cell>
          <cell r="P438">
            <v>0</v>
          </cell>
          <cell r="Q438">
            <v>0</v>
          </cell>
          <cell r="R438">
            <v>0</v>
          </cell>
          <cell r="S438" t="str">
            <v>-  </v>
          </cell>
          <cell r="T438" t="str">
            <v>-  </v>
          </cell>
          <cell r="W438" t="str">
            <v>----</v>
          </cell>
          <cell r="X438" t="str">
            <v>-</v>
          </cell>
          <cell r="Y438" t="str">
            <v>-</v>
          </cell>
          <cell r="Z438" t="str">
            <v>-</v>
          </cell>
          <cell r="AA438" t="str">
            <v>-</v>
          </cell>
          <cell r="AB438" t="str">
            <v>-</v>
          </cell>
          <cell r="AC438" t="str">
            <v>-</v>
          </cell>
          <cell r="AD438" t="str">
            <v>-</v>
          </cell>
          <cell r="AE438" t="str">
            <v>-</v>
          </cell>
          <cell r="AF438" t="str">
            <v>-</v>
          </cell>
          <cell r="AG438">
            <v>39082</v>
          </cell>
          <cell r="AH438" t="str">
            <v>-</v>
          </cell>
          <cell r="AI438">
            <v>0</v>
          </cell>
          <cell r="AP438">
            <v>1</v>
          </cell>
          <cell r="AQ438">
            <v>0</v>
          </cell>
          <cell r="AR438">
            <v>0</v>
          </cell>
          <cell r="AS438">
            <v>0</v>
          </cell>
          <cell r="AT438">
            <v>0</v>
          </cell>
        </row>
        <row r="439">
          <cell r="C439" t="str">
            <v>3.1.1-VI</v>
          </cell>
          <cell r="E439" t="str">
            <v>Капитальный ремонт презентационно-выставочного зала площадью 270 кв.м. с обеспечением  климатконтроля</v>
          </cell>
          <cell r="H439">
            <v>3</v>
          </cell>
          <cell r="I439">
            <v>4.85</v>
          </cell>
          <cell r="K439">
            <v>0</v>
          </cell>
          <cell r="R439">
            <v>0</v>
          </cell>
          <cell r="S439" t="str">
            <v>-  </v>
          </cell>
          <cell r="T439" t="str">
            <v>-  </v>
          </cell>
          <cell r="W439" t="str">
            <v>Вн. вуза</v>
          </cell>
          <cell r="X439" t="str">
            <v> -</v>
          </cell>
          <cell r="Z439">
            <v>0</v>
          </cell>
          <cell r="AA439" t="str">
            <v> -</v>
          </cell>
          <cell r="AC439">
            <v>0</v>
          </cell>
          <cell r="AD439">
            <v>38898</v>
          </cell>
          <cell r="AF439">
            <v>92</v>
          </cell>
          <cell r="AG439">
            <v>39082</v>
          </cell>
          <cell r="AI439">
            <v>0</v>
          </cell>
          <cell r="AP439">
            <v>1</v>
          </cell>
          <cell r="AQ439">
            <v>0</v>
          </cell>
          <cell r="AS439">
            <v>0</v>
          </cell>
        </row>
        <row r="440">
          <cell r="B440">
            <v>221</v>
          </cell>
          <cell r="C440" t="str">
            <v>3.1.2-VI</v>
          </cell>
          <cell r="D440" t="str">
            <v>----</v>
          </cell>
          <cell r="E440" t="str">
            <v>Мероприятие: Внедрение презентационно-выставочного зала площадью 270 кв.м. с обеспечением  климатконтроля в образовательный процесс</v>
          </cell>
          <cell r="F440" t="str">
            <v>----</v>
          </cell>
          <cell r="G440" t="str">
            <v>----</v>
          </cell>
          <cell r="H440">
            <v>3</v>
          </cell>
          <cell r="I440">
            <v>4.85</v>
          </cell>
          <cell r="J440">
            <v>0</v>
          </cell>
          <cell r="K440">
            <v>0</v>
          </cell>
          <cell r="L440">
            <v>0</v>
          </cell>
          <cell r="M440">
            <v>0</v>
          </cell>
          <cell r="N440">
            <v>0</v>
          </cell>
          <cell r="O440">
            <v>0</v>
          </cell>
          <cell r="P440">
            <v>0</v>
          </cell>
          <cell r="Q440">
            <v>0</v>
          </cell>
          <cell r="R440">
            <v>0</v>
          </cell>
          <cell r="S440" t="str">
            <v>-  </v>
          </cell>
          <cell r="T440" t="str">
            <v>-  </v>
          </cell>
          <cell r="W440" t="str">
            <v>----</v>
          </cell>
          <cell r="X440" t="str">
            <v>-</v>
          </cell>
          <cell r="Y440" t="str">
            <v>-</v>
          </cell>
          <cell r="Z440" t="str">
            <v>-</v>
          </cell>
          <cell r="AA440" t="str">
            <v>-</v>
          </cell>
          <cell r="AB440" t="str">
            <v>-</v>
          </cell>
          <cell r="AC440" t="str">
            <v>-</v>
          </cell>
          <cell r="AD440" t="str">
            <v>-</v>
          </cell>
          <cell r="AE440" t="str">
            <v>-</v>
          </cell>
          <cell r="AF440" t="str">
            <v>-</v>
          </cell>
          <cell r="AG440">
            <v>39447</v>
          </cell>
          <cell r="AH440" t="str">
            <v>-</v>
          </cell>
          <cell r="AI440">
            <v>0</v>
          </cell>
          <cell r="AP440">
            <v>1</v>
          </cell>
          <cell r="AQ440">
            <v>0</v>
          </cell>
          <cell r="AR440">
            <v>0</v>
          </cell>
          <cell r="AS440">
            <v>0</v>
          </cell>
          <cell r="AT440">
            <v>0</v>
          </cell>
        </row>
        <row r="441">
          <cell r="C441" t="str">
            <v>3.1.2-VI</v>
          </cell>
          <cell r="E441" t="str">
            <v>Внедрение презентационно-выставочного зала площадью 270 кв.м. с обеспечением  климатконтроля в образовательный процесс</v>
          </cell>
          <cell r="H441">
            <v>3</v>
          </cell>
          <cell r="I441">
            <v>4.85</v>
          </cell>
          <cell r="K441">
            <v>0</v>
          </cell>
          <cell r="R441">
            <v>0</v>
          </cell>
          <cell r="S441" t="str">
            <v>-  </v>
          </cell>
          <cell r="T441" t="str">
            <v>-  </v>
          </cell>
          <cell r="W441" t="str">
            <v>Вн. вуза</v>
          </cell>
          <cell r="X441" t="str">
            <v> -</v>
          </cell>
          <cell r="Z441">
            <v>0</v>
          </cell>
          <cell r="AA441" t="str">
            <v> -</v>
          </cell>
          <cell r="AC441">
            <v>0</v>
          </cell>
          <cell r="AD441">
            <v>39083</v>
          </cell>
          <cell r="AF441">
            <v>0</v>
          </cell>
          <cell r="AG441">
            <v>39447</v>
          </cell>
          <cell r="AI441">
            <v>0</v>
          </cell>
          <cell r="AP441">
            <v>1</v>
          </cell>
          <cell r="AQ441">
            <v>0</v>
          </cell>
          <cell r="AS441">
            <v>0</v>
          </cell>
        </row>
        <row r="442">
          <cell r="B442">
            <v>224</v>
          </cell>
          <cell r="C442" t="str">
            <v>4.1.3-VI</v>
          </cell>
          <cell r="D442" t="str">
            <v>----</v>
          </cell>
          <cell r="E442" t="str">
            <v>Мероприятие: Проведение стажировок   преподавателей и научных работников на промышленных и  наукоемких предприятиях</v>
          </cell>
          <cell r="F442" t="str">
            <v>----</v>
          </cell>
          <cell r="G442" t="str">
            <v>----</v>
          </cell>
          <cell r="H442">
            <v>4</v>
          </cell>
          <cell r="I442">
            <v>6.79</v>
          </cell>
          <cell r="J442">
            <v>0</v>
          </cell>
          <cell r="K442">
            <v>0</v>
          </cell>
          <cell r="L442">
            <v>0</v>
          </cell>
          <cell r="M442">
            <v>0</v>
          </cell>
          <cell r="N442">
            <v>0</v>
          </cell>
          <cell r="O442">
            <v>0</v>
          </cell>
          <cell r="P442">
            <v>0</v>
          </cell>
          <cell r="Q442">
            <v>0</v>
          </cell>
          <cell r="R442">
            <v>0</v>
          </cell>
          <cell r="S442" t="str">
            <v>-  </v>
          </cell>
          <cell r="T442" t="str">
            <v>-  </v>
          </cell>
          <cell r="W442" t="str">
            <v>----</v>
          </cell>
          <cell r="X442" t="str">
            <v>-</v>
          </cell>
          <cell r="Y442" t="str">
            <v>-</v>
          </cell>
          <cell r="Z442" t="str">
            <v>-</v>
          </cell>
          <cell r="AA442" t="str">
            <v>-</v>
          </cell>
          <cell r="AB442" t="str">
            <v>-</v>
          </cell>
          <cell r="AC442" t="str">
            <v>-</v>
          </cell>
          <cell r="AD442" t="str">
            <v>-</v>
          </cell>
          <cell r="AE442" t="str">
            <v>-</v>
          </cell>
          <cell r="AF442" t="str">
            <v>-</v>
          </cell>
          <cell r="AG442">
            <v>39447</v>
          </cell>
          <cell r="AH442" t="str">
            <v>-</v>
          </cell>
          <cell r="AI442">
            <v>0</v>
          </cell>
          <cell r="AP442">
            <v>1</v>
          </cell>
          <cell r="AQ442">
            <v>0</v>
          </cell>
          <cell r="AR442">
            <v>0</v>
          </cell>
          <cell r="AS442">
            <v>0</v>
          </cell>
          <cell r="AT442">
            <v>0</v>
          </cell>
        </row>
        <row r="443">
          <cell r="C443" t="str">
            <v>4.1.3-VI</v>
          </cell>
          <cell r="E443" t="str">
            <v>Проведение стажировок   преподавателей и научных сотрудников на промышленных и  наукоемких предприятиях</v>
          </cell>
          <cell r="H443">
            <v>4</v>
          </cell>
          <cell r="I443">
            <v>6.79</v>
          </cell>
          <cell r="K443">
            <v>0</v>
          </cell>
          <cell r="R443">
            <v>0</v>
          </cell>
          <cell r="S443" t="str">
            <v>-  </v>
          </cell>
          <cell r="T443" t="str">
            <v>-  </v>
          </cell>
          <cell r="W443" t="str">
            <v>Вн. вуза</v>
          </cell>
          <cell r="X443" t="str">
            <v> -</v>
          </cell>
          <cell r="Z443">
            <v>0</v>
          </cell>
          <cell r="AA443" t="str">
            <v> -</v>
          </cell>
          <cell r="AC443">
            <v>0</v>
          </cell>
          <cell r="AD443">
            <v>38990</v>
          </cell>
          <cell r="AF443">
            <v>0</v>
          </cell>
          <cell r="AG443">
            <v>39447</v>
          </cell>
          <cell r="AI443">
            <v>0</v>
          </cell>
          <cell r="AP443">
            <v>1</v>
          </cell>
          <cell r="AQ443">
            <v>0</v>
          </cell>
          <cell r="AS443">
            <v>0</v>
          </cell>
        </row>
      </sheetData>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ОтчГраф"/>
      <sheetName val="ГрафРабот"/>
      <sheetName val="Д1_КолКонтр"/>
      <sheetName val="Д2_ВыплКонтр"/>
      <sheetName val="ОтчЗакуп"/>
      <sheetName val="ПланЗакуп"/>
      <sheetName val="ШаблОтчРасх"/>
      <sheetName val="ГрафРасх"/>
      <sheetName val="ПоказМонитор"/>
    </sheetNames>
    <sheetDataSet>
      <sheetData sheetId="0" refreshError="1"/>
      <sheetData sheetId="1" refreshError="1"/>
      <sheetData sheetId="2" refreshError="1"/>
      <sheetData sheetId="3" refreshError="1"/>
      <sheetData sheetId="4">
        <row r="10">
          <cell r="B10">
            <v>2</v>
          </cell>
          <cell r="C10" t="str">
            <v> 1.1.2</v>
          </cell>
          <cell r="E10" t="str">
            <v>1.1.2. Мероприятие: приобретение, монтаж и ввод в эксплуатацию нового лабораторного оборудования кафедры физики</v>
          </cell>
          <cell r="H10">
            <v>1</v>
          </cell>
          <cell r="I10">
            <v>6.836</v>
          </cell>
          <cell r="K10">
            <v>0</v>
          </cell>
          <cell r="R10">
            <v>0</v>
          </cell>
          <cell r="S10" t="str">
            <v>-  </v>
          </cell>
          <cell r="T10" t="str">
            <v>-  </v>
          </cell>
          <cell r="X10" t="str">
            <v> -</v>
          </cell>
          <cell r="Z10" t="str">
            <v>-</v>
          </cell>
          <cell r="AA10" t="str">
            <v> -</v>
          </cell>
          <cell r="AC10" t="str">
            <v>-</v>
          </cell>
          <cell r="AD10" t="str">
            <v> -</v>
          </cell>
          <cell r="AF10" t="str">
            <v>-</v>
          </cell>
          <cell r="AG10">
            <v>39418</v>
          </cell>
          <cell r="AI10" t="str">
            <v>-</v>
          </cell>
          <cell r="AJ10">
            <v>0</v>
          </cell>
          <cell r="AK10" t="str">
            <v>-</v>
          </cell>
          <cell r="AL10">
            <v>0</v>
          </cell>
          <cell r="AM10">
            <v>5</v>
          </cell>
          <cell r="AN10">
            <v>0</v>
          </cell>
          <cell r="AO10">
            <v>0</v>
          </cell>
          <cell r="AP10">
            <v>1</v>
          </cell>
          <cell r="AQ10">
            <v>0</v>
          </cell>
          <cell r="AR10">
            <v>0</v>
          </cell>
          <cell r="AS10">
            <v>0</v>
          </cell>
          <cell r="AT10">
            <v>0</v>
          </cell>
        </row>
        <row r="11">
          <cell r="C11" t="str">
            <v> 1.1.1</v>
          </cell>
          <cell r="E11" t="str">
            <v>Приобретение, монтаж, наладка, ввод в эксплуатацию комплектов оборудования для учебных лабораторий физики.</v>
          </cell>
          <cell r="H11">
            <v>1</v>
          </cell>
          <cell r="I11">
            <v>6.836</v>
          </cell>
          <cell r="W11" t="str">
            <v>Конкурс</v>
          </cell>
          <cell r="X11">
            <v>39084</v>
          </cell>
          <cell r="Z11">
            <v>0</v>
          </cell>
          <cell r="AA11">
            <v>39115</v>
          </cell>
          <cell r="AC11">
            <v>0</v>
          </cell>
          <cell r="AD11">
            <v>39143</v>
          </cell>
          <cell r="AF11">
            <v>0</v>
          </cell>
          <cell r="AG11">
            <v>39418</v>
          </cell>
          <cell r="AI11">
            <v>0</v>
          </cell>
          <cell r="AJ11">
            <v>0</v>
          </cell>
          <cell r="AK11">
            <v>0</v>
          </cell>
          <cell r="AL11">
            <v>0</v>
          </cell>
          <cell r="AM11">
            <v>5</v>
          </cell>
          <cell r="AN11">
            <v>0</v>
          </cell>
          <cell r="AO11">
            <v>0</v>
          </cell>
          <cell r="AP11">
            <v>1</v>
          </cell>
          <cell r="AQ11">
            <v>0</v>
          </cell>
          <cell r="AS11">
            <v>0</v>
          </cell>
        </row>
        <row r="12">
          <cell r="B12">
            <v>5</v>
          </cell>
          <cell r="C12" t="str">
            <v> 1.1.5</v>
          </cell>
          <cell r="E12" t="str">
            <v>1.1.5. Мероприятие: приобретение, монтаж и ввод в эксплуатацию хромато-масс-спектрометра для кафедры общей и неорганической химии.</v>
          </cell>
          <cell r="H12">
            <v>1</v>
          </cell>
          <cell r="I12">
            <v>3.5</v>
          </cell>
          <cell r="Z12" t="str">
            <v>-</v>
          </cell>
          <cell r="AC12" t="str">
            <v>-</v>
          </cell>
          <cell r="AF12" t="str">
            <v>-</v>
          </cell>
          <cell r="AG12">
            <v>39053</v>
          </cell>
          <cell r="AI12" t="str">
            <v>-</v>
          </cell>
          <cell r="AJ12">
            <v>89</v>
          </cell>
          <cell r="AK12" t="str">
            <v>-</v>
          </cell>
          <cell r="AL12">
            <v>89</v>
          </cell>
          <cell r="AM12">
            <v>1</v>
          </cell>
          <cell r="AN12">
            <v>0.3</v>
          </cell>
          <cell r="AO12">
            <v>0</v>
          </cell>
          <cell r="AP12">
            <v>1</v>
          </cell>
          <cell r="AQ12">
            <v>0</v>
          </cell>
          <cell r="AR12">
            <v>0</v>
          </cell>
          <cell r="AS12">
            <v>0</v>
          </cell>
          <cell r="AT12">
            <v>0</v>
          </cell>
        </row>
        <row r="13">
          <cell r="C13" t="str">
            <v> 1.2.1</v>
          </cell>
          <cell r="E13" t="str">
            <v>Приобретение, монтаж, наладка, ввод в эксплуатацию хромато-масс-спектрометра для кафедры общей и неорганической химии.</v>
          </cell>
          <cell r="H13">
            <v>1</v>
          </cell>
          <cell r="I13">
            <v>3.5</v>
          </cell>
          <cell r="W13" t="str">
            <v>Конкурс</v>
          </cell>
          <cell r="X13">
            <v>38901</v>
          </cell>
          <cell r="Z13">
            <v>89</v>
          </cell>
          <cell r="AA13">
            <v>38932</v>
          </cell>
          <cell r="AC13">
            <v>58</v>
          </cell>
          <cell r="AD13">
            <v>38961</v>
          </cell>
          <cell r="AF13">
            <v>29</v>
          </cell>
          <cell r="AG13">
            <v>39053</v>
          </cell>
          <cell r="AI13">
            <v>0</v>
          </cell>
          <cell r="AJ13">
            <v>89</v>
          </cell>
          <cell r="AK13">
            <v>0</v>
          </cell>
          <cell r="AL13">
            <v>89</v>
          </cell>
          <cell r="AM13">
            <v>1</v>
          </cell>
          <cell r="AN13">
            <v>0.3</v>
          </cell>
          <cell r="AO13">
            <v>0</v>
          </cell>
          <cell r="AP13">
            <v>1</v>
          </cell>
          <cell r="AQ13">
            <v>0</v>
          </cell>
          <cell r="AS13">
            <v>0</v>
          </cell>
        </row>
        <row r="14">
          <cell r="B14">
            <v>6</v>
          </cell>
          <cell r="C14" t="str">
            <v> 1.1.6</v>
          </cell>
          <cell r="E14" t="str">
            <v>1.1.6. Мероприятие: приобретение, монтаж и ввод в эксплуатацию градиентного жидкостного хроматографа для кафедры общей и неорганической химии.</v>
          </cell>
          <cell r="H14">
            <v>1</v>
          </cell>
          <cell r="I14">
            <v>1.7</v>
          </cell>
          <cell r="Z14" t="str">
            <v>-</v>
          </cell>
          <cell r="AC14" t="str">
            <v>-</v>
          </cell>
          <cell r="AF14" t="str">
            <v>-</v>
          </cell>
          <cell r="AG14">
            <v>39053</v>
          </cell>
          <cell r="AI14" t="str">
            <v>-</v>
          </cell>
          <cell r="AJ14">
            <v>89</v>
          </cell>
          <cell r="AK14" t="str">
            <v>-</v>
          </cell>
          <cell r="AL14">
            <v>89</v>
          </cell>
          <cell r="AM14">
            <v>1</v>
          </cell>
          <cell r="AN14">
            <v>0.3</v>
          </cell>
          <cell r="AO14">
            <v>0</v>
          </cell>
          <cell r="AP14">
            <v>1</v>
          </cell>
          <cell r="AQ14">
            <v>0</v>
          </cell>
          <cell r="AR14">
            <v>0</v>
          </cell>
          <cell r="AS14">
            <v>0</v>
          </cell>
          <cell r="AT14">
            <v>0</v>
          </cell>
        </row>
        <row r="15">
          <cell r="C15" t="str">
            <v> 1.2.2</v>
          </cell>
          <cell r="E15" t="str">
            <v>Приобретение, монтаж, наладка, ввод в эксплуатацию градиентного жидкостного хроматографа для кафедры общей и неорганической химии.</v>
          </cell>
          <cell r="H15">
            <v>1</v>
          </cell>
          <cell r="I15">
            <v>1.7</v>
          </cell>
          <cell r="W15" t="str">
            <v>Конкурс</v>
          </cell>
          <cell r="X15">
            <v>38901</v>
          </cell>
          <cell r="Z15">
            <v>89</v>
          </cell>
          <cell r="AA15">
            <v>38932</v>
          </cell>
          <cell r="AC15">
            <v>58</v>
          </cell>
          <cell r="AD15">
            <v>38961</v>
          </cell>
          <cell r="AF15">
            <v>29</v>
          </cell>
          <cell r="AG15">
            <v>39053</v>
          </cell>
          <cell r="AI15">
            <v>0</v>
          </cell>
          <cell r="AJ15">
            <v>89</v>
          </cell>
          <cell r="AK15">
            <v>0</v>
          </cell>
          <cell r="AL15">
            <v>89</v>
          </cell>
          <cell r="AM15">
            <v>1</v>
          </cell>
          <cell r="AN15">
            <v>0.3</v>
          </cell>
          <cell r="AO15">
            <v>0</v>
          </cell>
          <cell r="AP15">
            <v>1</v>
          </cell>
          <cell r="AQ15">
            <v>0</v>
          </cell>
          <cell r="AS15">
            <v>0</v>
          </cell>
        </row>
        <row r="16">
          <cell r="B16">
            <v>7</v>
          </cell>
          <cell r="C16" t="str">
            <v> 1.1.7</v>
          </cell>
          <cell r="E16" t="str">
            <v>1.1.7. Мероприятие: приобретение, монтаж и ввод в эксплуатацию ИК-Фурье спектрометра для кафедры общей и неорганической химии.</v>
          </cell>
          <cell r="H16">
            <v>1</v>
          </cell>
          <cell r="I16">
            <v>0.9</v>
          </cell>
          <cell r="Z16" t="str">
            <v>-</v>
          </cell>
          <cell r="AC16" t="str">
            <v>-</v>
          </cell>
          <cell r="AF16" t="str">
            <v>-</v>
          </cell>
          <cell r="AG16">
            <v>39053</v>
          </cell>
          <cell r="AI16" t="str">
            <v>-</v>
          </cell>
          <cell r="AJ16">
            <v>89</v>
          </cell>
          <cell r="AK16" t="str">
            <v>-</v>
          </cell>
          <cell r="AL16">
            <v>89</v>
          </cell>
          <cell r="AM16">
            <v>1</v>
          </cell>
          <cell r="AN16">
            <v>0.3</v>
          </cell>
          <cell r="AO16">
            <v>0</v>
          </cell>
          <cell r="AP16">
            <v>1</v>
          </cell>
          <cell r="AQ16">
            <v>0</v>
          </cell>
          <cell r="AR16">
            <v>0</v>
          </cell>
          <cell r="AS16">
            <v>0</v>
          </cell>
          <cell r="AT16">
            <v>0</v>
          </cell>
        </row>
        <row r="17">
          <cell r="C17" t="str">
            <v> 1.2.3</v>
          </cell>
          <cell r="E17" t="str">
            <v>Приобретение, монтаж, наладка, ввод в эксплуатацию ИК-Фурье спектрометра для кафедры общей и неорганической химии.</v>
          </cell>
          <cell r="H17">
            <v>1</v>
          </cell>
          <cell r="I17">
            <v>0.9</v>
          </cell>
          <cell r="W17" t="str">
            <v>Конкурс</v>
          </cell>
          <cell r="X17">
            <v>38901</v>
          </cell>
          <cell r="Z17">
            <v>89</v>
          </cell>
          <cell r="AA17">
            <v>38932</v>
          </cell>
          <cell r="AC17">
            <v>58</v>
          </cell>
          <cell r="AD17">
            <v>38961</v>
          </cell>
          <cell r="AF17">
            <v>29</v>
          </cell>
          <cell r="AG17">
            <v>39053</v>
          </cell>
          <cell r="AI17">
            <v>0</v>
          </cell>
          <cell r="AJ17">
            <v>89</v>
          </cell>
          <cell r="AK17">
            <v>0</v>
          </cell>
          <cell r="AL17">
            <v>89</v>
          </cell>
          <cell r="AM17">
            <v>1</v>
          </cell>
          <cell r="AN17">
            <v>0.3</v>
          </cell>
          <cell r="AO17">
            <v>0</v>
          </cell>
          <cell r="AP17">
            <v>1</v>
          </cell>
          <cell r="AQ17">
            <v>0</v>
          </cell>
          <cell r="AS17">
            <v>0</v>
          </cell>
        </row>
        <row r="18">
          <cell r="B18">
            <v>8</v>
          </cell>
          <cell r="C18" t="str">
            <v> 1.1.8</v>
          </cell>
          <cell r="E18" t="str">
            <v>1.1.8. Мероприятие: приобретение, монтаж и ввод в эксплуатацию комплекта лабораторного оборудования для кафедры общей и неорганической химии.</v>
          </cell>
          <cell r="H18">
            <v>1</v>
          </cell>
          <cell r="I18">
            <v>7.034</v>
          </cell>
          <cell r="Z18" t="str">
            <v>-</v>
          </cell>
          <cell r="AC18" t="str">
            <v>-</v>
          </cell>
          <cell r="AF18" t="str">
            <v>-</v>
          </cell>
          <cell r="AG18">
            <v>39053</v>
          </cell>
          <cell r="AI18" t="str">
            <v>-</v>
          </cell>
          <cell r="AJ18">
            <v>89</v>
          </cell>
          <cell r="AK18" t="str">
            <v>-</v>
          </cell>
          <cell r="AL18">
            <v>89</v>
          </cell>
          <cell r="AM18">
            <v>1</v>
          </cell>
          <cell r="AN18">
            <v>0.3</v>
          </cell>
          <cell r="AO18">
            <v>0</v>
          </cell>
          <cell r="AP18">
            <v>1</v>
          </cell>
          <cell r="AQ18">
            <v>0</v>
          </cell>
          <cell r="AR18">
            <v>0</v>
          </cell>
          <cell r="AS18">
            <v>0</v>
          </cell>
          <cell r="AT18">
            <v>0</v>
          </cell>
        </row>
        <row r="19">
          <cell r="C19" t="str">
            <v> 1.2.4</v>
          </cell>
          <cell r="E19" t="str">
            <v>Приобретение, монтаж, наладка, ввод в эксплуатацию комплекта лабораторного оборудования для кафедры общей и неорганической химии.</v>
          </cell>
          <cell r="H19">
            <v>1</v>
          </cell>
          <cell r="I19">
            <v>7.034</v>
          </cell>
          <cell r="W19" t="str">
            <v>Конкурс</v>
          </cell>
          <cell r="X19">
            <v>38901</v>
          </cell>
          <cell r="Z19">
            <v>89</v>
          </cell>
          <cell r="AA19">
            <v>38932</v>
          </cell>
          <cell r="AC19">
            <v>58</v>
          </cell>
          <cell r="AD19">
            <v>38961</v>
          </cell>
          <cell r="AF19">
            <v>29</v>
          </cell>
          <cell r="AG19">
            <v>39053</v>
          </cell>
          <cell r="AI19">
            <v>0</v>
          </cell>
          <cell r="AJ19">
            <v>89</v>
          </cell>
          <cell r="AK19">
            <v>0</v>
          </cell>
          <cell r="AL19">
            <v>89</v>
          </cell>
          <cell r="AM19">
            <v>1</v>
          </cell>
          <cell r="AN19">
            <v>0.3</v>
          </cell>
          <cell r="AO19">
            <v>0</v>
          </cell>
          <cell r="AP19">
            <v>1</v>
          </cell>
          <cell r="AQ19">
            <v>0</v>
          </cell>
          <cell r="AS19">
            <v>0</v>
          </cell>
        </row>
        <row r="20">
          <cell r="B20">
            <v>11</v>
          </cell>
          <cell r="C20" t="str">
            <v> 1.1.11</v>
          </cell>
          <cell r="E20" t="str">
            <v>1.1.11. Мероприятие: приобретение, монтаж и ввод в эксплуатацию нового лабораторного оборудования кафедры электротехники и электроники</v>
          </cell>
          <cell r="H20">
            <v>1</v>
          </cell>
          <cell r="I20">
            <v>7.593</v>
          </cell>
          <cell r="Z20" t="str">
            <v>-</v>
          </cell>
          <cell r="AC20" t="str">
            <v>-</v>
          </cell>
          <cell r="AF20" t="str">
            <v>-</v>
          </cell>
          <cell r="AG20">
            <v>39053</v>
          </cell>
          <cell r="AI20" t="str">
            <v>-</v>
          </cell>
          <cell r="AJ20">
            <v>90</v>
          </cell>
          <cell r="AK20" t="str">
            <v>-</v>
          </cell>
          <cell r="AL20">
            <v>90</v>
          </cell>
          <cell r="AM20">
            <v>0</v>
          </cell>
          <cell r="AN20">
            <v>0.3</v>
          </cell>
          <cell r="AO20">
            <v>0</v>
          </cell>
          <cell r="AP20">
            <v>1</v>
          </cell>
          <cell r="AQ20">
            <v>0</v>
          </cell>
          <cell r="AR20">
            <v>0</v>
          </cell>
          <cell r="AS20">
            <v>0</v>
          </cell>
          <cell r="AT20">
            <v>0</v>
          </cell>
        </row>
        <row r="21">
          <cell r="C21" t="str">
            <v> 1.3.1</v>
          </cell>
          <cell r="E21" t="str">
            <v>Приобретение, монтаж, наладка, ввод в эксплуатацию лабораторных стендов лаборатории электротехники и электроники. </v>
          </cell>
          <cell r="H21">
            <v>1</v>
          </cell>
          <cell r="I21">
            <v>7.593</v>
          </cell>
          <cell r="W21" t="str">
            <v>Конкурс</v>
          </cell>
          <cell r="X21">
            <v>38900</v>
          </cell>
          <cell r="Z21">
            <v>90</v>
          </cell>
          <cell r="AA21">
            <v>38931</v>
          </cell>
          <cell r="AC21">
            <v>59</v>
          </cell>
          <cell r="AD21">
            <v>38962</v>
          </cell>
          <cell r="AF21">
            <v>28</v>
          </cell>
          <cell r="AG21">
            <v>39053</v>
          </cell>
          <cell r="AI21">
            <v>0</v>
          </cell>
          <cell r="AJ21">
            <v>90</v>
          </cell>
          <cell r="AK21">
            <v>0</v>
          </cell>
          <cell r="AL21">
            <v>90</v>
          </cell>
          <cell r="AM21">
            <v>0</v>
          </cell>
          <cell r="AN21">
            <v>0.3</v>
          </cell>
          <cell r="AO21">
            <v>0</v>
          </cell>
          <cell r="AP21">
            <v>1</v>
          </cell>
          <cell r="AQ21">
            <v>0</v>
          </cell>
          <cell r="AS21">
            <v>0</v>
          </cell>
        </row>
        <row r="22">
          <cell r="B22">
            <v>13</v>
          </cell>
          <cell r="C22" t="str">
            <v> 1.1.13</v>
          </cell>
          <cell r="E22" t="str">
            <v>1.1.13. Мероприятие: приобретение, монтаж и ввод в эксплуатацию нового лабораторного оборудования кафедры теоретической мехиники и сопротивления материалов</v>
          </cell>
          <cell r="H22">
            <v>1</v>
          </cell>
          <cell r="I22">
            <v>5.242128</v>
          </cell>
          <cell r="Z22" t="str">
            <v>-</v>
          </cell>
          <cell r="AC22" t="str">
            <v>-</v>
          </cell>
          <cell r="AF22" t="str">
            <v>-</v>
          </cell>
          <cell r="AG22">
            <v>39418</v>
          </cell>
          <cell r="AI22" t="str">
            <v>-</v>
          </cell>
          <cell r="AJ22">
            <v>0</v>
          </cell>
          <cell r="AK22" t="str">
            <v>-</v>
          </cell>
          <cell r="AL22">
            <v>0</v>
          </cell>
          <cell r="AM22">
            <v>5</v>
          </cell>
          <cell r="AN22">
            <v>0</v>
          </cell>
          <cell r="AO22">
            <v>0</v>
          </cell>
          <cell r="AP22">
            <v>1</v>
          </cell>
          <cell r="AQ22">
            <v>0</v>
          </cell>
          <cell r="AR22">
            <v>0</v>
          </cell>
          <cell r="AS22">
            <v>0</v>
          </cell>
          <cell r="AT22">
            <v>0</v>
          </cell>
        </row>
        <row r="23">
          <cell r="C23" t="str">
            <v> 1.4.1</v>
          </cell>
          <cell r="E23" t="str">
            <v>Приобретение, монтаж, наладка, ввод в эксплуатацию  комплекта лабораторного оборудования для кафедры 
теоретической механики и сопротивления материалов.
</v>
          </cell>
          <cell r="H23">
            <v>1</v>
          </cell>
          <cell r="I23">
            <v>5.242128</v>
          </cell>
          <cell r="J23" t="str">
            <v>Конкурс</v>
          </cell>
          <cell r="W23" t="str">
            <v>Конкурс</v>
          </cell>
          <cell r="X23">
            <v>39084</v>
          </cell>
          <cell r="Z23">
            <v>0</v>
          </cell>
          <cell r="AA23">
            <v>39115</v>
          </cell>
          <cell r="AC23">
            <v>0</v>
          </cell>
          <cell r="AD23">
            <v>39143</v>
          </cell>
          <cell r="AF23">
            <v>0</v>
          </cell>
          <cell r="AG23">
            <v>39418</v>
          </cell>
          <cell r="AI23">
            <v>0</v>
          </cell>
          <cell r="AJ23">
            <v>0</v>
          </cell>
          <cell r="AK23">
            <v>0</v>
          </cell>
          <cell r="AL23">
            <v>0</v>
          </cell>
          <cell r="AM23">
            <v>5</v>
          </cell>
          <cell r="AN23">
            <v>0</v>
          </cell>
          <cell r="AO23">
            <v>0</v>
          </cell>
          <cell r="AP23">
            <v>1</v>
          </cell>
          <cell r="AQ23">
            <v>0</v>
          </cell>
          <cell r="AS23">
            <v>0</v>
          </cell>
        </row>
        <row r="24">
          <cell r="B24">
            <v>16</v>
          </cell>
          <cell r="C24" t="str">
            <v> 1.1.16</v>
          </cell>
          <cell r="E24" t="str">
            <v>1.1.16. Мероприятие: приобретение, монтаж и ввод в эксплуатацию нового лабораторного оборудования кафедры физической химии</v>
          </cell>
          <cell r="H24">
            <v>1</v>
          </cell>
          <cell r="I24">
            <v>2.365</v>
          </cell>
          <cell r="Z24" t="str">
            <v>-</v>
          </cell>
          <cell r="AC24" t="str">
            <v>-</v>
          </cell>
          <cell r="AF24" t="str">
            <v>-</v>
          </cell>
          <cell r="AG24">
            <v>39053</v>
          </cell>
          <cell r="AI24" t="str">
            <v>-</v>
          </cell>
          <cell r="AJ24">
            <v>90</v>
          </cell>
          <cell r="AK24" t="str">
            <v>-</v>
          </cell>
          <cell r="AL24">
            <v>90</v>
          </cell>
          <cell r="AM24">
            <v>0</v>
          </cell>
          <cell r="AN24">
            <v>0.3</v>
          </cell>
          <cell r="AO24">
            <v>0</v>
          </cell>
          <cell r="AP24">
            <v>1</v>
          </cell>
          <cell r="AQ24">
            <v>0</v>
          </cell>
          <cell r="AR24">
            <v>0</v>
          </cell>
          <cell r="AS24">
            <v>0</v>
          </cell>
          <cell r="AT24">
            <v>0</v>
          </cell>
        </row>
        <row r="25">
          <cell r="C25" t="str">
            <v> 1.5.1</v>
          </cell>
          <cell r="E25" t="str">
            <v>Приобретение, монтаж, наладка, ввод в эксплуатацию  комплекта лабораторного оборудования для кафедры физической химии.</v>
          </cell>
          <cell r="H25">
            <v>1</v>
          </cell>
          <cell r="I25">
            <v>2.365</v>
          </cell>
          <cell r="W25" t="str">
            <v>Конкурс</v>
          </cell>
          <cell r="X25">
            <v>38900</v>
          </cell>
          <cell r="Z25">
            <v>90</v>
          </cell>
          <cell r="AA25">
            <v>38931</v>
          </cell>
          <cell r="AC25">
            <v>59</v>
          </cell>
          <cell r="AD25">
            <v>38962</v>
          </cell>
          <cell r="AF25">
            <v>28</v>
          </cell>
          <cell r="AG25">
            <v>39053</v>
          </cell>
          <cell r="AI25">
            <v>0</v>
          </cell>
          <cell r="AJ25">
            <v>90</v>
          </cell>
          <cell r="AK25">
            <v>0</v>
          </cell>
          <cell r="AL25">
            <v>90</v>
          </cell>
          <cell r="AM25">
            <v>0</v>
          </cell>
          <cell r="AN25">
            <v>0.3</v>
          </cell>
          <cell r="AO25">
            <v>0</v>
          </cell>
          <cell r="AP25">
            <v>1</v>
          </cell>
          <cell r="AQ25">
            <v>0</v>
          </cell>
          <cell r="AS25">
            <v>0</v>
          </cell>
        </row>
        <row r="26">
          <cell r="B26">
            <v>18</v>
          </cell>
          <cell r="C26" t="str">
            <v> 1.1.18</v>
          </cell>
          <cell r="E26" t="str">
            <v>1.1.18. Мероприятие: приобретение, монтаж и ввод в эксплуатацию нового лабораторного оборудования кафедры инженерной графики</v>
          </cell>
          <cell r="H26">
            <v>1</v>
          </cell>
          <cell r="I26">
            <v>7.346</v>
          </cell>
          <cell r="Z26" t="str">
            <v>-</v>
          </cell>
          <cell r="AC26" t="str">
            <v>-</v>
          </cell>
          <cell r="AF26" t="str">
            <v>-</v>
          </cell>
          <cell r="AG26">
            <v>39418</v>
          </cell>
          <cell r="AI26" t="str">
            <v>-</v>
          </cell>
          <cell r="AJ26">
            <v>0</v>
          </cell>
          <cell r="AK26" t="str">
            <v>-</v>
          </cell>
          <cell r="AL26">
            <v>0</v>
          </cell>
          <cell r="AM26">
            <v>5</v>
          </cell>
          <cell r="AN26">
            <v>0</v>
          </cell>
          <cell r="AO26">
            <v>0</v>
          </cell>
          <cell r="AP26">
            <v>1</v>
          </cell>
          <cell r="AQ26">
            <v>0</v>
          </cell>
          <cell r="AR26">
            <v>0</v>
          </cell>
          <cell r="AS26">
            <v>0</v>
          </cell>
          <cell r="AT26">
            <v>0</v>
          </cell>
        </row>
        <row r="27">
          <cell r="C27" t="str">
            <v> 1.6.1</v>
          </cell>
          <cell r="E27" t="str">
            <v>Приобретение, монтаж, наладка, ввод в эксплуатацию  комплекта лабораторного оборудования  кафедры инженерной графики.</v>
          </cell>
          <cell r="H27">
            <v>1</v>
          </cell>
          <cell r="I27">
            <v>7.346</v>
          </cell>
          <cell r="W27" t="str">
            <v>Конкурс</v>
          </cell>
          <cell r="X27">
            <v>39084</v>
          </cell>
          <cell r="Z27">
            <v>0</v>
          </cell>
          <cell r="AA27">
            <v>39115</v>
          </cell>
          <cell r="AC27">
            <v>0</v>
          </cell>
          <cell r="AD27">
            <v>39143</v>
          </cell>
          <cell r="AF27">
            <v>0</v>
          </cell>
          <cell r="AG27">
            <v>39418</v>
          </cell>
          <cell r="AI27">
            <v>0</v>
          </cell>
          <cell r="AJ27">
            <v>0</v>
          </cell>
          <cell r="AK27">
            <v>0</v>
          </cell>
          <cell r="AL27">
            <v>0</v>
          </cell>
          <cell r="AM27">
            <v>5</v>
          </cell>
          <cell r="AN27">
            <v>0</v>
          </cell>
          <cell r="AO27">
            <v>0</v>
          </cell>
          <cell r="AP27">
            <v>1</v>
          </cell>
          <cell r="AQ27">
            <v>0</v>
          </cell>
          <cell r="AS27">
            <v>0</v>
          </cell>
        </row>
        <row r="28">
          <cell r="B28">
            <v>20</v>
          </cell>
          <cell r="C28" t="str">
            <v> 1.1.20</v>
          </cell>
          <cell r="E28" t="str">
            <v>1.1.20. Мероприятие: закупка программного и методического обеспечения для лабораторий общих кафедр</v>
          </cell>
          <cell r="H28">
            <v>2</v>
          </cell>
          <cell r="I28">
            <v>1.08</v>
          </cell>
          <cell r="Z28" t="str">
            <v>-</v>
          </cell>
          <cell r="AC28" t="str">
            <v>-</v>
          </cell>
          <cell r="AF28" t="str">
            <v>-</v>
          </cell>
          <cell r="AG28">
            <v>39053</v>
          </cell>
          <cell r="AI28" t="str">
            <v>-</v>
          </cell>
          <cell r="AJ28">
            <v>90</v>
          </cell>
          <cell r="AK28" t="str">
            <v>-</v>
          </cell>
          <cell r="AL28">
            <v>90</v>
          </cell>
          <cell r="AM28">
            <v>0</v>
          </cell>
          <cell r="AN28">
            <v>0.3</v>
          </cell>
          <cell r="AO28">
            <v>0</v>
          </cell>
          <cell r="AP28">
            <v>1</v>
          </cell>
          <cell r="AQ28">
            <v>0</v>
          </cell>
          <cell r="AR28">
            <v>0</v>
          </cell>
          <cell r="AS28">
            <v>0</v>
          </cell>
          <cell r="AT28">
            <v>0</v>
          </cell>
        </row>
        <row r="29">
          <cell r="C29" t="str">
            <v> 1.1.20</v>
          </cell>
          <cell r="E29" t="str">
            <v>Приобретение программного и методического обеспечения  для лабораторий общих кафедр.</v>
          </cell>
          <cell r="H29">
            <v>2</v>
          </cell>
          <cell r="I29">
            <v>1.08</v>
          </cell>
          <cell r="J29" t="str">
            <v>Конкурс</v>
          </cell>
          <cell r="W29" t="str">
            <v>Конкурс</v>
          </cell>
          <cell r="X29">
            <v>38900</v>
          </cell>
          <cell r="Z29">
            <v>90</v>
          </cell>
          <cell r="AA29">
            <v>38931</v>
          </cell>
          <cell r="AC29">
            <v>59</v>
          </cell>
          <cell r="AD29">
            <v>38962</v>
          </cell>
          <cell r="AF29">
            <v>28</v>
          </cell>
          <cell r="AG29">
            <v>39053</v>
          </cell>
          <cell r="AI29">
            <v>0</v>
          </cell>
          <cell r="AJ29">
            <v>90</v>
          </cell>
          <cell r="AK29">
            <v>0</v>
          </cell>
          <cell r="AL29">
            <v>90</v>
          </cell>
          <cell r="AM29">
            <v>0</v>
          </cell>
          <cell r="AN29">
            <v>0.3</v>
          </cell>
          <cell r="AO29">
            <v>0</v>
          </cell>
          <cell r="AP29">
            <v>1</v>
          </cell>
          <cell r="AQ29">
            <v>0</v>
          </cell>
          <cell r="AS29">
            <v>0</v>
          </cell>
        </row>
        <row r="30">
          <cell r="B30">
            <v>21</v>
          </cell>
          <cell r="C30" t="str">
            <v> 1.1.21</v>
          </cell>
          <cell r="E30" t="str">
            <v>1.1.21. Мероприятие: Приобретение программного и  методического обеспечения  для лабораторий общих кафедр (единичная стоимость менее 60 тыс.руб.).</v>
          </cell>
          <cell r="H30">
            <v>2</v>
          </cell>
          <cell r="I30">
            <v>0.068</v>
          </cell>
          <cell r="Z30" t="str">
            <v>-</v>
          </cell>
          <cell r="AC30" t="str">
            <v>-</v>
          </cell>
          <cell r="AF30" t="str">
            <v>-</v>
          </cell>
          <cell r="AG30">
            <v>39022</v>
          </cell>
          <cell r="AI30" t="str">
            <v>-</v>
          </cell>
          <cell r="AJ30">
            <v>60</v>
          </cell>
          <cell r="AK30" t="str">
            <v>-</v>
          </cell>
          <cell r="AL30">
            <v>60</v>
          </cell>
          <cell r="AM30">
            <v>1</v>
          </cell>
          <cell r="AN30">
            <v>0.3</v>
          </cell>
          <cell r="AO30">
            <v>0</v>
          </cell>
          <cell r="AP30">
            <v>1</v>
          </cell>
          <cell r="AQ30">
            <v>0</v>
          </cell>
          <cell r="AR30">
            <v>0</v>
          </cell>
          <cell r="AS30">
            <v>0</v>
          </cell>
          <cell r="AT30">
            <v>0</v>
          </cell>
        </row>
        <row r="31">
          <cell r="C31" t="str">
            <v> 1.1.21</v>
          </cell>
          <cell r="E31" t="str">
            <v>Приобретение программного и  методического обеспечения  для лабораторий общих кафедр (единичная стоимость менее 60 тыс.руб.) .</v>
          </cell>
          <cell r="H31">
            <v>2</v>
          </cell>
          <cell r="I31">
            <v>0.068</v>
          </cell>
          <cell r="W31" t="str">
            <v>Смета</v>
          </cell>
          <cell r="X31">
            <v>38930</v>
          </cell>
          <cell r="Z31">
            <v>60</v>
          </cell>
          <cell r="AA31">
            <v>38930</v>
          </cell>
          <cell r="AC31">
            <v>60</v>
          </cell>
          <cell r="AD31">
            <v>38961</v>
          </cell>
          <cell r="AF31">
            <v>29</v>
          </cell>
          <cell r="AG31">
            <v>39022</v>
          </cell>
          <cell r="AI31">
            <v>0</v>
          </cell>
          <cell r="AJ31">
            <v>60</v>
          </cell>
          <cell r="AK31">
            <v>0</v>
          </cell>
          <cell r="AL31">
            <v>60</v>
          </cell>
          <cell r="AM31">
            <v>1</v>
          </cell>
          <cell r="AN31">
            <v>0.3</v>
          </cell>
          <cell r="AO31">
            <v>0</v>
          </cell>
          <cell r="AP31">
            <v>1</v>
          </cell>
          <cell r="AQ31">
            <v>0</v>
          </cell>
          <cell r="AS31">
            <v>0</v>
          </cell>
        </row>
        <row r="32">
          <cell r="B32">
            <v>22</v>
          </cell>
          <cell r="C32" t="str">
            <v> 1.1.22</v>
          </cell>
          <cell r="E32" t="str">
            <v>1.1.22. Мероприятие:разработка программного и методического обеспечения для лабораторий общих кафедр</v>
          </cell>
          <cell r="H32">
            <v>2</v>
          </cell>
          <cell r="I32">
            <v>0.162</v>
          </cell>
          <cell r="Z32" t="str">
            <v>-</v>
          </cell>
          <cell r="AC32" t="str">
            <v>-</v>
          </cell>
          <cell r="AF32" t="str">
            <v>-</v>
          </cell>
          <cell r="AG32">
            <v>39054</v>
          </cell>
          <cell r="AI32" t="str">
            <v>-</v>
          </cell>
          <cell r="AJ32">
            <v>120</v>
          </cell>
          <cell r="AK32" t="str">
            <v>-</v>
          </cell>
          <cell r="AL32">
            <v>120</v>
          </cell>
          <cell r="AM32">
            <v>0</v>
          </cell>
          <cell r="AN32">
            <v>0.3</v>
          </cell>
          <cell r="AO32">
            <v>0</v>
          </cell>
          <cell r="AP32">
            <v>1</v>
          </cell>
          <cell r="AQ32">
            <v>0</v>
          </cell>
          <cell r="AR32">
            <v>0</v>
          </cell>
          <cell r="AS32">
            <v>0</v>
          </cell>
          <cell r="AT32">
            <v>0</v>
          </cell>
        </row>
        <row r="33">
          <cell r="C33" t="str">
            <v> 1.1.22</v>
          </cell>
          <cell r="E33" t="str">
            <v>Разработка методического обеспечения для лабораторий общих кафедр.</v>
          </cell>
          <cell r="H33">
            <v>2</v>
          </cell>
          <cell r="I33">
            <v>0.162</v>
          </cell>
          <cell r="W33" t="str">
            <v>Смета</v>
          </cell>
          <cell r="X33">
            <v>38870</v>
          </cell>
          <cell r="Z33">
            <v>120</v>
          </cell>
          <cell r="AA33">
            <v>38900</v>
          </cell>
          <cell r="AC33">
            <v>90</v>
          </cell>
          <cell r="AD33">
            <v>38900</v>
          </cell>
          <cell r="AF33">
            <v>90</v>
          </cell>
          <cell r="AG33">
            <v>39054</v>
          </cell>
          <cell r="AI33">
            <v>0</v>
          </cell>
          <cell r="AJ33">
            <v>120</v>
          </cell>
          <cell r="AK33">
            <v>0</v>
          </cell>
          <cell r="AL33">
            <v>120</v>
          </cell>
          <cell r="AM33">
            <v>0</v>
          </cell>
          <cell r="AN33">
            <v>0.3</v>
          </cell>
          <cell r="AO33">
            <v>0</v>
          </cell>
          <cell r="AP33">
            <v>1</v>
          </cell>
          <cell r="AQ33">
            <v>0</v>
          </cell>
          <cell r="AS33">
            <v>0</v>
          </cell>
        </row>
        <row r="34">
          <cell r="B34">
            <v>23</v>
          </cell>
          <cell r="C34" t="str">
            <v> 1.1.23</v>
          </cell>
          <cell r="E34" t="str">
            <v>1.1.23. Мероприятие:разработка программного и методического обеспечения для лабораторий общих кафедр</v>
          </cell>
          <cell r="H34">
            <v>2</v>
          </cell>
          <cell r="I34">
            <v>1.588</v>
          </cell>
          <cell r="Z34" t="str">
            <v>-</v>
          </cell>
          <cell r="AC34" t="str">
            <v>-</v>
          </cell>
          <cell r="AF34" t="str">
            <v>-</v>
          </cell>
          <cell r="AG34">
            <v>39418</v>
          </cell>
          <cell r="AI34" t="str">
            <v>-</v>
          </cell>
          <cell r="AJ34">
            <v>0</v>
          </cell>
          <cell r="AK34" t="str">
            <v>-</v>
          </cell>
          <cell r="AL34">
            <v>0</v>
          </cell>
          <cell r="AM34">
            <v>5</v>
          </cell>
          <cell r="AN34">
            <v>0</v>
          </cell>
          <cell r="AO34">
            <v>0</v>
          </cell>
          <cell r="AP34">
            <v>1</v>
          </cell>
          <cell r="AQ34">
            <v>0</v>
          </cell>
          <cell r="AR34">
            <v>0</v>
          </cell>
          <cell r="AS34">
            <v>0</v>
          </cell>
          <cell r="AT34">
            <v>0</v>
          </cell>
        </row>
        <row r="35">
          <cell r="C35" t="str">
            <v> 1.1.23</v>
          </cell>
          <cell r="E35" t="str">
            <v>Разработка методического обеспечения для лабораторий общих кафедр.</v>
          </cell>
          <cell r="H35">
            <v>2</v>
          </cell>
          <cell r="I35">
            <v>1.588</v>
          </cell>
          <cell r="W35" t="str">
            <v>Смета</v>
          </cell>
          <cell r="X35">
            <v>39084</v>
          </cell>
          <cell r="Z35">
            <v>0</v>
          </cell>
          <cell r="AA35">
            <v>39115</v>
          </cell>
          <cell r="AC35">
            <v>0</v>
          </cell>
          <cell r="AD35">
            <v>39115</v>
          </cell>
          <cell r="AF35">
            <v>0</v>
          </cell>
          <cell r="AG35">
            <v>39418</v>
          </cell>
          <cell r="AI35">
            <v>0</v>
          </cell>
          <cell r="AJ35">
            <v>0</v>
          </cell>
          <cell r="AK35">
            <v>0</v>
          </cell>
          <cell r="AL35">
            <v>0</v>
          </cell>
          <cell r="AM35">
            <v>5</v>
          </cell>
          <cell r="AN35">
            <v>0</v>
          </cell>
          <cell r="AO35">
            <v>0</v>
          </cell>
          <cell r="AP35">
            <v>1</v>
          </cell>
          <cell r="AQ35">
            <v>0</v>
          </cell>
          <cell r="AS35">
            <v>0</v>
          </cell>
        </row>
        <row r="36">
          <cell r="B36">
            <v>24</v>
          </cell>
          <cell r="C36" t="str">
            <v> 1.1.24</v>
          </cell>
          <cell r="E36" t="str">
            <v>1.1.24. Мероприятие:разработка программного и методического обеспечения для кафедры физической химии</v>
          </cell>
          <cell r="H36">
            <v>2</v>
          </cell>
          <cell r="I36">
            <v>0.5</v>
          </cell>
          <cell r="Z36" t="str">
            <v>-</v>
          </cell>
          <cell r="AC36" t="str">
            <v>-</v>
          </cell>
          <cell r="AF36" t="str">
            <v>-</v>
          </cell>
          <cell r="AG36">
            <v>39418</v>
          </cell>
          <cell r="AI36" t="str">
            <v>-</v>
          </cell>
          <cell r="AJ36">
            <v>0</v>
          </cell>
          <cell r="AK36" t="str">
            <v>-</v>
          </cell>
          <cell r="AL36">
            <v>0</v>
          </cell>
          <cell r="AM36">
            <v>5</v>
          </cell>
          <cell r="AN36">
            <v>0</v>
          </cell>
          <cell r="AO36">
            <v>0</v>
          </cell>
          <cell r="AP36">
            <v>1</v>
          </cell>
          <cell r="AQ36">
            <v>0</v>
          </cell>
          <cell r="AR36">
            <v>0</v>
          </cell>
          <cell r="AS36">
            <v>0</v>
          </cell>
          <cell r="AT36">
            <v>0</v>
          </cell>
        </row>
        <row r="37">
          <cell r="C37" t="str">
            <v> 1.1.24</v>
          </cell>
          <cell r="E37" t="str">
            <v>Разработка программного и методического обеспечения для кафедры физической химии.</v>
          </cell>
          <cell r="H37">
            <v>2</v>
          </cell>
          <cell r="I37">
            <v>0.5</v>
          </cell>
          <cell r="W37" t="str">
            <v>Смета</v>
          </cell>
          <cell r="X37">
            <v>39084</v>
          </cell>
          <cell r="Z37">
            <v>0</v>
          </cell>
          <cell r="AA37">
            <v>39115</v>
          </cell>
          <cell r="AC37">
            <v>0</v>
          </cell>
          <cell r="AD37">
            <v>39115</v>
          </cell>
          <cell r="AF37">
            <v>0</v>
          </cell>
          <cell r="AG37">
            <v>39418</v>
          </cell>
          <cell r="AI37">
            <v>0</v>
          </cell>
          <cell r="AJ37">
            <v>0</v>
          </cell>
          <cell r="AK37">
            <v>0</v>
          </cell>
          <cell r="AL37">
            <v>0</v>
          </cell>
          <cell r="AM37">
            <v>5</v>
          </cell>
          <cell r="AN37">
            <v>0</v>
          </cell>
          <cell r="AO37">
            <v>0</v>
          </cell>
          <cell r="AP37">
            <v>1</v>
          </cell>
          <cell r="AQ37">
            <v>0</v>
          </cell>
          <cell r="AS37">
            <v>0</v>
          </cell>
        </row>
        <row r="38">
          <cell r="B38">
            <v>25</v>
          </cell>
          <cell r="C38" t="str">
            <v> 1.1.25</v>
          </cell>
          <cell r="E38" t="str">
            <v>1.1.25. Мероприятие: модернизация материально-технической учебной базы</v>
          </cell>
          <cell r="H38">
            <v>3</v>
          </cell>
          <cell r="I38">
            <v>8.51</v>
          </cell>
          <cell r="Z38" t="str">
            <v>-</v>
          </cell>
          <cell r="AC38" t="str">
            <v>-</v>
          </cell>
          <cell r="AF38" t="str">
            <v>-</v>
          </cell>
          <cell r="AG38">
            <v>39053</v>
          </cell>
          <cell r="AI38" t="str">
            <v>-</v>
          </cell>
          <cell r="AJ38">
            <v>120</v>
          </cell>
          <cell r="AK38" t="str">
            <v>-</v>
          </cell>
          <cell r="AL38">
            <v>120</v>
          </cell>
          <cell r="AM38">
            <v>0</v>
          </cell>
          <cell r="AN38">
            <v>0.3</v>
          </cell>
          <cell r="AO38">
            <v>0</v>
          </cell>
          <cell r="AP38">
            <v>1</v>
          </cell>
          <cell r="AQ38">
            <v>0</v>
          </cell>
          <cell r="AR38">
            <v>0</v>
          </cell>
          <cell r="AS38">
            <v>0</v>
          </cell>
          <cell r="AT38">
            <v>0</v>
          </cell>
        </row>
        <row r="39">
          <cell r="C39" t="str">
            <v> 1.1.25</v>
          </cell>
          <cell r="E39" t="str">
            <v>Модернизация материально-технической учебной базы общих кафедр</v>
          </cell>
          <cell r="H39">
            <v>3</v>
          </cell>
          <cell r="I39">
            <v>8.51</v>
          </cell>
          <cell r="W39" t="str">
            <v>Смета</v>
          </cell>
          <cell r="X39">
            <v>38870</v>
          </cell>
          <cell r="Z39">
            <v>120</v>
          </cell>
          <cell r="AA39">
            <v>38900</v>
          </cell>
          <cell r="AC39">
            <v>90</v>
          </cell>
          <cell r="AD39">
            <v>38900</v>
          </cell>
          <cell r="AF39">
            <v>90</v>
          </cell>
          <cell r="AG39">
            <v>39053</v>
          </cell>
          <cell r="AI39">
            <v>0</v>
          </cell>
          <cell r="AJ39">
            <v>120</v>
          </cell>
          <cell r="AK39">
            <v>0</v>
          </cell>
          <cell r="AL39">
            <v>120</v>
          </cell>
          <cell r="AM39">
            <v>0</v>
          </cell>
          <cell r="AN39">
            <v>0.3</v>
          </cell>
          <cell r="AO39">
            <v>0</v>
          </cell>
          <cell r="AP39">
            <v>1</v>
          </cell>
          <cell r="AQ39">
            <v>0</v>
          </cell>
          <cell r="AS39">
            <v>0</v>
          </cell>
        </row>
        <row r="40">
          <cell r="B40">
            <v>27</v>
          </cell>
          <cell r="C40" t="str">
            <v>1.2.2.</v>
          </cell>
          <cell r="E40" t="str">
            <v>1.2.2. Мероприятие: приобретение, монтаж и ввод в эксплуатацию лабораторного оборудования межкафедральной учебно-научной лаборатории БЖД (комплект приборов и оборудования для мониторинга и защиты в ЧС)</v>
          </cell>
          <cell r="H40">
            <v>1</v>
          </cell>
          <cell r="I40">
            <v>1.789</v>
          </cell>
          <cell r="Z40" t="str">
            <v>-</v>
          </cell>
          <cell r="AC40" t="str">
            <v>-</v>
          </cell>
          <cell r="AF40" t="str">
            <v>-</v>
          </cell>
          <cell r="AG40">
            <v>39053</v>
          </cell>
          <cell r="AI40" t="str">
            <v>-</v>
          </cell>
          <cell r="AJ40">
            <v>91</v>
          </cell>
          <cell r="AK40" t="str">
            <v>-</v>
          </cell>
          <cell r="AL40">
            <v>91</v>
          </cell>
          <cell r="AM40">
            <v>0</v>
          </cell>
          <cell r="AN40">
            <v>0.3</v>
          </cell>
          <cell r="AO40">
            <v>0</v>
          </cell>
          <cell r="AP40">
            <v>1</v>
          </cell>
          <cell r="AQ40">
            <v>0</v>
          </cell>
          <cell r="AR40">
            <v>0</v>
          </cell>
          <cell r="AS40">
            <v>0</v>
          </cell>
          <cell r="AT40">
            <v>0</v>
          </cell>
        </row>
        <row r="41">
          <cell r="C41" t="str">
            <v>1.2.2.</v>
          </cell>
          <cell r="E41" t="str">
            <v>Приобретение, монтаж, наладка, ввод в эксплуатацию лабораторного оборудования для межкафедральной учебно-научной лаборатории  БЖД (комплект приборов и оборудования для мониторинга и защиты в ЧС)</v>
          </cell>
          <cell r="H41">
            <v>1</v>
          </cell>
          <cell r="I41">
            <v>1.789</v>
          </cell>
          <cell r="W41" t="str">
            <v>Конкурс</v>
          </cell>
          <cell r="X41">
            <v>38899</v>
          </cell>
          <cell r="Z41">
            <v>91</v>
          </cell>
          <cell r="AA41">
            <v>38931</v>
          </cell>
          <cell r="AC41">
            <v>59</v>
          </cell>
          <cell r="AD41">
            <v>38961</v>
          </cell>
          <cell r="AF41">
            <v>29</v>
          </cell>
          <cell r="AG41">
            <v>39053</v>
          </cell>
          <cell r="AI41">
            <v>0</v>
          </cell>
          <cell r="AJ41">
            <v>91</v>
          </cell>
          <cell r="AK41">
            <v>0</v>
          </cell>
          <cell r="AL41">
            <v>91</v>
          </cell>
          <cell r="AM41">
            <v>0</v>
          </cell>
          <cell r="AN41">
            <v>0.3</v>
          </cell>
          <cell r="AO41">
            <v>0</v>
          </cell>
          <cell r="AP41">
            <v>1</v>
          </cell>
          <cell r="AQ41">
            <v>0</v>
          </cell>
          <cell r="AS41">
            <v>0</v>
          </cell>
        </row>
        <row r="42">
          <cell r="B42">
            <v>28</v>
          </cell>
          <cell r="C42" t="str">
            <v>1.2.3.</v>
          </cell>
          <cell r="E42" t="str">
            <v>1.2.3. Мероприятие: приобретение, монтаж и ввод в эксплуатацию лабораторного оборудования межкафедральной учебно-научной лаборатории БЖД (комплекс-тренажер для отработки практических навыков первой медицинской  помощи в ЧС)</v>
          </cell>
          <cell r="H42">
            <v>1</v>
          </cell>
          <cell r="I42">
            <v>0.5</v>
          </cell>
          <cell r="Z42" t="str">
            <v>-</v>
          </cell>
          <cell r="AC42" t="str">
            <v>-</v>
          </cell>
          <cell r="AF42" t="str">
            <v>-</v>
          </cell>
          <cell r="AG42">
            <v>39053</v>
          </cell>
          <cell r="AI42" t="str">
            <v>-</v>
          </cell>
          <cell r="AJ42">
            <v>91</v>
          </cell>
          <cell r="AK42" t="str">
            <v>-</v>
          </cell>
          <cell r="AL42">
            <v>91</v>
          </cell>
          <cell r="AM42">
            <v>0</v>
          </cell>
          <cell r="AN42">
            <v>0.3</v>
          </cell>
          <cell r="AO42">
            <v>0</v>
          </cell>
          <cell r="AP42">
            <v>1</v>
          </cell>
          <cell r="AQ42">
            <v>0</v>
          </cell>
          <cell r="AR42">
            <v>0</v>
          </cell>
          <cell r="AS42">
            <v>0</v>
          </cell>
          <cell r="AT42">
            <v>0</v>
          </cell>
        </row>
        <row r="43">
          <cell r="C43" t="str">
            <v>1.2.3.</v>
          </cell>
          <cell r="E43" t="str">
            <v>Приобретение, монтаж, наладка, ввод в эксплуатацию лабораторного оборудования для межкафедральной учебно-научной лаборатории  БЖД (комплекс-тренажер для отработки практических навыков первой медицинской  помощи в ЧС)</v>
          </cell>
          <cell r="H43">
            <v>1</v>
          </cell>
          <cell r="I43">
            <v>0.5</v>
          </cell>
          <cell r="W43" t="str">
            <v>Конкурс</v>
          </cell>
          <cell r="X43">
            <v>38899</v>
          </cell>
          <cell r="Z43">
            <v>91</v>
          </cell>
          <cell r="AA43">
            <v>38931</v>
          </cell>
          <cell r="AC43">
            <v>59</v>
          </cell>
          <cell r="AD43">
            <v>38961</v>
          </cell>
          <cell r="AF43">
            <v>29</v>
          </cell>
          <cell r="AG43">
            <v>39053</v>
          </cell>
          <cell r="AI43">
            <v>0</v>
          </cell>
          <cell r="AJ43">
            <v>91</v>
          </cell>
          <cell r="AK43">
            <v>0</v>
          </cell>
          <cell r="AL43">
            <v>91</v>
          </cell>
          <cell r="AM43">
            <v>0</v>
          </cell>
          <cell r="AN43">
            <v>0.3</v>
          </cell>
          <cell r="AO43">
            <v>0</v>
          </cell>
          <cell r="AP43">
            <v>1</v>
          </cell>
          <cell r="AQ43">
            <v>0</v>
          </cell>
          <cell r="AS43">
            <v>0</v>
          </cell>
        </row>
        <row r="44">
          <cell r="B44">
            <v>29</v>
          </cell>
          <cell r="C44" t="str">
            <v>1.2.4.</v>
          </cell>
          <cell r="E44" t="str">
            <v>1.2.4. Мероприятие:разработка программного и методического обеспечения для межкафедральной учебно-научной лаборатории БЖД</v>
          </cell>
          <cell r="H44">
            <v>2</v>
          </cell>
          <cell r="I44">
            <v>0.3</v>
          </cell>
          <cell r="Z44" t="str">
            <v>-</v>
          </cell>
          <cell r="AC44" t="str">
            <v>-</v>
          </cell>
          <cell r="AF44" t="str">
            <v>-</v>
          </cell>
          <cell r="AG44">
            <v>39418</v>
          </cell>
          <cell r="AI44" t="str">
            <v>-</v>
          </cell>
          <cell r="AJ44">
            <v>0</v>
          </cell>
          <cell r="AK44" t="str">
            <v>-</v>
          </cell>
          <cell r="AL44">
            <v>0</v>
          </cell>
          <cell r="AM44">
            <v>5</v>
          </cell>
          <cell r="AN44">
            <v>0</v>
          </cell>
          <cell r="AO44">
            <v>0</v>
          </cell>
          <cell r="AP44">
            <v>1</v>
          </cell>
          <cell r="AQ44">
            <v>0</v>
          </cell>
          <cell r="AR44">
            <v>0</v>
          </cell>
          <cell r="AS44">
            <v>0</v>
          </cell>
          <cell r="AT44">
            <v>0</v>
          </cell>
        </row>
        <row r="45">
          <cell r="C45" t="str">
            <v>1.2.4.</v>
          </cell>
          <cell r="E45" t="str">
            <v>Разработка методического обеспечения для межкафедральной лаборатории БЖД</v>
          </cell>
          <cell r="H45">
            <v>2</v>
          </cell>
          <cell r="I45">
            <v>0.3</v>
          </cell>
          <cell r="W45" t="str">
            <v>Смета</v>
          </cell>
          <cell r="X45">
            <v>39084</v>
          </cell>
          <cell r="Z45">
            <v>0</v>
          </cell>
          <cell r="AA45">
            <v>39115</v>
          </cell>
          <cell r="AC45">
            <v>0</v>
          </cell>
          <cell r="AD45">
            <v>39115</v>
          </cell>
          <cell r="AF45">
            <v>0</v>
          </cell>
          <cell r="AG45">
            <v>39418</v>
          </cell>
          <cell r="AI45">
            <v>0</v>
          </cell>
          <cell r="AJ45">
            <v>0</v>
          </cell>
          <cell r="AK45">
            <v>0</v>
          </cell>
          <cell r="AL45">
            <v>0</v>
          </cell>
          <cell r="AM45">
            <v>5</v>
          </cell>
          <cell r="AN45">
            <v>0</v>
          </cell>
          <cell r="AO45">
            <v>0</v>
          </cell>
          <cell r="AP45">
            <v>1</v>
          </cell>
          <cell r="AQ45">
            <v>0</v>
          </cell>
          <cell r="AS45">
            <v>0</v>
          </cell>
        </row>
        <row r="46">
          <cell r="B46">
            <v>32</v>
          </cell>
          <cell r="C46" t="str">
            <v>1.2.7.</v>
          </cell>
          <cell r="E46" t="str">
            <v>1.2.7. Мероприятие: приобретение, монтаж и ввод в эксплуатацию лабораторного оборудования межкафедральной учебно-научной лаборатории ТЭМП (укрупненный  комплекс "Средства теплотехнических измерений")</v>
          </cell>
          <cell r="H46" t="str">
            <v>1</v>
          </cell>
          <cell r="I46">
            <v>6.64</v>
          </cell>
          <cell r="Z46" t="str">
            <v>-</v>
          </cell>
          <cell r="AC46" t="str">
            <v>-</v>
          </cell>
          <cell r="AF46" t="str">
            <v>-</v>
          </cell>
          <cell r="AG46">
            <v>39053</v>
          </cell>
          <cell r="AI46" t="str">
            <v>-</v>
          </cell>
          <cell r="AJ46">
            <v>91</v>
          </cell>
          <cell r="AK46" t="str">
            <v>-</v>
          </cell>
          <cell r="AL46">
            <v>91</v>
          </cell>
          <cell r="AM46">
            <v>0</v>
          </cell>
          <cell r="AN46">
            <v>0.3</v>
          </cell>
          <cell r="AO46">
            <v>0</v>
          </cell>
          <cell r="AP46">
            <v>1</v>
          </cell>
          <cell r="AQ46">
            <v>0</v>
          </cell>
          <cell r="AR46">
            <v>0</v>
          </cell>
          <cell r="AS46">
            <v>0</v>
          </cell>
          <cell r="AT46">
            <v>0</v>
          </cell>
        </row>
        <row r="47">
          <cell r="C47" t="str">
            <v>1.2.7.</v>
          </cell>
          <cell r="E47" t="str">
            <v>Приобретение, монтаж, наладка, ввод в эксплуатацию лабораторного оборудования для межкафедральной учебно-научной лаборатории  ТЭМП (укрупненный  комплекс "Средства теплотехнических измерений")</v>
          </cell>
          <cell r="H47" t="str">
            <v>1</v>
          </cell>
          <cell r="I47">
            <v>6.64</v>
          </cell>
          <cell r="W47" t="str">
            <v>Конкурс</v>
          </cell>
          <cell r="X47">
            <v>38899</v>
          </cell>
          <cell r="Z47">
            <v>91</v>
          </cell>
          <cell r="AA47">
            <v>38931</v>
          </cell>
          <cell r="AC47">
            <v>59</v>
          </cell>
          <cell r="AD47">
            <v>38961</v>
          </cell>
          <cell r="AF47">
            <v>29</v>
          </cell>
          <cell r="AG47">
            <v>39053</v>
          </cell>
          <cell r="AI47">
            <v>0</v>
          </cell>
          <cell r="AJ47">
            <v>91</v>
          </cell>
          <cell r="AK47">
            <v>0</v>
          </cell>
          <cell r="AL47">
            <v>91</v>
          </cell>
          <cell r="AM47">
            <v>0</v>
          </cell>
          <cell r="AN47">
            <v>0.3</v>
          </cell>
          <cell r="AO47">
            <v>0</v>
          </cell>
          <cell r="AP47">
            <v>1</v>
          </cell>
          <cell r="AQ47">
            <v>0</v>
          </cell>
          <cell r="AS47">
            <v>0</v>
          </cell>
        </row>
        <row r="48">
          <cell r="B48">
            <v>33</v>
          </cell>
          <cell r="C48" t="str">
            <v>1.2.8.</v>
          </cell>
          <cell r="E48" t="str">
            <v>1.2.8. Мероприятие:разработка программного и методического обеспечения для межкафедральной учебно-научной лаборатории ТЭМП</v>
          </cell>
          <cell r="H48" t="str">
            <v>2</v>
          </cell>
          <cell r="I48">
            <v>0.6</v>
          </cell>
          <cell r="J48" t="str">
            <v>Конкурс</v>
          </cell>
          <cell r="Z48" t="str">
            <v>-</v>
          </cell>
          <cell r="AC48" t="str">
            <v>-</v>
          </cell>
          <cell r="AF48" t="str">
            <v>-</v>
          </cell>
          <cell r="AG48">
            <v>39418</v>
          </cell>
          <cell r="AI48" t="str">
            <v>-</v>
          </cell>
          <cell r="AJ48">
            <v>0</v>
          </cell>
          <cell r="AK48" t="str">
            <v>-</v>
          </cell>
          <cell r="AL48">
            <v>0</v>
          </cell>
          <cell r="AM48">
            <v>5</v>
          </cell>
          <cell r="AN48">
            <v>0</v>
          </cell>
          <cell r="AO48">
            <v>0</v>
          </cell>
          <cell r="AP48">
            <v>1</v>
          </cell>
          <cell r="AQ48">
            <v>0</v>
          </cell>
          <cell r="AR48">
            <v>0</v>
          </cell>
          <cell r="AS48">
            <v>0</v>
          </cell>
          <cell r="AT48">
            <v>0</v>
          </cell>
        </row>
        <row r="49">
          <cell r="C49" t="str">
            <v>1.2.8.</v>
          </cell>
          <cell r="D49" t="str">
            <v>1.2.8.</v>
          </cell>
          <cell r="E49" t="str">
            <v>Разработка методического обеспечения для межкафедральной лаборатории ТЭМП</v>
          </cell>
          <cell r="H49" t="str">
            <v>2</v>
          </cell>
          <cell r="I49">
            <v>0.6</v>
          </cell>
          <cell r="W49" t="str">
            <v>Смета</v>
          </cell>
          <cell r="X49">
            <v>39084</v>
          </cell>
          <cell r="Z49">
            <v>0</v>
          </cell>
          <cell r="AA49">
            <v>39115</v>
          </cell>
          <cell r="AC49">
            <v>0</v>
          </cell>
          <cell r="AD49">
            <v>39115</v>
          </cell>
          <cell r="AF49">
            <v>0</v>
          </cell>
          <cell r="AG49">
            <v>39418</v>
          </cell>
          <cell r="AI49">
            <v>0</v>
          </cell>
          <cell r="AJ49">
            <v>0</v>
          </cell>
          <cell r="AK49">
            <v>0</v>
          </cell>
          <cell r="AL49">
            <v>0</v>
          </cell>
          <cell r="AM49">
            <v>5</v>
          </cell>
          <cell r="AN49">
            <v>0</v>
          </cell>
          <cell r="AO49">
            <v>0</v>
          </cell>
          <cell r="AP49">
            <v>1</v>
          </cell>
          <cell r="AQ49">
            <v>0</v>
          </cell>
          <cell r="AS49">
            <v>0</v>
          </cell>
        </row>
        <row r="50">
          <cell r="B50">
            <v>36</v>
          </cell>
          <cell r="C50" t="str">
            <v>1.2.11.</v>
          </cell>
          <cell r="E50" t="str">
            <v>1.2.11. Мероприятие: приобретение, монтаж и ввод в эксплуатацию лабораторного оборудования межкафедральной учебно-научной лаборатории черной металлургии (рентгенофлуоресцентный анализатор).</v>
          </cell>
          <cell r="H50">
            <v>1</v>
          </cell>
          <cell r="I50">
            <v>1.25</v>
          </cell>
          <cell r="Z50" t="str">
            <v>-</v>
          </cell>
          <cell r="AC50" t="str">
            <v>-</v>
          </cell>
          <cell r="AF50" t="str">
            <v>-</v>
          </cell>
          <cell r="AG50">
            <v>39053</v>
          </cell>
          <cell r="AI50" t="str">
            <v>-</v>
          </cell>
          <cell r="AJ50">
            <v>91</v>
          </cell>
          <cell r="AK50" t="str">
            <v>-</v>
          </cell>
          <cell r="AL50">
            <v>91</v>
          </cell>
          <cell r="AM50">
            <v>0</v>
          </cell>
          <cell r="AN50">
            <v>0.3</v>
          </cell>
          <cell r="AO50">
            <v>0</v>
          </cell>
          <cell r="AP50">
            <v>1</v>
          </cell>
          <cell r="AQ50">
            <v>0</v>
          </cell>
          <cell r="AR50">
            <v>0</v>
          </cell>
          <cell r="AS50">
            <v>0</v>
          </cell>
          <cell r="AT50">
            <v>0</v>
          </cell>
        </row>
        <row r="51">
          <cell r="C51" t="str">
            <v>1.2.11.</v>
          </cell>
          <cell r="E51" t="str">
            <v>Приобретение, монтаж, наладка, ввод в эксплуатацию лабораторного оборудования для межкафедральной учебно-научной лаборатории  черной металлургии (рентгенофлуоресцентный анализатор).</v>
          </cell>
          <cell r="H51">
            <v>1</v>
          </cell>
          <cell r="I51">
            <v>1.25</v>
          </cell>
          <cell r="W51" t="str">
            <v>Конкурс</v>
          </cell>
          <cell r="X51">
            <v>38899</v>
          </cell>
          <cell r="Z51">
            <v>91</v>
          </cell>
          <cell r="AA51">
            <v>38931</v>
          </cell>
          <cell r="AC51">
            <v>59</v>
          </cell>
          <cell r="AD51">
            <v>38961</v>
          </cell>
          <cell r="AF51">
            <v>29</v>
          </cell>
          <cell r="AG51">
            <v>39053</v>
          </cell>
          <cell r="AI51">
            <v>0</v>
          </cell>
          <cell r="AJ51">
            <v>91</v>
          </cell>
          <cell r="AK51">
            <v>0</v>
          </cell>
          <cell r="AL51">
            <v>91</v>
          </cell>
          <cell r="AM51">
            <v>0</v>
          </cell>
          <cell r="AN51">
            <v>0.3</v>
          </cell>
          <cell r="AO51">
            <v>0</v>
          </cell>
          <cell r="AP51">
            <v>1</v>
          </cell>
          <cell r="AQ51">
            <v>0</v>
          </cell>
          <cell r="AS51">
            <v>0</v>
          </cell>
        </row>
        <row r="52">
          <cell r="B52">
            <v>37</v>
          </cell>
          <cell r="C52" t="str">
            <v>1.2.12.</v>
          </cell>
          <cell r="E52" t="str">
            <v>1.2.12. Мероприятие: приобретение, монтаж и ввод в эксплуатацию лабораторного оборудования межкафедральной учебно-научной лаборатории черной металлургии (мельница сверхтонкого помола).</v>
          </cell>
          <cell r="H52">
            <v>1</v>
          </cell>
          <cell r="I52">
            <v>0.13</v>
          </cell>
          <cell r="Z52" t="str">
            <v>-</v>
          </cell>
          <cell r="AC52" t="str">
            <v>-</v>
          </cell>
          <cell r="AF52" t="str">
            <v>-</v>
          </cell>
          <cell r="AG52">
            <v>39053</v>
          </cell>
          <cell r="AI52" t="str">
            <v>-</v>
          </cell>
          <cell r="AJ52">
            <v>91</v>
          </cell>
          <cell r="AK52" t="str">
            <v>-</v>
          </cell>
          <cell r="AL52">
            <v>91</v>
          </cell>
          <cell r="AM52">
            <v>0</v>
          </cell>
          <cell r="AN52">
            <v>0.3</v>
          </cell>
          <cell r="AO52">
            <v>0</v>
          </cell>
          <cell r="AP52">
            <v>1</v>
          </cell>
          <cell r="AQ52">
            <v>0</v>
          </cell>
          <cell r="AR52">
            <v>0</v>
          </cell>
          <cell r="AS52">
            <v>0</v>
          </cell>
          <cell r="AT52">
            <v>0</v>
          </cell>
        </row>
        <row r="53">
          <cell r="C53" t="str">
            <v>1.2.12.</v>
          </cell>
          <cell r="E53" t="str">
            <v>Приобретение, монтаж, наладка, ввод в эксплуатацию лабораторного оборудования для межкафедральной учебно-научной лаборатории  черной металлургии (мельница сверхтонкого помола).</v>
          </cell>
          <cell r="H53">
            <v>1</v>
          </cell>
          <cell r="I53">
            <v>0.13</v>
          </cell>
          <cell r="W53" t="str">
            <v>Конкурс</v>
          </cell>
          <cell r="X53">
            <v>38899</v>
          </cell>
          <cell r="Z53">
            <v>91</v>
          </cell>
          <cell r="AA53">
            <v>38931</v>
          </cell>
          <cell r="AC53">
            <v>59</v>
          </cell>
          <cell r="AD53">
            <v>38961</v>
          </cell>
          <cell r="AF53">
            <v>29</v>
          </cell>
          <cell r="AG53">
            <v>39053</v>
          </cell>
          <cell r="AI53">
            <v>0</v>
          </cell>
          <cell r="AJ53">
            <v>91</v>
          </cell>
          <cell r="AK53">
            <v>0</v>
          </cell>
          <cell r="AL53">
            <v>91</v>
          </cell>
          <cell r="AM53">
            <v>0</v>
          </cell>
          <cell r="AN53">
            <v>0.3</v>
          </cell>
          <cell r="AO53">
            <v>0</v>
          </cell>
          <cell r="AP53">
            <v>1</v>
          </cell>
          <cell r="AQ53">
            <v>0</v>
          </cell>
          <cell r="AS53">
            <v>0</v>
          </cell>
        </row>
        <row r="54">
          <cell r="B54">
            <v>38</v>
          </cell>
          <cell r="C54" t="str">
            <v>1.2.13.</v>
          </cell>
          <cell r="E54" t="str">
            <v>1.2.13. Мероприятие: приобретение, монтаж и ввод в эксплуатацию лабораторного оборудования межкафедральной учебно-научной лаборатории черной металлургии (автоматическая система для определения относительной восстановимости железорудного сырья, а так же ав</v>
          </cell>
          <cell r="H54">
            <v>1</v>
          </cell>
          <cell r="I54">
            <v>9.5</v>
          </cell>
          <cell r="Z54" t="str">
            <v>-</v>
          </cell>
          <cell r="AC54" t="str">
            <v>-</v>
          </cell>
          <cell r="AF54" t="str">
            <v>-</v>
          </cell>
          <cell r="AG54">
            <v>39053</v>
          </cell>
          <cell r="AI54" t="str">
            <v>-</v>
          </cell>
          <cell r="AJ54">
            <v>90</v>
          </cell>
          <cell r="AK54" t="str">
            <v>-</v>
          </cell>
          <cell r="AL54">
            <v>90</v>
          </cell>
          <cell r="AM54">
            <v>0</v>
          </cell>
          <cell r="AN54">
            <v>0.3</v>
          </cell>
          <cell r="AO54">
            <v>0</v>
          </cell>
          <cell r="AP54">
            <v>1</v>
          </cell>
          <cell r="AQ54">
            <v>0</v>
          </cell>
          <cell r="AR54">
            <v>0</v>
          </cell>
          <cell r="AS54">
            <v>0</v>
          </cell>
          <cell r="AT54">
            <v>0</v>
          </cell>
        </row>
        <row r="55">
          <cell r="C55" t="str">
            <v>1.2.13.</v>
          </cell>
          <cell r="E55" t="str">
            <v>Приобретение, монтаж, наладка, ввод в эксплуатацию лабораторного оборудования для межкафедральной учебно-научной лаборатории  черной металлургии( автоматическая система для определения относительной восстановимости железорудного сырья, а так же автоматиче</v>
          </cell>
          <cell r="H55">
            <v>1</v>
          </cell>
          <cell r="I55">
            <v>9.5</v>
          </cell>
          <cell r="W55" t="str">
            <v>Конкурс</v>
          </cell>
          <cell r="X55">
            <v>38900</v>
          </cell>
          <cell r="Z55">
            <v>90</v>
          </cell>
          <cell r="AA55">
            <v>38931</v>
          </cell>
          <cell r="AC55">
            <v>59</v>
          </cell>
          <cell r="AD55">
            <v>38962</v>
          </cell>
          <cell r="AF55">
            <v>28</v>
          </cell>
          <cell r="AG55">
            <v>39053</v>
          </cell>
          <cell r="AI55">
            <v>0</v>
          </cell>
          <cell r="AJ55">
            <v>90</v>
          </cell>
          <cell r="AK55">
            <v>0</v>
          </cell>
          <cell r="AL55">
            <v>90</v>
          </cell>
          <cell r="AM55">
            <v>0</v>
          </cell>
          <cell r="AN55">
            <v>0.3</v>
          </cell>
          <cell r="AO55">
            <v>0</v>
          </cell>
          <cell r="AP55">
            <v>1</v>
          </cell>
          <cell r="AQ55">
            <v>0</v>
          </cell>
          <cell r="AS55">
            <v>0</v>
          </cell>
        </row>
        <row r="56">
          <cell r="B56">
            <v>39</v>
          </cell>
          <cell r="C56" t="str">
            <v>1.2.14.</v>
          </cell>
          <cell r="E56" t="str">
            <v>1.2.14. Мероприятие: приобретение, монтаж и ввод в эксплуатацию лабораторного оборудования межкафедральной учебно-научной лаборатории черной металлургии.</v>
          </cell>
          <cell r="H56">
            <v>1</v>
          </cell>
          <cell r="I56">
            <v>11.3</v>
          </cell>
          <cell r="Z56" t="str">
            <v>-</v>
          </cell>
          <cell r="AC56" t="str">
            <v>-</v>
          </cell>
          <cell r="AF56" t="str">
            <v>-</v>
          </cell>
          <cell r="AG56">
            <v>39418</v>
          </cell>
          <cell r="AI56" t="str">
            <v>-</v>
          </cell>
          <cell r="AJ56">
            <v>0</v>
          </cell>
          <cell r="AK56" t="str">
            <v>-</v>
          </cell>
          <cell r="AL56">
            <v>0</v>
          </cell>
          <cell r="AM56">
            <v>5</v>
          </cell>
          <cell r="AN56">
            <v>0</v>
          </cell>
          <cell r="AO56">
            <v>0</v>
          </cell>
          <cell r="AP56">
            <v>1</v>
          </cell>
          <cell r="AQ56">
            <v>0</v>
          </cell>
          <cell r="AR56">
            <v>0</v>
          </cell>
          <cell r="AS56">
            <v>0</v>
          </cell>
          <cell r="AT56">
            <v>0</v>
          </cell>
        </row>
        <row r="57">
          <cell r="C57" t="str">
            <v>1.2.14.</v>
          </cell>
          <cell r="E57" t="str">
            <v>Приобретение, монтаж, наладка, ввод в эксплуатацию лабораторного оборудования для межкафедральной учебно-научной лаборатории  черной металлургии.</v>
          </cell>
          <cell r="H57">
            <v>1</v>
          </cell>
          <cell r="I57">
            <v>11.3</v>
          </cell>
          <cell r="W57" t="str">
            <v>Конкурс</v>
          </cell>
          <cell r="X57">
            <v>39084</v>
          </cell>
          <cell r="Z57">
            <v>0</v>
          </cell>
          <cell r="AA57">
            <v>39115</v>
          </cell>
          <cell r="AC57">
            <v>0</v>
          </cell>
          <cell r="AD57">
            <v>39143</v>
          </cell>
          <cell r="AF57">
            <v>0</v>
          </cell>
          <cell r="AG57">
            <v>39418</v>
          </cell>
          <cell r="AI57">
            <v>0</v>
          </cell>
          <cell r="AJ57">
            <v>0</v>
          </cell>
          <cell r="AK57">
            <v>0</v>
          </cell>
          <cell r="AL57">
            <v>0</v>
          </cell>
          <cell r="AM57">
            <v>5</v>
          </cell>
          <cell r="AN57">
            <v>0</v>
          </cell>
          <cell r="AO57">
            <v>0</v>
          </cell>
          <cell r="AP57">
            <v>1</v>
          </cell>
          <cell r="AQ57">
            <v>0</v>
          </cell>
          <cell r="AS57">
            <v>0</v>
          </cell>
        </row>
        <row r="58">
          <cell r="B58">
            <v>40</v>
          </cell>
          <cell r="C58" t="str">
            <v>1.2.15.</v>
          </cell>
          <cell r="E58" t="str">
            <v>1.2.15. Мероприятие: разработка методического обеспечения для межкафедральной лаборатории черной металлургии</v>
          </cell>
          <cell r="H58">
            <v>2</v>
          </cell>
          <cell r="I58">
            <v>0.82</v>
          </cell>
          <cell r="Z58" t="str">
            <v>-</v>
          </cell>
          <cell r="AC58" t="str">
            <v>-</v>
          </cell>
          <cell r="AF58" t="str">
            <v>-</v>
          </cell>
          <cell r="AG58">
            <v>39418</v>
          </cell>
          <cell r="AI58" t="str">
            <v>-</v>
          </cell>
          <cell r="AJ58">
            <v>0</v>
          </cell>
          <cell r="AK58" t="str">
            <v>-</v>
          </cell>
          <cell r="AL58">
            <v>0</v>
          </cell>
          <cell r="AM58">
            <v>5</v>
          </cell>
          <cell r="AN58">
            <v>0</v>
          </cell>
          <cell r="AO58">
            <v>0</v>
          </cell>
          <cell r="AP58">
            <v>1</v>
          </cell>
          <cell r="AQ58">
            <v>0</v>
          </cell>
          <cell r="AR58">
            <v>0</v>
          </cell>
          <cell r="AS58">
            <v>0</v>
          </cell>
          <cell r="AT58">
            <v>0</v>
          </cell>
        </row>
        <row r="59">
          <cell r="C59" t="str">
            <v>1.2.15.</v>
          </cell>
          <cell r="E59" t="str">
            <v>Разработка методического обеспечения для межкафедральной лаборатории черной металлургии</v>
          </cell>
          <cell r="H59">
            <v>2</v>
          </cell>
          <cell r="I59">
            <v>0.82</v>
          </cell>
          <cell r="W59" t="str">
            <v>Смета</v>
          </cell>
          <cell r="X59">
            <v>39084</v>
          </cell>
          <cell r="Z59">
            <v>0</v>
          </cell>
          <cell r="AA59">
            <v>39115</v>
          </cell>
          <cell r="AC59">
            <v>0</v>
          </cell>
          <cell r="AD59">
            <v>39115</v>
          </cell>
          <cell r="AF59">
            <v>0</v>
          </cell>
          <cell r="AG59">
            <v>39418</v>
          </cell>
          <cell r="AI59">
            <v>0</v>
          </cell>
          <cell r="AJ59">
            <v>0</v>
          </cell>
          <cell r="AK59">
            <v>0</v>
          </cell>
          <cell r="AL59">
            <v>0</v>
          </cell>
          <cell r="AM59">
            <v>5</v>
          </cell>
          <cell r="AN59">
            <v>0</v>
          </cell>
          <cell r="AO59">
            <v>0</v>
          </cell>
          <cell r="AP59">
            <v>1</v>
          </cell>
          <cell r="AQ59">
            <v>0</v>
          </cell>
          <cell r="AS59">
            <v>0</v>
          </cell>
        </row>
        <row r="60">
          <cell r="B60">
            <v>43</v>
          </cell>
          <cell r="C60" t="str">
            <v>1.2.18.</v>
          </cell>
          <cell r="E60" t="str">
            <v>1.2.18. Мероприятие: приобретение, монтаж и ввод в эксплуатацию лабораторного оборудования межкафедральной учебно-научной лаборатории рудоподготовки (комплекс центробежно-ударного типа).</v>
          </cell>
          <cell r="H60">
            <v>1</v>
          </cell>
          <cell r="I60">
            <v>1.4</v>
          </cell>
          <cell r="Z60" t="str">
            <v>-</v>
          </cell>
          <cell r="AC60" t="str">
            <v>-</v>
          </cell>
          <cell r="AF60" t="str">
            <v>-</v>
          </cell>
          <cell r="AG60">
            <v>39053</v>
          </cell>
          <cell r="AI60" t="str">
            <v>-</v>
          </cell>
          <cell r="AJ60">
            <v>120</v>
          </cell>
          <cell r="AK60" t="str">
            <v>-</v>
          </cell>
          <cell r="AL60">
            <v>120</v>
          </cell>
          <cell r="AM60">
            <v>0</v>
          </cell>
          <cell r="AN60">
            <v>0.3</v>
          </cell>
          <cell r="AO60">
            <v>0</v>
          </cell>
          <cell r="AP60">
            <v>1</v>
          </cell>
          <cell r="AQ60">
            <v>0</v>
          </cell>
          <cell r="AR60">
            <v>0</v>
          </cell>
          <cell r="AS60">
            <v>0</v>
          </cell>
          <cell r="AT60">
            <v>0</v>
          </cell>
        </row>
        <row r="61">
          <cell r="C61" t="str">
            <v>1.2.18.</v>
          </cell>
          <cell r="E61" t="str">
            <v>Приобретение, монтаж, наладка, ввод в эксплуатацию лабораторного оборудования для межкафедральной учебно-научной лаборатории  рудоподготовки (комплекс центробежно-ударного типа).</v>
          </cell>
          <cell r="H61">
            <v>1</v>
          </cell>
          <cell r="I61">
            <v>1.4</v>
          </cell>
          <cell r="W61" t="str">
            <v>Конкурс</v>
          </cell>
          <cell r="X61">
            <v>38870</v>
          </cell>
          <cell r="Z61">
            <v>120</v>
          </cell>
          <cell r="AA61">
            <v>38900</v>
          </cell>
          <cell r="AC61">
            <v>90</v>
          </cell>
          <cell r="AD61">
            <v>38931</v>
          </cell>
          <cell r="AF61">
            <v>59</v>
          </cell>
          <cell r="AG61">
            <v>39053</v>
          </cell>
          <cell r="AI61">
            <v>0</v>
          </cell>
          <cell r="AJ61">
            <v>120</v>
          </cell>
          <cell r="AK61">
            <v>0</v>
          </cell>
          <cell r="AL61">
            <v>120</v>
          </cell>
          <cell r="AM61">
            <v>0</v>
          </cell>
          <cell r="AN61">
            <v>0.3</v>
          </cell>
          <cell r="AO61">
            <v>0</v>
          </cell>
          <cell r="AP61">
            <v>1</v>
          </cell>
          <cell r="AQ61">
            <v>0</v>
          </cell>
          <cell r="AS61">
            <v>0</v>
          </cell>
        </row>
        <row r="62">
          <cell r="B62">
            <v>44</v>
          </cell>
          <cell r="C62" t="str">
            <v>1.2.19.</v>
          </cell>
          <cell r="E62" t="str">
            <v>1.2.19. Мероприятие: приобретение, монтаж и ввод в эксплуатацию лабораторного оборудования межкафедральной учебно-научной лаборатории рудоподготовки (валковая дробилка (2 шт.)).</v>
          </cell>
          <cell r="H62">
            <v>1</v>
          </cell>
          <cell r="I62">
            <v>0.2</v>
          </cell>
          <cell r="Z62" t="str">
            <v>-</v>
          </cell>
          <cell r="AC62" t="str">
            <v>-</v>
          </cell>
          <cell r="AF62" t="str">
            <v>-</v>
          </cell>
          <cell r="AG62">
            <v>39053</v>
          </cell>
          <cell r="AI62" t="str">
            <v>-</v>
          </cell>
          <cell r="AJ62">
            <v>120</v>
          </cell>
          <cell r="AK62" t="str">
            <v>-</v>
          </cell>
          <cell r="AL62">
            <v>120</v>
          </cell>
          <cell r="AM62">
            <v>0</v>
          </cell>
          <cell r="AN62">
            <v>0.3</v>
          </cell>
          <cell r="AO62">
            <v>0</v>
          </cell>
          <cell r="AP62">
            <v>1</v>
          </cell>
          <cell r="AQ62">
            <v>0</v>
          </cell>
          <cell r="AR62">
            <v>0</v>
          </cell>
          <cell r="AS62">
            <v>0</v>
          </cell>
          <cell r="AT62">
            <v>0</v>
          </cell>
        </row>
        <row r="63">
          <cell r="C63" t="str">
            <v>1.2.19.</v>
          </cell>
          <cell r="E63" t="str">
            <v>Приобретение, монтаж, наладка, ввод в эксплуатацию лабораторного оборудования для межкафедральной учебно-научной лаборатории  рудоподготовки (валковая дробилка (2 шт.)).</v>
          </cell>
          <cell r="H63">
            <v>1</v>
          </cell>
          <cell r="I63">
            <v>0.2</v>
          </cell>
          <cell r="W63" t="str">
            <v>Конкурс</v>
          </cell>
          <cell r="X63">
            <v>38870</v>
          </cell>
          <cell r="Z63">
            <v>120</v>
          </cell>
          <cell r="AA63">
            <v>38900</v>
          </cell>
          <cell r="AC63">
            <v>90</v>
          </cell>
          <cell r="AD63">
            <v>38931</v>
          </cell>
          <cell r="AF63">
            <v>59</v>
          </cell>
          <cell r="AG63">
            <v>39053</v>
          </cell>
          <cell r="AI63">
            <v>0</v>
          </cell>
          <cell r="AJ63">
            <v>120</v>
          </cell>
          <cell r="AK63">
            <v>0</v>
          </cell>
          <cell r="AL63">
            <v>120</v>
          </cell>
          <cell r="AM63">
            <v>0</v>
          </cell>
          <cell r="AN63">
            <v>0.3</v>
          </cell>
          <cell r="AO63">
            <v>0</v>
          </cell>
          <cell r="AP63">
            <v>1</v>
          </cell>
          <cell r="AQ63">
            <v>0</v>
          </cell>
          <cell r="AS63">
            <v>0</v>
          </cell>
        </row>
        <row r="64">
          <cell r="B64">
            <v>45</v>
          </cell>
          <cell r="C64" t="str">
            <v>1.2.20.</v>
          </cell>
          <cell r="E64" t="str">
            <v>1.2.20. Мероприятие: приобретение, монтаж и ввод в эксплуатацию лабораторного оборудования межкафедральной учебно-научной лаборатории рудоподготовки (грохот вибрационный наклонный).</v>
          </cell>
          <cell r="H64">
            <v>1</v>
          </cell>
          <cell r="I64">
            <v>0.3</v>
          </cell>
          <cell r="Z64" t="str">
            <v>-</v>
          </cell>
          <cell r="AC64" t="str">
            <v>-</v>
          </cell>
          <cell r="AF64" t="str">
            <v>-</v>
          </cell>
          <cell r="AG64">
            <v>39053</v>
          </cell>
          <cell r="AI64" t="str">
            <v>-</v>
          </cell>
          <cell r="AJ64">
            <v>120</v>
          </cell>
          <cell r="AK64" t="str">
            <v>-</v>
          </cell>
          <cell r="AL64">
            <v>120</v>
          </cell>
          <cell r="AM64">
            <v>0</v>
          </cell>
          <cell r="AN64">
            <v>0.3</v>
          </cell>
          <cell r="AO64">
            <v>0</v>
          </cell>
          <cell r="AP64">
            <v>1</v>
          </cell>
          <cell r="AQ64">
            <v>0</v>
          </cell>
          <cell r="AR64">
            <v>0</v>
          </cell>
          <cell r="AS64">
            <v>0</v>
          </cell>
          <cell r="AT64">
            <v>0</v>
          </cell>
        </row>
        <row r="65">
          <cell r="C65" t="str">
            <v>1.2.20.</v>
          </cell>
          <cell r="E65" t="str">
            <v>Приобретение, монтаж, наладка, ввод в эксплуатацию лабораторного оборудования для межкафедральной учебно-научной лаборатории  рудоподготовки (грохот вибрационный наклонный).</v>
          </cell>
          <cell r="H65">
            <v>1</v>
          </cell>
          <cell r="I65">
            <v>0.3</v>
          </cell>
          <cell r="W65" t="str">
            <v>Конкурс</v>
          </cell>
          <cell r="X65">
            <v>38870</v>
          </cell>
          <cell r="Z65">
            <v>120</v>
          </cell>
          <cell r="AA65">
            <v>38900</v>
          </cell>
          <cell r="AC65">
            <v>90</v>
          </cell>
          <cell r="AD65">
            <v>38931</v>
          </cell>
          <cell r="AF65">
            <v>59</v>
          </cell>
          <cell r="AG65">
            <v>39053</v>
          </cell>
          <cell r="AI65">
            <v>0</v>
          </cell>
          <cell r="AJ65">
            <v>120</v>
          </cell>
          <cell r="AK65">
            <v>0</v>
          </cell>
          <cell r="AL65">
            <v>120</v>
          </cell>
          <cell r="AM65">
            <v>0</v>
          </cell>
          <cell r="AN65">
            <v>0.3</v>
          </cell>
          <cell r="AO65">
            <v>0</v>
          </cell>
          <cell r="AP65">
            <v>1</v>
          </cell>
          <cell r="AQ65">
            <v>0</v>
          </cell>
          <cell r="AS65">
            <v>0</v>
          </cell>
        </row>
        <row r="66">
          <cell r="B66">
            <v>46</v>
          </cell>
          <cell r="C66" t="str">
            <v>1.2.21.</v>
          </cell>
          <cell r="E66" t="str">
            <v>1.2.21. Мероприятие: приобретение, монтаж и ввод в эксплуатацию лабораторного оборудования межкафедральной учебно-научной лаборатории рудоподготовки (научно-испытательный пробоподготовительный комплекс).</v>
          </cell>
          <cell r="H66">
            <v>1</v>
          </cell>
          <cell r="I66">
            <v>2.65</v>
          </cell>
          <cell r="Z66" t="str">
            <v>-</v>
          </cell>
          <cell r="AC66" t="str">
            <v>-</v>
          </cell>
          <cell r="AF66" t="str">
            <v>-</v>
          </cell>
          <cell r="AG66">
            <v>39053</v>
          </cell>
          <cell r="AI66" t="str">
            <v>-</v>
          </cell>
          <cell r="AJ66">
            <v>120</v>
          </cell>
          <cell r="AK66" t="str">
            <v>-</v>
          </cell>
          <cell r="AL66">
            <v>120</v>
          </cell>
          <cell r="AM66">
            <v>0</v>
          </cell>
          <cell r="AN66">
            <v>0.3</v>
          </cell>
          <cell r="AO66">
            <v>0</v>
          </cell>
          <cell r="AP66">
            <v>1</v>
          </cell>
          <cell r="AQ66">
            <v>0</v>
          </cell>
          <cell r="AR66">
            <v>0</v>
          </cell>
          <cell r="AS66">
            <v>0</v>
          </cell>
          <cell r="AT66">
            <v>0</v>
          </cell>
        </row>
        <row r="67">
          <cell r="C67" t="str">
            <v>1.2.21.</v>
          </cell>
          <cell r="E67" t="str">
            <v>Приобретение, монтаж, наладка, ввод в эксплуатацию лабораторного оборудования для межкафедральной учебно-научной лаборатории  рудоподготовки (научно-испытательный пробоподготовительный комплекс).</v>
          </cell>
          <cell r="H67">
            <v>1</v>
          </cell>
          <cell r="I67">
            <v>2.65</v>
          </cell>
          <cell r="W67" t="str">
            <v>Конкурс</v>
          </cell>
          <cell r="X67">
            <v>38870</v>
          </cell>
          <cell r="Z67">
            <v>120</v>
          </cell>
          <cell r="AA67">
            <v>38900</v>
          </cell>
          <cell r="AC67">
            <v>90</v>
          </cell>
          <cell r="AD67">
            <v>38931</v>
          </cell>
          <cell r="AF67">
            <v>59</v>
          </cell>
          <cell r="AG67">
            <v>39053</v>
          </cell>
          <cell r="AI67">
            <v>0</v>
          </cell>
          <cell r="AJ67">
            <v>120</v>
          </cell>
          <cell r="AK67">
            <v>0</v>
          </cell>
          <cell r="AL67">
            <v>120</v>
          </cell>
          <cell r="AM67">
            <v>0</v>
          </cell>
          <cell r="AN67">
            <v>0.3</v>
          </cell>
          <cell r="AO67">
            <v>0</v>
          </cell>
          <cell r="AP67">
            <v>1</v>
          </cell>
          <cell r="AQ67">
            <v>0</v>
          </cell>
          <cell r="AS67">
            <v>0</v>
          </cell>
        </row>
        <row r="68">
          <cell r="B68">
            <v>47</v>
          </cell>
          <cell r="C68" t="str">
            <v>1.2.22.</v>
          </cell>
          <cell r="E68" t="str">
            <v>1.2.22. Мероприятие: приобретение, монтаж и ввод в эксплуатацию лабораторного оборудования межкафедральной учебно-научной лаборатории рудоподготовки (сортировочная установка  для полиметаллических и других руд).</v>
          </cell>
          <cell r="H68">
            <v>1</v>
          </cell>
          <cell r="I68">
            <v>1.5</v>
          </cell>
          <cell r="Z68" t="str">
            <v>-</v>
          </cell>
          <cell r="AC68" t="str">
            <v>-</v>
          </cell>
          <cell r="AF68" t="str">
            <v>-</v>
          </cell>
          <cell r="AG68">
            <v>39053</v>
          </cell>
          <cell r="AI68" t="str">
            <v>-</v>
          </cell>
          <cell r="AJ68">
            <v>120</v>
          </cell>
          <cell r="AK68" t="str">
            <v>-</v>
          </cell>
          <cell r="AL68">
            <v>120</v>
          </cell>
          <cell r="AM68">
            <v>0</v>
          </cell>
          <cell r="AN68">
            <v>0.3</v>
          </cell>
          <cell r="AO68">
            <v>0</v>
          </cell>
          <cell r="AP68">
            <v>1</v>
          </cell>
          <cell r="AQ68">
            <v>0</v>
          </cell>
          <cell r="AR68">
            <v>0</v>
          </cell>
          <cell r="AS68">
            <v>0</v>
          </cell>
          <cell r="AT68">
            <v>0</v>
          </cell>
        </row>
        <row r="69">
          <cell r="C69" t="str">
            <v>1.2.22.</v>
          </cell>
          <cell r="E69" t="str">
            <v>Приобретение, монтаж, наладка, ввод в эксплуатацию лабораторного оборудования для межкафедральной учебно-научной лаборатории  рудоподготовки (сортировочная установка  для полиметаллических и других руд).</v>
          </cell>
          <cell r="H69">
            <v>1</v>
          </cell>
          <cell r="I69">
            <v>1.5</v>
          </cell>
          <cell r="W69" t="str">
            <v>Конкурс</v>
          </cell>
          <cell r="X69">
            <v>38870</v>
          </cell>
          <cell r="Z69">
            <v>120</v>
          </cell>
          <cell r="AA69">
            <v>38900</v>
          </cell>
          <cell r="AC69">
            <v>90</v>
          </cell>
          <cell r="AD69">
            <v>38931</v>
          </cell>
          <cell r="AF69">
            <v>59</v>
          </cell>
          <cell r="AG69">
            <v>39053</v>
          </cell>
          <cell r="AI69">
            <v>0</v>
          </cell>
          <cell r="AJ69">
            <v>120</v>
          </cell>
          <cell r="AK69">
            <v>0</v>
          </cell>
          <cell r="AL69">
            <v>120</v>
          </cell>
          <cell r="AM69">
            <v>0</v>
          </cell>
          <cell r="AN69">
            <v>0.3</v>
          </cell>
          <cell r="AO69">
            <v>0</v>
          </cell>
          <cell r="AP69">
            <v>1</v>
          </cell>
          <cell r="AQ69">
            <v>0</v>
          </cell>
          <cell r="AS69">
            <v>0</v>
          </cell>
        </row>
        <row r="70">
          <cell r="B70">
            <v>48</v>
          </cell>
          <cell r="C70" t="str">
            <v>1.2.23.</v>
          </cell>
          <cell r="E70" t="str">
            <v>1.2.23. Мероприятие: приобретение, монтаж и ввод в эксплуатацию лабораторного оборудования межкафедральной учебно-научной лаборатории рудоподготовки (центробежный концентратор).</v>
          </cell>
          <cell r="H70">
            <v>1</v>
          </cell>
          <cell r="I70">
            <v>0.54</v>
          </cell>
          <cell r="Z70" t="str">
            <v>-</v>
          </cell>
          <cell r="AC70" t="str">
            <v>-</v>
          </cell>
          <cell r="AF70" t="str">
            <v>-</v>
          </cell>
          <cell r="AG70">
            <v>39053</v>
          </cell>
          <cell r="AI70" t="str">
            <v>-</v>
          </cell>
          <cell r="AJ70">
            <v>120</v>
          </cell>
          <cell r="AK70" t="str">
            <v>-</v>
          </cell>
          <cell r="AL70">
            <v>120</v>
          </cell>
          <cell r="AM70">
            <v>0</v>
          </cell>
          <cell r="AN70">
            <v>0.3</v>
          </cell>
          <cell r="AO70">
            <v>0</v>
          </cell>
          <cell r="AP70">
            <v>1</v>
          </cell>
          <cell r="AQ70">
            <v>0</v>
          </cell>
          <cell r="AR70">
            <v>0</v>
          </cell>
          <cell r="AS70">
            <v>0</v>
          </cell>
          <cell r="AT70">
            <v>0</v>
          </cell>
        </row>
        <row r="71">
          <cell r="C71" t="str">
            <v>1.2.23.</v>
          </cell>
          <cell r="E71" t="str">
            <v>Приобретение, монтаж, наладка, ввод в эксплуатацию лабораторного оборудования для межкафедральной учебно-научной лаборатории  рудоподготовки (центробежный концентратор).</v>
          </cell>
          <cell r="H71">
            <v>1</v>
          </cell>
          <cell r="I71">
            <v>0.54</v>
          </cell>
          <cell r="W71" t="str">
            <v>Конкурс</v>
          </cell>
          <cell r="X71">
            <v>38870</v>
          </cell>
          <cell r="Z71">
            <v>120</v>
          </cell>
          <cell r="AA71">
            <v>38900</v>
          </cell>
          <cell r="AC71">
            <v>90</v>
          </cell>
          <cell r="AD71">
            <v>38931</v>
          </cell>
          <cell r="AF71">
            <v>59</v>
          </cell>
          <cell r="AG71">
            <v>39053</v>
          </cell>
          <cell r="AI71">
            <v>0</v>
          </cell>
          <cell r="AJ71">
            <v>120</v>
          </cell>
          <cell r="AK71">
            <v>0</v>
          </cell>
          <cell r="AL71">
            <v>120</v>
          </cell>
          <cell r="AM71">
            <v>0</v>
          </cell>
          <cell r="AN71">
            <v>0.3</v>
          </cell>
          <cell r="AO71">
            <v>0</v>
          </cell>
          <cell r="AP71">
            <v>1</v>
          </cell>
          <cell r="AQ71">
            <v>0</v>
          </cell>
          <cell r="AS71">
            <v>0</v>
          </cell>
        </row>
        <row r="72">
          <cell r="B72">
            <v>49</v>
          </cell>
          <cell r="C72" t="str">
            <v>1.2.24.</v>
          </cell>
          <cell r="E72" t="str">
            <v>1.2.24. Мероприятие: приобретение, монтаж и ввод в эксплуатацию лабораторного оборудования межкафедральной учебно-научной лаборатории рудоподготовки (концентрационный доводочный стол).</v>
          </cell>
          <cell r="H72">
            <v>1</v>
          </cell>
          <cell r="I72">
            <v>0.54</v>
          </cell>
          <cell r="Z72" t="str">
            <v>-</v>
          </cell>
          <cell r="AC72" t="str">
            <v>-</v>
          </cell>
          <cell r="AF72" t="str">
            <v>-</v>
          </cell>
          <cell r="AG72">
            <v>39053</v>
          </cell>
          <cell r="AI72" t="str">
            <v>-</v>
          </cell>
          <cell r="AJ72">
            <v>120</v>
          </cell>
          <cell r="AK72" t="str">
            <v>-</v>
          </cell>
          <cell r="AL72">
            <v>120</v>
          </cell>
          <cell r="AM72">
            <v>0</v>
          </cell>
          <cell r="AN72">
            <v>0.3</v>
          </cell>
          <cell r="AO72">
            <v>0</v>
          </cell>
          <cell r="AP72">
            <v>1</v>
          </cell>
          <cell r="AQ72">
            <v>0</v>
          </cell>
          <cell r="AR72">
            <v>0</v>
          </cell>
          <cell r="AS72">
            <v>0</v>
          </cell>
          <cell r="AT72">
            <v>0</v>
          </cell>
        </row>
        <row r="73">
          <cell r="C73" t="str">
            <v>1.2.24.</v>
          </cell>
          <cell r="E73" t="str">
            <v>Приобретение, монтаж, наладка, ввод в эксплуатацию лабораторного оборудования для межкафедральной учебно-научной лаборатории  рудоподготовки (концентрационный доводочный стол).</v>
          </cell>
          <cell r="H73">
            <v>1</v>
          </cell>
          <cell r="I73">
            <v>0.54</v>
          </cell>
          <cell r="W73" t="str">
            <v>Конкурс</v>
          </cell>
          <cell r="X73">
            <v>38870</v>
          </cell>
          <cell r="Z73">
            <v>120</v>
          </cell>
          <cell r="AA73">
            <v>38900</v>
          </cell>
          <cell r="AC73">
            <v>90</v>
          </cell>
          <cell r="AD73">
            <v>38931</v>
          </cell>
          <cell r="AF73">
            <v>59</v>
          </cell>
          <cell r="AG73">
            <v>39053</v>
          </cell>
          <cell r="AI73">
            <v>0</v>
          </cell>
          <cell r="AJ73">
            <v>120</v>
          </cell>
          <cell r="AK73">
            <v>0</v>
          </cell>
          <cell r="AL73">
            <v>120</v>
          </cell>
          <cell r="AM73">
            <v>0</v>
          </cell>
          <cell r="AN73">
            <v>0.3</v>
          </cell>
          <cell r="AO73">
            <v>0</v>
          </cell>
          <cell r="AP73">
            <v>1</v>
          </cell>
          <cell r="AQ73">
            <v>0</v>
          </cell>
          <cell r="AS73">
            <v>0</v>
          </cell>
        </row>
        <row r="74">
          <cell r="B74">
            <v>50</v>
          </cell>
          <cell r="C74" t="str">
            <v>1.2.25.</v>
          </cell>
          <cell r="E74" t="str">
            <v>1.2.25. Мероприятие: приобретение, монтаж и ввод в эксплуатацию лабораторного оборудования межкафедральной учебно-научной лаборатории рудоподготовки (винтовой сепаратор).</v>
          </cell>
          <cell r="H74">
            <v>1</v>
          </cell>
          <cell r="I74">
            <v>0.36</v>
          </cell>
          <cell r="Z74" t="str">
            <v>-</v>
          </cell>
          <cell r="AC74" t="str">
            <v>-</v>
          </cell>
          <cell r="AF74" t="str">
            <v>-</v>
          </cell>
          <cell r="AG74">
            <v>39053</v>
          </cell>
          <cell r="AI74" t="str">
            <v>-</v>
          </cell>
          <cell r="AJ74">
            <v>120</v>
          </cell>
          <cell r="AK74" t="str">
            <v>-</v>
          </cell>
          <cell r="AL74">
            <v>120</v>
          </cell>
          <cell r="AM74">
            <v>0</v>
          </cell>
          <cell r="AN74">
            <v>0.3</v>
          </cell>
          <cell r="AO74">
            <v>0</v>
          </cell>
          <cell r="AP74">
            <v>1</v>
          </cell>
          <cell r="AQ74">
            <v>0</v>
          </cell>
          <cell r="AR74">
            <v>0</v>
          </cell>
          <cell r="AS74">
            <v>0</v>
          </cell>
          <cell r="AT74">
            <v>0</v>
          </cell>
        </row>
        <row r="75">
          <cell r="C75" t="str">
            <v>1.2.25.</v>
          </cell>
          <cell r="E75" t="str">
            <v>Приобретение, монтаж, наладка, ввод в эксплуатацию лабораторного оборудования для межкафедральной учебно-научной лаборатории  рудоподготовки (винтовой сепаратор).</v>
          </cell>
          <cell r="H75">
            <v>1</v>
          </cell>
          <cell r="I75">
            <v>0.36</v>
          </cell>
          <cell r="W75" t="str">
            <v>Конкурс</v>
          </cell>
          <cell r="X75">
            <v>38870</v>
          </cell>
          <cell r="Z75">
            <v>120</v>
          </cell>
          <cell r="AA75">
            <v>38900</v>
          </cell>
          <cell r="AC75">
            <v>90</v>
          </cell>
          <cell r="AD75">
            <v>38931</v>
          </cell>
          <cell r="AF75">
            <v>59</v>
          </cell>
          <cell r="AG75">
            <v>39053</v>
          </cell>
          <cell r="AI75">
            <v>0</v>
          </cell>
          <cell r="AJ75">
            <v>120</v>
          </cell>
          <cell r="AK75">
            <v>0</v>
          </cell>
          <cell r="AL75">
            <v>120</v>
          </cell>
          <cell r="AM75">
            <v>0</v>
          </cell>
          <cell r="AN75">
            <v>0.3</v>
          </cell>
          <cell r="AO75">
            <v>0</v>
          </cell>
          <cell r="AP75">
            <v>1</v>
          </cell>
          <cell r="AQ75">
            <v>0</v>
          </cell>
          <cell r="AS75">
            <v>0</v>
          </cell>
        </row>
        <row r="76">
          <cell r="B76">
            <v>51</v>
          </cell>
          <cell r="C76" t="str">
            <v>1.2.26.</v>
          </cell>
          <cell r="E76" t="str">
            <v>1.2.26. Мероприятие: приобретение, монтаж и ввод в эксплуатацию лабораторного оборудования межкафедральной учебно-научной лаборатории рудоподготовки (отсадочная машина).</v>
          </cell>
          <cell r="H76">
            <v>1</v>
          </cell>
          <cell r="I76">
            <v>0.2</v>
          </cell>
          <cell r="Z76" t="str">
            <v>-</v>
          </cell>
          <cell r="AC76" t="str">
            <v>-</v>
          </cell>
          <cell r="AF76" t="str">
            <v>-</v>
          </cell>
          <cell r="AG76">
            <v>39053</v>
          </cell>
          <cell r="AI76" t="str">
            <v>-</v>
          </cell>
          <cell r="AJ76">
            <v>120</v>
          </cell>
          <cell r="AK76" t="str">
            <v>-</v>
          </cell>
          <cell r="AL76">
            <v>120</v>
          </cell>
          <cell r="AM76">
            <v>0</v>
          </cell>
          <cell r="AN76">
            <v>0.3</v>
          </cell>
          <cell r="AO76">
            <v>0</v>
          </cell>
          <cell r="AP76">
            <v>1</v>
          </cell>
          <cell r="AQ76">
            <v>0</v>
          </cell>
          <cell r="AR76">
            <v>0</v>
          </cell>
          <cell r="AS76">
            <v>0</v>
          </cell>
          <cell r="AT76">
            <v>0</v>
          </cell>
        </row>
        <row r="77">
          <cell r="C77" t="str">
            <v>1.2.26.</v>
          </cell>
          <cell r="E77" t="str">
            <v>Приобретение, монтаж, наладка, ввод в эксплуатацию лабораторного оборудования для межкафедральной учебно-научной лаборатории  рудоподготовки (отсадочная машина).</v>
          </cell>
          <cell r="H77">
            <v>1</v>
          </cell>
          <cell r="I77">
            <v>0.2</v>
          </cell>
          <cell r="W77" t="str">
            <v>Конкурс</v>
          </cell>
          <cell r="X77">
            <v>38870</v>
          </cell>
          <cell r="Z77">
            <v>120</v>
          </cell>
          <cell r="AA77">
            <v>38900</v>
          </cell>
          <cell r="AC77">
            <v>90</v>
          </cell>
          <cell r="AD77">
            <v>38931</v>
          </cell>
          <cell r="AF77">
            <v>59</v>
          </cell>
          <cell r="AG77">
            <v>39053</v>
          </cell>
          <cell r="AI77">
            <v>0</v>
          </cell>
          <cell r="AJ77">
            <v>120</v>
          </cell>
          <cell r="AK77">
            <v>0</v>
          </cell>
          <cell r="AL77">
            <v>120</v>
          </cell>
          <cell r="AM77">
            <v>0</v>
          </cell>
          <cell r="AN77">
            <v>0.3</v>
          </cell>
          <cell r="AO77">
            <v>0</v>
          </cell>
          <cell r="AP77">
            <v>1</v>
          </cell>
          <cell r="AQ77">
            <v>0</v>
          </cell>
          <cell r="AS77">
            <v>0</v>
          </cell>
        </row>
        <row r="78">
          <cell r="B78">
            <v>52</v>
          </cell>
          <cell r="C78" t="str">
            <v>1.2.27.</v>
          </cell>
          <cell r="E78" t="str">
            <v>1.2.27. Мероприятие: приобретение, монтаж и ввод в эксплуатацию лабораторного оборудования межкафедральной учебно-научной лаборатории рудоподготовки (лабораторный энергодисперсионный рентгено-флуоресцентный спектрометр).</v>
          </cell>
          <cell r="H78">
            <v>1</v>
          </cell>
          <cell r="I78">
            <v>2.255</v>
          </cell>
          <cell r="Z78" t="str">
            <v>-</v>
          </cell>
          <cell r="AC78" t="str">
            <v>-</v>
          </cell>
          <cell r="AF78" t="str">
            <v>-</v>
          </cell>
          <cell r="AG78">
            <v>39053</v>
          </cell>
          <cell r="AI78" t="str">
            <v>-</v>
          </cell>
          <cell r="AJ78">
            <v>119</v>
          </cell>
          <cell r="AK78" t="str">
            <v>-</v>
          </cell>
          <cell r="AL78">
            <v>119</v>
          </cell>
          <cell r="AM78">
            <v>0</v>
          </cell>
          <cell r="AN78">
            <v>0.3</v>
          </cell>
          <cell r="AO78">
            <v>0</v>
          </cell>
          <cell r="AP78">
            <v>1</v>
          </cell>
          <cell r="AQ78">
            <v>0</v>
          </cell>
          <cell r="AR78">
            <v>0</v>
          </cell>
          <cell r="AS78">
            <v>0</v>
          </cell>
          <cell r="AT78">
            <v>0</v>
          </cell>
        </row>
        <row r="79">
          <cell r="C79" t="str">
            <v>1.2.27.</v>
          </cell>
          <cell r="E79" t="str">
            <v>Приобретение, монтаж, наладка, ввод в эксплуатацию лабораторного оборудования для межкафедральной учебно-научной лаборатории  рудоподготовки (лабораторный энергодисперсионный рентгено-флуоресцентный спектрометр).</v>
          </cell>
          <cell r="H79">
            <v>1</v>
          </cell>
          <cell r="I79">
            <v>2.255</v>
          </cell>
          <cell r="W79" t="str">
            <v>Конкурс</v>
          </cell>
          <cell r="X79">
            <v>38871</v>
          </cell>
          <cell r="Z79">
            <v>119</v>
          </cell>
          <cell r="AA79">
            <v>38901</v>
          </cell>
          <cell r="AC79">
            <v>89</v>
          </cell>
          <cell r="AD79">
            <v>38932</v>
          </cell>
          <cell r="AF79">
            <v>58</v>
          </cell>
          <cell r="AG79">
            <v>39053</v>
          </cell>
          <cell r="AI79">
            <v>0</v>
          </cell>
          <cell r="AJ79">
            <v>119</v>
          </cell>
          <cell r="AK79">
            <v>0</v>
          </cell>
          <cell r="AL79">
            <v>119</v>
          </cell>
          <cell r="AM79">
            <v>0</v>
          </cell>
          <cell r="AN79">
            <v>0.3</v>
          </cell>
          <cell r="AO79">
            <v>0</v>
          </cell>
          <cell r="AP79">
            <v>1</v>
          </cell>
          <cell r="AQ79">
            <v>0</v>
          </cell>
          <cell r="AS79">
            <v>0</v>
          </cell>
        </row>
        <row r="80">
          <cell r="B80">
            <v>53</v>
          </cell>
          <cell r="C80" t="str">
            <v>1.2.28. </v>
          </cell>
          <cell r="E80" t="str">
            <v>1.2.28. Мероприятие: приобретение, монтаж и ввод в эксплуатацию лабораторного оборудования межкафедральной учебно-научной лаборатории рудоподготовки (установка гравитационная с интенсивной классификацией).</v>
          </cell>
          <cell r="H80">
            <v>1</v>
          </cell>
          <cell r="I80">
            <v>0.3</v>
          </cell>
          <cell r="Z80" t="str">
            <v>-</v>
          </cell>
          <cell r="AC80" t="str">
            <v>-</v>
          </cell>
          <cell r="AF80" t="str">
            <v>-</v>
          </cell>
          <cell r="AG80">
            <v>39053</v>
          </cell>
          <cell r="AI80" t="str">
            <v>-</v>
          </cell>
          <cell r="AJ80">
            <v>119</v>
          </cell>
          <cell r="AK80" t="str">
            <v>-</v>
          </cell>
          <cell r="AL80">
            <v>119</v>
          </cell>
          <cell r="AM80">
            <v>0</v>
          </cell>
          <cell r="AN80">
            <v>0.3</v>
          </cell>
          <cell r="AO80">
            <v>0</v>
          </cell>
          <cell r="AP80">
            <v>1</v>
          </cell>
          <cell r="AQ80">
            <v>0</v>
          </cell>
          <cell r="AR80">
            <v>0</v>
          </cell>
          <cell r="AS80">
            <v>0</v>
          </cell>
          <cell r="AT80">
            <v>0</v>
          </cell>
        </row>
        <row r="81">
          <cell r="C81" t="str">
            <v>1.2.28. </v>
          </cell>
          <cell r="E81" t="str">
            <v>Приобретение, монтаж, наладка, ввод в эксплуатацию лабораторного оборудования для межкафедральной учебно-научной лаборатории  рудоподготовки (установка гравитационная с интенсивной классификацией).</v>
          </cell>
          <cell r="H81">
            <v>1</v>
          </cell>
          <cell r="I81">
            <v>0.3</v>
          </cell>
          <cell r="W81" t="str">
            <v>Конкурс</v>
          </cell>
          <cell r="X81">
            <v>38871</v>
          </cell>
          <cell r="Z81">
            <v>119</v>
          </cell>
          <cell r="AA81">
            <v>38901</v>
          </cell>
          <cell r="AC81">
            <v>89</v>
          </cell>
          <cell r="AD81">
            <v>38932</v>
          </cell>
          <cell r="AF81">
            <v>58</v>
          </cell>
          <cell r="AG81">
            <v>39053</v>
          </cell>
          <cell r="AI81">
            <v>0</v>
          </cell>
          <cell r="AJ81">
            <v>119</v>
          </cell>
          <cell r="AK81">
            <v>0</v>
          </cell>
          <cell r="AL81">
            <v>119</v>
          </cell>
          <cell r="AM81">
            <v>0</v>
          </cell>
          <cell r="AN81">
            <v>0.3</v>
          </cell>
          <cell r="AO81">
            <v>0</v>
          </cell>
          <cell r="AP81">
            <v>1</v>
          </cell>
          <cell r="AQ81">
            <v>0</v>
          </cell>
          <cell r="AS81">
            <v>0</v>
          </cell>
        </row>
        <row r="82">
          <cell r="B82">
            <v>54</v>
          </cell>
          <cell r="C82" t="str">
            <v>1.2.29. </v>
          </cell>
          <cell r="E82" t="str">
            <v>1.2.29. Мероприятие: приобретение, монтаж и ввод в эксплуатацию лабораторного оборудования межкафедральной учебно-научной лаборатории рудоподготовки (роторный сепаратор с высокоинтенсивным магнитным полем для мокрого и сухого обогащения руд).</v>
          </cell>
          <cell r="H82">
            <v>1</v>
          </cell>
          <cell r="I82">
            <v>1.68</v>
          </cell>
          <cell r="Z82" t="str">
            <v>-</v>
          </cell>
          <cell r="AC82" t="str">
            <v>-</v>
          </cell>
          <cell r="AF82" t="str">
            <v>-</v>
          </cell>
          <cell r="AG82">
            <v>39053</v>
          </cell>
          <cell r="AI82" t="str">
            <v>-</v>
          </cell>
          <cell r="AJ82">
            <v>119</v>
          </cell>
          <cell r="AK82" t="str">
            <v>-</v>
          </cell>
          <cell r="AL82">
            <v>119</v>
          </cell>
          <cell r="AM82">
            <v>0</v>
          </cell>
          <cell r="AN82">
            <v>0.3</v>
          </cell>
          <cell r="AO82">
            <v>0</v>
          </cell>
          <cell r="AP82">
            <v>1</v>
          </cell>
          <cell r="AQ82">
            <v>0</v>
          </cell>
          <cell r="AR82">
            <v>0</v>
          </cell>
          <cell r="AS82">
            <v>0</v>
          </cell>
          <cell r="AT82">
            <v>0</v>
          </cell>
        </row>
        <row r="83">
          <cell r="C83" t="str">
            <v>1.2.29. </v>
          </cell>
          <cell r="E83" t="str">
            <v>Приобретение, монтаж, наладка, ввод в эксплуатацию лабораторного оборудования для межкафедральной учебно-научной лаборатории  рудоподготовки (роторный сепаратор с высокоинтенсивным магнитным полем для мокрого и сухого обогащения руд).</v>
          </cell>
          <cell r="H83">
            <v>1</v>
          </cell>
          <cell r="I83">
            <v>1.68</v>
          </cell>
          <cell r="W83" t="str">
            <v>Конкурс</v>
          </cell>
          <cell r="X83">
            <v>38871</v>
          </cell>
          <cell r="Z83">
            <v>119</v>
          </cell>
          <cell r="AA83">
            <v>38901</v>
          </cell>
          <cell r="AC83">
            <v>89</v>
          </cell>
          <cell r="AD83">
            <v>38932</v>
          </cell>
          <cell r="AF83">
            <v>58</v>
          </cell>
          <cell r="AG83">
            <v>39053</v>
          </cell>
          <cell r="AI83">
            <v>0</v>
          </cell>
          <cell r="AJ83">
            <v>119</v>
          </cell>
          <cell r="AK83">
            <v>0</v>
          </cell>
          <cell r="AL83">
            <v>119</v>
          </cell>
          <cell r="AM83">
            <v>0</v>
          </cell>
          <cell r="AN83">
            <v>0.3</v>
          </cell>
          <cell r="AO83">
            <v>0</v>
          </cell>
          <cell r="AP83">
            <v>1</v>
          </cell>
          <cell r="AQ83">
            <v>0</v>
          </cell>
          <cell r="AS83">
            <v>0</v>
          </cell>
        </row>
        <row r="84">
          <cell r="B84">
            <v>55</v>
          </cell>
          <cell r="C84" t="str">
            <v>1.2.30.</v>
          </cell>
          <cell r="E84" t="str">
            <v>1.2.30. Мероприятие: приобретение, монтаж и ввод в эксплуатацию лабораторного оборудования межкафедральной учебно-научной лаборатории рудоподготовки (научно-исследовательский стереомикроскоп с блоком управления цифровой камерой ).</v>
          </cell>
          <cell r="H84">
            <v>1</v>
          </cell>
          <cell r="I84">
            <v>1.16</v>
          </cell>
          <cell r="Z84" t="str">
            <v>-</v>
          </cell>
          <cell r="AC84" t="str">
            <v>-</v>
          </cell>
          <cell r="AF84" t="str">
            <v>-</v>
          </cell>
          <cell r="AG84">
            <v>39053</v>
          </cell>
          <cell r="AI84" t="str">
            <v>-</v>
          </cell>
          <cell r="AJ84">
            <v>91</v>
          </cell>
          <cell r="AK84" t="str">
            <v>-</v>
          </cell>
          <cell r="AL84">
            <v>91</v>
          </cell>
          <cell r="AM84">
            <v>0</v>
          </cell>
          <cell r="AN84">
            <v>0.3</v>
          </cell>
          <cell r="AO84">
            <v>0</v>
          </cell>
          <cell r="AP84">
            <v>1</v>
          </cell>
          <cell r="AQ84">
            <v>0</v>
          </cell>
          <cell r="AR84">
            <v>0</v>
          </cell>
          <cell r="AS84">
            <v>0</v>
          </cell>
          <cell r="AT84">
            <v>0</v>
          </cell>
        </row>
        <row r="85">
          <cell r="C85" t="str">
            <v>1.2.30.</v>
          </cell>
          <cell r="E85" t="str">
            <v>Приобретение, монтаж, наладка, ввод в эксплуатацию лабораторного оборудования для межкафедральной учебно-научной лаборатории  рудоподготовки (научно-исследовательский стереомикроскоп с блоком управления цифровой камерой ).</v>
          </cell>
          <cell r="H85">
            <v>1</v>
          </cell>
          <cell r="I85">
            <v>1.16</v>
          </cell>
          <cell r="W85" t="str">
            <v>Конкурс</v>
          </cell>
          <cell r="X85">
            <v>38899</v>
          </cell>
          <cell r="Z85">
            <v>91</v>
          </cell>
          <cell r="AA85">
            <v>38930</v>
          </cell>
          <cell r="AC85">
            <v>60</v>
          </cell>
          <cell r="AD85">
            <v>38932</v>
          </cell>
          <cell r="AF85">
            <v>58</v>
          </cell>
          <cell r="AG85">
            <v>39053</v>
          </cell>
          <cell r="AI85">
            <v>0</v>
          </cell>
          <cell r="AJ85">
            <v>91</v>
          </cell>
          <cell r="AK85">
            <v>0</v>
          </cell>
          <cell r="AL85">
            <v>91</v>
          </cell>
          <cell r="AM85">
            <v>0</v>
          </cell>
          <cell r="AN85">
            <v>0.3</v>
          </cell>
          <cell r="AO85">
            <v>0</v>
          </cell>
          <cell r="AP85">
            <v>1</v>
          </cell>
          <cell r="AQ85">
            <v>0</v>
          </cell>
          <cell r="AS85">
            <v>0</v>
          </cell>
        </row>
        <row r="86">
          <cell r="B86">
            <v>56</v>
          </cell>
          <cell r="C86" t="str">
            <v>1.2.31. </v>
          </cell>
          <cell r="E86" t="str">
            <v>1.2.31. Мероприятие: приобретение, монтаж и ввод в эксплуатацию лабораторного оборудования межкафедральной учебно-научной лаборатории рудоподготовки (поляризационный микроскоп с блоком управления цифровой камерой).</v>
          </cell>
          <cell r="H86">
            <v>1</v>
          </cell>
          <cell r="I86">
            <v>1.575</v>
          </cell>
          <cell r="Z86" t="str">
            <v>-</v>
          </cell>
          <cell r="AC86" t="str">
            <v>-</v>
          </cell>
          <cell r="AF86" t="str">
            <v>-</v>
          </cell>
          <cell r="AG86">
            <v>39053</v>
          </cell>
          <cell r="AI86" t="str">
            <v>-</v>
          </cell>
          <cell r="AJ86">
            <v>91</v>
          </cell>
          <cell r="AK86" t="str">
            <v>-</v>
          </cell>
          <cell r="AL86">
            <v>91</v>
          </cell>
          <cell r="AM86">
            <v>0</v>
          </cell>
          <cell r="AN86">
            <v>0.3</v>
          </cell>
          <cell r="AO86">
            <v>0</v>
          </cell>
          <cell r="AP86">
            <v>1</v>
          </cell>
          <cell r="AQ86">
            <v>0</v>
          </cell>
          <cell r="AR86">
            <v>0</v>
          </cell>
          <cell r="AS86">
            <v>0</v>
          </cell>
          <cell r="AT86">
            <v>0</v>
          </cell>
        </row>
        <row r="87">
          <cell r="C87" t="str">
            <v>1.2.31. </v>
          </cell>
          <cell r="E87" t="str">
            <v>Приобретение, монтаж, наладка, ввод в эксплуатацию лабораторного оборудования для межкафедральной учебно-научной лаборатории  рудоподготовки (поляризационный микроскоп с блоком управления цифровой камерой).</v>
          </cell>
          <cell r="H87">
            <v>1</v>
          </cell>
          <cell r="I87">
            <v>1.575</v>
          </cell>
          <cell r="W87" t="str">
            <v>Конкурс</v>
          </cell>
          <cell r="X87">
            <v>38899</v>
          </cell>
          <cell r="Z87">
            <v>91</v>
          </cell>
          <cell r="AA87">
            <v>38930</v>
          </cell>
          <cell r="AC87">
            <v>60</v>
          </cell>
          <cell r="AD87">
            <v>38932</v>
          </cell>
          <cell r="AF87">
            <v>58</v>
          </cell>
          <cell r="AG87">
            <v>39053</v>
          </cell>
          <cell r="AI87">
            <v>0</v>
          </cell>
          <cell r="AJ87">
            <v>91</v>
          </cell>
          <cell r="AK87">
            <v>0</v>
          </cell>
          <cell r="AL87">
            <v>91</v>
          </cell>
          <cell r="AM87">
            <v>0</v>
          </cell>
          <cell r="AN87">
            <v>0.3</v>
          </cell>
          <cell r="AO87">
            <v>0</v>
          </cell>
          <cell r="AP87">
            <v>1</v>
          </cell>
          <cell r="AQ87">
            <v>0</v>
          </cell>
          <cell r="AS87">
            <v>0</v>
          </cell>
        </row>
        <row r="88">
          <cell r="B88">
            <v>57</v>
          </cell>
          <cell r="C88" t="str">
            <v>1.2.32.</v>
          </cell>
          <cell r="E88" t="str">
            <v>1.2.32. Мероприятие: приобретение, монтаж и ввод в эксплуатацию лабораторного оборудования межкафедральной учебно-научной лаборатории рудоподготовки (еденичная стоимость менее 60 тыс.руб.).</v>
          </cell>
          <cell r="H88">
            <v>1</v>
          </cell>
          <cell r="I88">
            <v>0.29</v>
          </cell>
          <cell r="Z88" t="str">
            <v>-</v>
          </cell>
          <cell r="AC88" t="str">
            <v>-</v>
          </cell>
          <cell r="AF88" t="str">
            <v>-</v>
          </cell>
          <cell r="AG88">
            <v>39022</v>
          </cell>
          <cell r="AI88" t="str">
            <v>-</v>
          </cell>
          <cell r="AJ88">
            <v>60</v>
          </cell>
          <cell r="AK88" t="str">
            <v>-</v>
          </cell>
          <cell r="AL88">
            <v>60</v>
          </cell>
          <cell r="AM88">
            <v>1</v>
          </cell>
          <cell r="AN88">
            <v>0.3</v>
          </cell>
          <cell r="AO88">
            <v>0</v>
          </cell>
          <cell r="AP88">
            <v>1</v>
          </cell>
          <cell r="AQ88">
            <v>0</v>
          </cell>
          <cell r="AR88">
            <v>0</v>
          </cell>
          <cell r="AS88">
            <v>0</v>
          </cell>
          <cell r="AT88">
            <v>0</v>
          </cell>
        </row>
        <row r="89">
          <cell r="C89" t="str">
            <v>1.2.32.</v>
          </cell>
          <cell r="E89" t="str">
            <v>Приобретение, монтаж, наладка, ввод в эксплуатацию лабораторного оборудования для межкафедральной учебно-научной лаборатории  рудоподготовки (еденичная стоимость менее 60 тыс.руб.).</v>
          </cell>
          <cell r="H89">
            <v>1</v>
          </cell>
          <cell r="I89">
            <v>0.29</v>
          </cell>
          <cell r="W89" t="str">
            <v>Смета</v>
          </cell>
          <cell r="X89">
            <v>38930</v>
          </cell>
          <cell r="Z89">
            <v>60</v>
          </cell>
          <cell r="AA89">
            <v>38930</v>
          </cell>
          <cell r="AC89">
            <v>60</v>
          </cell>
          <cell r="AD89">
            <v>38961</v>
          </cell>
          <cell r="AF89">
            <v>29</v>
          </cell>
          <cell r="AG89">
            <v>39022</v>
          </cell>
          <cell r="AI89">
            <v>0</v>
          </cell>
          <cell r="AJ89">
            <v>60</v>
          </cell>
          <cell r="AK89">
            <v>0</v>
          </cell>
          <cell r="AL89">
            <v>60</v>
          </cell>
          <cell r="AM89">
            <v>1</v>
          </cell>
          <cell r="AN89">
            <v>0.3</v>
          </cell>
          <cell r="AO89">
            <v>0</v>
          </cell>
          <cell r="AP89">
            <v>1</v>
          </cell>
          <cell r="AQ89">
            <v>0</v>
          </cell>
          <cell r="AS89">
            <v>0</v>
          </cell>
        </row>
        <row r="90">
          <cell r="B90">
            <v>58</v>
          </cell>
          <cell r="C90" t="str">
            <v>1.2.33.</v>
          </cell>
          <cell r="E90" t="str">
            <v>1.2.33. Мероприятие: приобретение, монтаж и ввод в эксплуатацию лабораторного оборудования межкафедральной учебно-научной лаборатории рудоподготовки (планетарная шаровая мельница).</v>
          </cell>
          <cell r="H90">
            <v>1</v>
          </cell>
          <cell r="I90">
            <v>0.42</v>
          </cell>
          <cell r="Z90" t="str">
            <v>-</v>
          </cell>
          <cell r="AC90" t="str">
            <v>-</v>
          </cell>
          <cell r="AF90" t="str">
            <v>-</v>
          </cell>
          <cell r="AG90">
            <v>39053</v>
          </cell>
          <cell r="AI90" t="str">
            <v>-</v>
          </cell>
          <cell r="AJ90">
            <v>91</v>
          </cell>
          <cell r="AK90" t="str">
            <v>-</v>
          </cell>
          <cell r="AL90">
            <v>91</v>
          </cell>
          <cell r="AM90">
            <v>0</v>
          </cell>
          <cell r="AN90">
            <v>0.3</v>
          </cell>
          <cell r="AO90">
            <v>0</v>
          </cell>
          <cell r="AP90">
            <v>1</v>
          </cell>
          <cell r="AQ90">
            <v>0</v>
          </cell>
          <cell r="AR90">
            <v>0</v>
          </cell>
          <cell r="AS90">
            <v>0</v>
          </cell>
          <cell r="AT90">
            <v>0</v>
          </cell>
        </row>
        <row r="91">
          <cell r="C91" t="str">
            <v>1.2.33.</v>
          </cell>
          <cell r="E91" t="str">
            <v>Приобретение, монтаж, наладка, ввод в эксплуатацию лабораторного оборудования для межкафедральной учебно-научной лаборатории  рудоподготовки (планетарная шаровая мельница).</v>
          </cell>
          <cell r="H91">
            <v>1</v>
          </cell>
          <cell r="I91">
            <v>0.42</v>
          </cell>
          <cell r="W91" t="str">
            <v>Конкурс</v>
          </cell>
          <cell r="X91">
            <v>38899</v>
          </cell>
          <cell r="Z91">
            <v>91</v>
          </cell>
          <cell r="AA91">
            <v>38930</v>
          </cell>
          <cell r="AC91">
            <v>60</v>
          </cell>
          <cell r="AD91">
            <v>38932</v>
          </cell>
          <cell r="AF91">
            <v>58</v>
          </cell>
          <cell r="AG91">
            <v>39053</v>
          </cell>
          <cell r="AI91">
            <v>0</v>
          </cell>
          <cell r="AJ91">
            <v>91</v>
          </cell>
          <cell r="AK91">
            <v>0</v>
          </cell>
          <cell r="AL91">
            <v>91</v>
          </cell>
          <cell r="AM91">
            <v>0</v>
          </cell>
          <cell r="AN91">
            <v>0.3</v>
          </cell>
          <cell r="AO91">
            <v>0</v>
          </cell>
          <cell r="AP91">
            <v>1</v>
          </cell>
          <cell r="AQ91">
            <v>0</v>
          </cell>
          <cell r="AS91">
            <v>0</v>
          </cell>
        </row>
        <row r="92">
          <cell r="B92">
            <v>59</v>
          </cell>
          <cell r="C92" t="str">
            <v>1.2.34.</v>
          </cell>
          <cell r="E92" t="str">
            <v>1.2.34. Мероприятие: приобретение, монтаж и ввод в эксплуатацию лабораторного оборудования межкафедральной учебно-научной лаборатории рудоподготовки (универсальный исследовательский микроскоп для любых методов оптической микроскопии для изучения структур </v>
          </cell>
          <cell r="H92">
            <v>1</v>
          </cell>
          <cell r="I92">
            <v>0.87</v>
          </cell>
          <cell r="Z92" t="str">
            <v>-</v>
          </cell>
          <cell r="AC92" t="str">
            <v>-</v>
          </cell>
          <cell r="AF92" t="str">
            <v>-</v>
          </cell>
          <cell r="AG92">
            <v>39053</v>
          </cell>
          <cell r="AI92" t="str">
            <v>-</v>
          </cell>
          <cell r="AJ92">
            <v>91</v>
          </cell>
          <cell r="AK92" t="str">
            <v>-</v>
          </cell>
          <cell r="AL92">
            <v>91</v>
          </cell>
          <cell r="AM92">
            <v>0</v>
          </cell>
          <cell r="AN92">
            <v>0.3</v>
          </cell>
          <cell r="AO92">
            <v>0</v>
          </cell>
          <cell r="AP92">
            <v>1</v>
          </cell>
          <cell r="AQ92">
            <v>0</v>
          </cell>
          <cell r="AR92">
            <v>0</v>
          </cell>
          <cell r="AS92">
            <v>0</v>
          </cell>
          <cell r="AT92">
            <v>0</v>
          </cell>
        </row>
        <row r="93">
          <cell r="C93" t="str">
            <v>1.2.34.</v>
          </cell>
          <cell r="E93" t="str">
            <v>Приобретение, монтаж, наладка, ввод в эксплуатацию лабораторного оборудования для межкафедральной учебно-научной лаборатории  рудоподготовки (универсальный исследовательский микроскоп для любых методов оптической микроскопии для изучения структур материал</v>
          </cell>
          <cell r="H93">
            <v>1</v>
          </cell>
          <cell r="I93">
            <v>0.87</v>
          </cell>
          <cell r="W93" t="str">
            <v>Конкурс</v>
          </cell>
          <cell r="X93">
            <v>38899</v>
          </cell>
          <cell r="Z93">
            <v>91</v>
          </cell>
          <cell r="AA93">
            <v>38930</v>
          </cell>
          <cell r="AC93">
            <v>60</v>
          </cell>
          <cell r="AD93">
            <v>38932</v>
          </cell>
          <cell r="AF93">
            <v>58</v>
          </cell>
          <cell r="AG93">
            <v>39053</v>
          </cell>
          <cell r="AI93">
            <v>0</v>
          </cell>
          <cell r="AJ93">
            <v>91</v>
          </cell>
          <cell r="AK93">
            <v>0</v>
          </cell>
          <cell r="AL93">
            <v>91</v>
          </cell>
          <cell r="AM93">
            <v>0</v>
          </cell>
          <cell r="AN93">
            <v>0.3</v>
          </cell>
          <cell r="AO93">
            <v>0</v>
          </cell>
          <cell r="AP93">
            <v>1</v>
          </cell>
          <cell r="AQ93">
            <v>0</v>
          </cell>
          <cell r="AS93">
            <v>0</v>
          </cell>
        </row>
        <row r="94">
          <cell r="B94">
            <v>60</v>
          </cell>
          <cell r="C94" t="str">
            <v>1.2.35.</v>
          </cell>
          <cell r="E94" t="str">
            <v>1.2.35. Мероприятие: приобретение, монтаж и ввод в эксплуатацию лабораторного оборудования межкафедральной учебно-научной лаборатории рудоподготовки (газогенератор водорода).</v>
          </cell>
          <cell r="H94">
            <v>1</v>
          </cell>
          <cell r="I94">
            <v>0.18</v>
          </cell>
          <cell r="Z94" t="str">
            <v>-</v>
          </cell>
          <cell r="AC94" t="str">
            <v>-</v>
          </cell>
          <cell r="AF94" t="str">
            <v>-</v>
          </cell>
          <cell r="AG94">
            <v>39053</v>
          </cell>
          <cell r="AI94" t="str">
            <v>-</v>
          </cell>
          <cell r="AJ94">
            <v>91</v>
          </cell>
          <cell r="AK94" t="str">
            <v>-</v>
          </cell>
          <cell r="AL94">
            <v>91</v>
          </cell>
          <cell r="AM94">
            <v>0</v>
          </cell>
          <cell r="AN94">
            <v>0.3</v>
          </cell>
          <cell r="AO94">
            <v>0</v>
          </cell>
          <cell r="AP94">
            <v>1</v>
          </cell>
          <cell r="AQ94">
            <v>0</v>
          </cell>
          <cell r="AR94">
            <v>0</v>
          </cell>
          <cell r="AS94">
            <v>0</v>
          </cell>
          <cell r="AT94">
            <v>0</v>
          </cell>
        </row>
        <row r="95">
          <cell r="C95" t="str">
            <v>1.2.35.</v>
          </cell>
          <cell r="E95" t="str">
            <v>Приобретение, монтаж, наладка, ввод в эксплуатацию лабораторного оборудования для межкафедральной учебно-научной лаборатории  рудоподготовки (газогенератор водорода).</v>
          </cell>
          <cell r="H95">
            <v>1</v>
          </cell>
          <cell r="I95">
            <v>0.18</v>
          </cell>
          <cell r="W95" t="str">
            <v>Конкурс</v>
          </cell>
          <cell r="X95">
            <v>38899</v>
          </cell>
          <cell r="Z95">
            <v>91</v>
          </cell>
          <cell r="AA95">
            <v>38930</v>
          </cell>
          <cell r="AC95">
            <v>60</v>
          </cell>
          <cell r="AD95">
            <v>38932</v>
          </cell>
          <cell r="AF95">
            <v>58</v>
          </cell>
          <cell r="AG95">
            <v>39053</v>
          </cell>
          <cell r="AI95">
            <v>0</v>
          </cell>
          <cell r="AJ95">
            <v>91</v>
          </cell>
          <cell r="AK95">
            <v>0</v>
          </cell>
          <cell r="AL95">
            <v>91</v>
          </cell>
          <cell r="AM95">
            <v>0</v>
          </cell>
          <cell r="AN95">
            <v>0.3</v>
          </cell>
          <cell r="AO95">
            <v>0</v>
          </cell>
          <cell r="AP95">
            <v>1</v>
          </cell>
          <cell r="AQ95">
            <v>0</v>
          </cell>
          <cell r="AS95">
            <v>0</v>
          </cell>
        </row>
        <row r="96">
          <cell r="B96">
            <v>61</v>
          </cell>
          <cell r="C96" t="str">
            <v>1.2.36.</v>
          </cell>
          <cell r="E96" t="str">
            <v>1.2.36. Мероприятие: приобретение, монтаж и ввод в эксплуатацию лабораторного оборудования межкафедральной учебно-научной лаборатории рудоподготовки (сепаратор электромагнитный валковый).</v>
          </cell>
          <cell r="H96">
            <v>1</v>
          </cell>
          <cell r="I96">
            <v>0.15</v>
          </cell>
          <cell r="Z96" t="str">
            <v>-</v>
          </cell>
          <cell r="AC96" t="str">
            <v>-</v>
          </cell>
          <cell r="AF96" t="str">
            <v>-</v>
          </cell>
          <cell r="AG96">
            <v>39053</v>
          </cell>
          <cell r="AI96" t="str">
            <v>-</v>
          </cell>
          <cell r="AJ96">
            <v>91</v>
          </cell>
          <cell r="AK96" t="str">
            <v>-</v>
          </cell>
          <cell r="AL96">
            <v>91</v>
          </cell>
          <cell r="AM96">
            <v>0</v>
          </cell>
          <cell r="AN96">
            <v>0.3</v>
          </cell>
          <cell r="AO96">
            <v>0</v>
          </cell>
          <cell r="AP96">
            <v>1</v>
          </cell>
          <cell r="AQ96">
            <v>0</v>
          </cell>
          <cell r="AR96">
            <v>0</v>
          </cell>
          <cell r="AS96">
            <v>0</v>
          </cell>
          <cell r="AT96">
            <v>0</v>
          </cell>
        </row>
        <row r="97">
          <cell r="C97" t="str">
            <v>1.2.36.</v>
          </cell>
          <cell r="E97" t="str">
            <v>Приобретение, монтаж, наладка, ввод в эксплуатацию лабораторного оборудования для межкафедральной учебно-научной лаборатории  рудоподготовки (сепаратор электромагнитный валковый).</v>
          </cell>
          <cell r="H97">
            <v>1</v>
          </cell>
          <cell r="I97">
            <v>0.15</v>
          </cell>
          <cell r="W97" t="str">
            <v>Конкурс</v>
          </cell>
          <cell r="X97">
            <v>38899</v>
          </cell>
          <cell r="Z97">
            <v>91</v>
          </cell>
          <cell r="AA97">
            <v>38930</v>
          </cell>
          <cell r="AC97">
            <v>60</v>
          </cell>
          <cell r="AD97">
            <v>38932</v>
          </cell>
          <cell r="AF97">
            <v>58</v>
          </cell>
          <cell r="AG97">
            <v>39053</v>
          </cell>
          <cell r="AI97">
            <v>0</v>
          </cell>
          <cell r="AJ97">
            <v>91</v>
          </cell>
          <cell r="AK97">
            <v>0</v>
          </cell>
          <cell r="AL97">
            <v>91</v>
          </cell>
          <cell r="AM97">
            <v>0</v>
          </cell>
          <cell r="AN97">
            <v>0.3</v>
          </cell>
          <cell r="AO97">
            <v>0</v>
          </cell>
          <cell r="AP97">
            <v>1</v>
          </cell>
          <cell r="AQ97">
            <v>0</v>
          </cell>
          <cell r="AS97">
            <v>0</v>
          </cell>
        </row>
        <row r="98">
          <cell r="B98">
            <v>62</v>
          </cell>
          <cell r="C98" t="str">
            <v>1.2.37.</v>
          </cell>
          <cell r="E98" t="str">
            <v>1.2.37. Мероприятие: приобретение, монтаж и ввод в эксплуатацию лабораторного оборудования межкафедральной учебно-научной лаборатории рудоподготовки (газоанализатор СО, NO, NO2, SO2, H2S, CS2, COS, CO2 (2 шт.)).</v>
          </cell>
          <cell r="H98">
            <v>1</v>
          </cell>
          <cell r="I98">
            <v>0.48</v>
          </cell>
          <cell r="Z98" t="str">
            <v>-</v>
          </cell>
          <cell r="AC98" t="str">
            <v>-</v>
          </cell>
          <cell r="AF98" t="str">
            <v>-</v>
          </cell>
          <cell r="AG98">
            <v>39053</v>
          </cell>
          <cell r="AI98" t="str">
            <v>-</v>
          </cell>
          <cell r="AJ98">
            <v>91</v>
          </cell>
          <cell r="AK98" t="str">
            <v>-</v>
          </cell>
          <cell r="AL98">
            <v>91</v>
          </cell>
          <cell r="AM98">
            <v>0</v>
          </cell>
          <cell r="AN98">
            <v>0.3</v>
          </cell>
          <cell r="AO98">
            <v>0</v>
          </cell>
          <cell r="AP98">
            <v>1</v>
          </cell>
          <cell r="AQ98">
            <v>0</v>
          </cell>
          <cell r="AR98">
            <v>0</v>
          </cell>
          <cell r="AS98">
            <v>0</v>
          </cell>
          <cell r="AT98">
            <v>0</v>
          </cell>
        </row>
        <row r="99">
          <cell r="C99" t="str">
            <v>1.2.37.</v>
          </cell>
          <cell r="E99" t="str">
            <v>Приобретение, монтаж, наладка, ввод в эксплуатацию лабораторного оборудования для межкафедральной учебно-научной лаборатории  рудоподготовки (газоанализатор СО, NO, NO2, SO2, H2S, CS2, COS, CO2 (2 шт.)).</v>
          </cell>
          <cell r="H99">
            <v>1</v>
          </cell>
          <cell r="I99">
            <v>0.48</v>
          </cell>
          <cell r="W99" t="str">
            <v>Конкурс</v>
          </cell>
          <cell r="X99">
            <v>38899</v>
          </cell>
          <cell r="Z99">
            <v>91</v>
          </cell>
          <cell r="AA99">
            <v>38930</v>
          </cell>
          <cell r="AC99">
            <v>60</v>
          </cell>
          <cell r="AD99">
            <v>38932</v>
          </cell>
          <cell r="AF99">
            <v>58</v>
          </cell>
          <cell r="AG99">
            <v>39053</v>
          </cell>
          <cell r="AI99">
            <v>0</v>
          </cell>
          <cell r="AJ99">
            <v>91</v>
          </cell>
          <cell r="AK99">
            <v>0</v>
          </cell>
          <cell r="AL99">
            <v>91</v>
          </cell>
          <cell r="AM99">
            <v>0</v>
          </cell>
          <cell r="AN99">
            <v>0.3</v>
          </cell>
          <cell r="AO99">
            <v>0</v>
          </cell>
          <cell r="AP99">
            <v>1</v>
          </cell>
          <cell r="AQ99">
            <v>0</v>
          </cell>
          <cell r="AS99">
            <v>0</v>
          </cell>
        </row>
        <row r="100">
          <cell r="B100">
            <v>63</v>
          </cell>
          <cell r="C100" t="str">
            <v>1.2.38.</v>
          </cell>
          <cell r="E100" t="str">
            <v>1.2.38. Мероприятие: приобретение, монтаж и ввод в эксплуатацию лабораторного оборудования межкафедральной учебно-научной лаборатории рудоподготовки (газовый хроматограф).</v>
          </cell>
          <cell r="H100">
            <v>1</v>
          </cell>
          <cell r="I100">
            <v>0.75</v>
          </cell>
          <cell r="Z100" t="str">
            <v>-</v>
          </cell>
          <cell r="AC100" t="str">
            <v>-</v>
          </cell>
          <cell r="AF100" t="str">
            <v>-</v>
          </cell>
          <cell r="AG100">
            <v>39053</v>
          </cell>
          <cell r="AI100" t="str">
            <v>-</v>
          </cell>
          <cell r="AJ100">
            <v>91</v>
          </cell>
          <cell r="AK100" t="str">
            <v>-</v>
          </cell>
          <cell r="AL100">
            <v>91</v>
          </cell>
          <cell r="AM100">
            <v>0</v>
          </cell>
          <cell r="AN100">
            <v>0.3</v>
          </cell>
          <cell r="AO100">
            <v>0</v>
          </cell>
          <cell r="AP100">
            <v>1</v>
          </cell>
          <cell r="AQ100">
            <v>0</v>
          </cell>
          <cell r="AR100">
            <v>0</v>
          </cell>
          <cell r="AS100">
            <v>0</v>
          </cell>
          <cell r="AT100">
            <v>0</v>
          </cell>
        </row>
        <row r="101">
          <cell r="C101" t="str">
            <v>1.2.38.</v>
          </cell>
          <cell r="E101" t="str">
            <v>Приобретение, монтаж, наладка, ввод в эксплуатацию лабораторного оборудования для межкафедральной учебно-научной лаборатории  рудоподготовки (газовый хроматограф).</v>
          </cell>
          <cell r="H101">
            <v>1</v>
          </cell>
          <cell r="I101">
            <v>0.75</v>
          </cell>
          <cell r="W101" t="str">
            <v>Конкурс</v>
          </cell>
          <cell r="X101">
            <v>38899</v>
          </cell>
          <cell r="Z101">
            <v>91</v>
          </cell>
          <cell r="AA101">
            <v>38930</v>
          </cell>
          <cell r="AC101">
            <v>60</v>
          </cell>
          <cell r="AD101">
            <v>38932</v>
          </cell>
          <cell r="AF101">
            <v>58</v>
          </cell>
          <cell r="AG101">
            <v>39053</v>
          </cell>
          <cell r="AI101">
            <v>0</v>
          </cell>
          <cell r="AJ101">
            <v>91</v>
          </cell>
          <cell r="AK101">
            <v>0</v>
          </cell>
          <cell r="AL101">
            <v>91</v>
          </cell>
          <cell r="AM101">
            <v>0</v>
          </cell>
          <cell r="AN101">
            <v>0.3</v>
          </cell>
          <cell r="AO101">
            <v>0</v>
          </cell>
          <cell r="AP101">
            <v>1</v>
          </cell>
          <cell r="AQ101">
            <v>0</v>
          </cell>
          <cell r="AS101">
            <v>0</v>
          </cell>
        </row>
        <row r="102">
          <cell r="B102">
            <v>64</v>
          </cell>
          <cell r="C102" t="str">
            <v>1.2.39.</v>
          </cell>
          <cell r="E102" t="str">
            <v>1.2.39. Мероприятие: разработка методического обеспечения для межкафедральной лаборатории рудоподготовки</v>
          </cell>
          <cell r="H102">
            <v>2</v>
          </cell>
          <cell r="I102">
            <v>0.99</v>
          </cell>
          <cell r="Z102" t="str">
            <v>-</v>
          </cell>
          <cell r="AC102" t="str">
            <v>-</v>
          </cell>
          <cell r="AF102" t="str">
            <v>-</v>
          </cell>
          <cell r="AG102">
            <v>39418</v>
          </cell>
          <cell r="AI102" t="str">
            <v>-</v>
          </cell>
          <cell r="AJ102">
            <v>0</v>
          </cell>
          <cell r="AK102" t="str">
            <v>-</v>
          </cell>
          <cell r="AL102">
            <v>0</v>
          </cell>
          <cell r="AM102">
            <v>5</v>
          </cell>
          <cell r="AN102">
            <v>0</v>
          </cell>
          <cell r="AO102">
            <v>0</v>
          </cell>
          <cell r="AP102">
            <v>1</v>
          </cell>
          <cell r="AQ102">
            <v>0</v>
          </cell>
          <cell r="AR102">
            <v>0</v>
          </cell>
          <cell r="AS102">
            <v>0</v>
          </cell>
          <cell r="AT102">
            <v>0</v>
          </cell>
        </row>
        <row r="103">
          <cell r="C103" t="str">
            <v>1.2.39.</v>
          </cell>
          <cell r="E103" t="str">
            <v>Разработка методического обеспечения для межкафедральной лаборатории рудоподготовки</v>
          </cell>
          <cell r="H103">
            <v>2</v>
          </cell>
          <cell r="I103">
            <v>0.99</v>
          </cell>
          <cell r="W103" t="str">
            <v>Смета</v>
          </cell>
          <cell r="X103">
            <v>39084</v>
          </cell>
          <cell r="Z103">
            <v>0</v>
          </cell>
          <cell r="AA103">
            <v>39115</v>
          </cell>
          <cell r="AC103">
            <v>0</v>
          </cell>
          <cell r="AD103">
            <v>39115</v>
          </cell>
          <cell r="AF103">
            <v>0</v>
          </cell>
          <cell r="AG103">
            <v>39418</v>
          </cell>
          <cell r="AI103">
            <v>0</v>
          </cell>
          <cell r="AJ103">
            <v>0</v>
          </cell>
          <cell r="AK103">
            <v>0</v>
          </cell>
          <cell r="AL103">
            <v>0</v>
          </cell>
          <cell r="AM103">
            <v>5</v>
          </cell>
          <cell r="AN103">
            <v>0</v>
          </cell>
          <cell r="AO103">
            <v>0</v>
          </cell>
          <cell r="AP103">
            <v>1</v>
          </cell>
          <cell r="AQ103">
            <v>0</v>
          </cell>
          <cell r="AS103">
            <v>0</v>
          </cell>
        </row>
        <row r="104">
          <cell r="B104">
            <v>67</v>
          </cell>
          <cell r="C104" t="str">
            <v>1.2.42. </v>
          </cell>
          <cell r="E104" t="str">
            <v>1.2.42. Мероприятие: приобретение, монтаж и ввод в эксплуатацию лабораторного оборудования межкафедральной учебно-научной лаборатории цветной металлургии (установка для электрополировки шлифов с расходными материалами, установка для электролитического уто</v>
          </cell>
          <cell r="H104">
            <v>1</v>
          </cell>
          <cell r="I104">
            <v>0.93</v>
          </cell>
          <cell r="Z104" t="str">
            <v>-</v>
          </cell>
          <cell r="AC104" t="str">
            <v>-</v>
          </cell>
          <cell r="AF104" t="str">
            <v>-</v>
          </cell>
          <cell r="AG104">
            <v>39053</v>
          </cell>
          <cell r="AI104" t="str">
            <v>-</v>
          </cell>
          <cell r="AJ104">
            <v>90</v>
          </cell>
          <cell r="AK104" t="str">
            <v>-</v>
          </cell>
          <cell r="AL104">
            <v>90</v>
          </cell>
          <cell r="AM104">
            <v>0</v>
          </cell>
          <cell r="AN104">
            <v>0.3</v>
          </cell>
          <cell r="AO104">
            <v>0</v>
          </cell>
          <cell r="AP104">
            <v>1</v>
          </cell>
          <cell r="AQ104">
            <v>0</v>
          </cell>
          <cell r="AR104">
            <v>0</v>
          </cell>
          <cell r="AS104">
            <v>0</v>
          </cell>
          <cell r="AT104">
            <v>0</v>
          </cell>
        </row>
        <row r="105">
          <cell r="C105" t="str">
            <v>1.2.42. </v>
          </cell>
          <cell r="E105" t="str">
            <v>Приобретение, монтаж, наладка, ввод в эксплуатацию лабораторного оборудования для межкафедральной учебно-научной лаборатории  цветной металлургии (установка для электрополировки шлифов с расходными материалами, установка для электролитического утонения об</v>
          </cell>
          <cell r="H105">
            <v>1</v>
          </cell>
          <cell r="I105">
            <v>0.93</v>
          </cell>
          <cell r="W105" t="str">
            <v>Конкурс</v>
          </cell>
          <cell r="X105">
            <v>38900</v>
          </cell>
          <cell r="Z105">
            <v>90</v>
          </cell>
          <cell r="AA105">
            <v>38931</v>
          </cell>
          <cell r="AC105">
            <v>59</v>
          </cell>
          <cell r="AD105">
            <v>38962</v>
          </cell>
          <cell r="AF105">
            <v>28</v>
          </cell>
          <cell r="AG105">
            <v>39053</v>
          </cell>
          <cell r="AI105">
            <v>0</v>
          </cell>
          <cell r="AJ105">
            <v>90</v>
          </cell>
          <cell r="AK105">
            <v>0</v>
          </cell>
          <cell r="AL105">
            <v>90</v>
          </cell>
          <cell r="AM105">
            <v>0</v>
          </cell>
          <cell r="AN105">
            <v>0.3</v>
          </cell>
          <cell r="AO105">
            <v>0</v>
          </cell>
          <cell r="AP105">
            <v>1</v>
          </cell>
          <cell r="AQ105">
            <v>0</v>
          </cell>
          <cell r="AS105">
            <v>0</v>
          </cell>
        </row>
        <row r="106">
          <cell r="B106">
            <v>68</v>
          </cell>
          <cell r="C106" t="str">
            <v>1.2.43. </v>
          </cell>
          <cell r="E106" t="str">
            <v>1.2.43. Мероприятие: приобретение, монтаж и ввод в эксплуатацию лабораторного оборудования межкафедральной учебно-научной лаборатории цветной металлургии (система для количественной металлографии).</v>
          </cell>
          <cell r="H106">
            <v>1</v>
          </cell>
          <cell r="I106">
            <v>2.8</v>
          </cell>
          <cell r="Z106" t="str">
            <v>-</v>
          </cell>
          <cell r="AC106" t="str">
            <v>-</v>
          </cell>
          <cell r="AF106" t="str">
            <v>-</v>
          </cell>
          <cell r="AG106">
            <v>39053</v>
          </cell>
          <cell r="AI106" t="str">
            <v>-</v>
          </cell>
          <cell r="AJ106">
            <v>90</v>
          </cell>
          <cell r="AK106" t="str">
            <v>-</v>
          </cell>
          <cell r="AL106">
            <v>90</v>
          </cell>
          <cell r="AM106">
            <v>0</v>
          </cell>
          <cell r="AN106">
            <v>0.3</v>
          </cell>
          <cell r="AO106">
            <v>0</v>
          </cell>
          <cell r="AP106">
            <v>1</v>
          </cell>
          <cell r="AQ106">
            <v>0</v>
          </cell>
          <cell r="AR106">
            <v>0</v>
          </cell>
          <cell r="AS106">
            <v>0</v>
          </cell>
          <cell r="AT106">
            <v>0</v>
          </cell>
        </row>
        <row r="107">
          <cell r="C107" t="str">
            <v>1.2.43. </v>
          </cell>
          <cell r="E107" t="str">
            <v>Приобретение, монтаж, наладка, ввод в эксплуатацию лабораторного оборудования для межкафедральной учебно-научной лаборатории  цветной металлургии (система для количественной металлографии).</v>
          </cell>
          <cell r="H107">
            <v>1</v>
          </cell>
          <cell r="I107">
            <v>2.8</v>
          </cell>
          <cell r="W107" t="str">
            <v>Конкурс</v>
          </cell>
          <cell r="X107">
            <v>38900</v>
          </cell>
          <cell r="Z107">
            <v>90</v>
          </cell>
          <cell r="AA107">
            <v>38931</v>
          </cell>
          <cell r="AC107">
            <v>59</v>
          </cell>
          <cell r="AD107">
            <v>38962</v>
          </cell>
          <cell r="AF107">
            <v>28</v>
          </cell>
          <cell r="AG107">
            <v>39053</v>
          </cell>
          <cell r="AI107">
            <v>0</v>
          </cell>
          <cell r="AJ107">
            <v>90</v>
          </cell>
          <cell r="AK107">
            <v>0</v>
          </cell>
          <cell r="AL107">
            <v>90</v>
          </cell>
          <cell r="AM107">
            <v>0</v>
          </cell>
          <cell r="AN107">
            <v>0.3</v>
          </cell>
          <cell r="AO107">
            <v>0</v>
          </cell>
          <cell r="AP107">
            <v>1</v>
          </cell>
          <cell r="AQ107">
            <v>0</v>
          </cell>
          <cell r="AS107">
            <v>0</v>
          </cell>
        </row>
        <row r="108">
          <cell r="B108">
            <v>69</v>
          </cell>
          <cell r="C108" t="str">
            <v>1.2.44.</v>
          </cell>
          <cell r="E108" t="str">
            <v>1.2.44. Мероприятие: приобретение, монтаж и ввод в эксплуатацию лабораторного оборудования межкафедральной учебно-научной лаборатории цветной металлургии .</v>
          </cell>
          <cell r="H108">
            <v>1</v>
          </cell>
          <cell r="I108">
            <v>23.105</v>
          </cell>
          <cell r="Z108" t="str">
            <v>-</v>
          </cell>
          <cell r="AC108" t="str">
            <v>-</v>
          </cell>
          <cell r="AF108" t="str">
            <v>-</v>
          </cell>
          <cell r="AG108">
            <v>39418</v>
          </cell>
          <cell r="AI108" t="str">
            <v>-</v>
          </cell>
          <cell r="AJ108">
            <v>0</v>
          </cell>
          <cell r="AK108" t="str">
            <v>-</v>
          </cell>
          <cell r="AL108">
            <v>0</v>
          </cell>
          <cell r="AM108">
            <v>5</v>
          </cell>
          <cell r="AN108">
            <v>0</v>
          </cell>
          <cell r="AO108">
            <v>0</v>
          </cell>
          <cell r="AP108">
            <v>1</v>
          </cell>
          <cell r="AQ108">
            <v>0</v>
          </cell>
          <cell r="AR108">
            <v>0</v>
          </cell>
          <cell r="AS108">
            <v>0</v>
          </cell>
          <cell r="AT108">
            <v>0</v>
          </cell>
        </row>
        <row r="109">
          <cell r="C109" t="str">
            <v>1.2.44.</v>
          </cell>
          <cell r="E109" t="str">
            <v>Приобретение, монтаж, наладка, ввод в эксплуатацию лабораторного оборудования для межкафедральной учебно-научной лаборатории  цветной металлургии.</v>
          </cell>
          <cell r="H109">
            <v>1</v>
          </cell>
          <cell r="I109">
            <v>23.105</v>
          </cell>
          <cell r="W109" t="str">
            <v>Конкурс</v>
          </cell>
          <cell r="X109">
            <v>39084</v>
          </cell>
          <cell r="Z109">
            <v>0</v>
          </cell>
          <cell r="AA109">
            <v>39115</v>
          </cell>
          <cell r="AC109">
            <v>0</v>
          </cell>
          <cell r="AD109">
            <v>39143</v>
          </cell>
          <cell r="AF109">
            <v>0</v>
          </cell>
          <cell r="AG109">
            <v>39418</v>
          </cell>
          <cell r="AI109">
            <v>0</v>
          </cell>
          <cell r="AJ109">
            <v>0</v>
          </cell>
          <cell r="AK109">
            <v>0</v>
          </cell>
          <cell r="AL109">
            <v>0</v>
          </cell>
          <cell r="AM109">
            <v>5</v>
          </cell>
          <cell r="AN109">
            <v>0</v>
          </cell>
          <cell r="AO109">
            <v>0</v>
          </cell>
          <cell r="AP109">
            <v>1</v>
          </cell>
          <cell r="AQ109">
            <v>0</v>
          </cell>
          <cell r="AS109">
            <v>0</v>
          </cell>
        </row>
        <row r="110">
          <cell r="B110">
            <v>70</v>
          </cell>
          <cell r="C110" t="str">
            <v>1.2.45.</v>
          </cell>
          <cell r="E110" t="str">
            <v>1.2.45. Мероприятие: разработка методического обеспечения для межкафедральной лаборатории цветной металлургии</v>
          </cell>
          <cell r="H110">
            <v>2</v>
          </cell>
          <cell r="I110">
            <v>1</v>
          </cell>
          <cell r="Z110" t="str">
            <v>-</v>
          </cell>
          <cell r="AC110" t="str">
            <v>-</v>
          </cell>
          <cell r="AF110" t="str">
            <v>-</v>
          </cell>
          <cell r="AG110">
            <v>39418</v>
          </cell>
          <cell r="AI110" t="str">
            <v>-</v>
          </cell>
          <cell r="AJ110">
            <v>0</v>
          </cell>
          <cell r="AK110" t="str">
            <v>-</v>
          </cell>
          <cell r="AL110">
            <v>0</v>
          </cell>
          <cell r="AM110">
            <v>5</v>
          </cell>
          <cell r="AN110">
            <v>0</v>
          </cell>
          <cell r="AO110">
            <v>0</v>
          </cell>
          <cell r="AP110">
            <v>1</v>
          </cell>
          <cell r="AQ110">
            <v>0</v>
          </cell>
          <cell r="AR110">
            <v>0</v>
          </cell>
          <cell r="AS110">
            <v>0</v>
          </cell>
          <cell r="AT110">
            <v>0</v>
          </cell>
        </row>
        <row r="111">
          <cell r="C111" t="str">
            <v>1.2.45.</v>
          </cell>
          <cell r="E111" t="str">
            <v>Разработка методического обеспечения для межкафедральной лаборатории цветной металлургии</v>
          </cell>
          <cell r="H111">
            <v>2</v>
          </cell>
          <cell r="I111">
            <v>1</v>
          </cell>
          <cell r="W111" t="str">
            <v>Смета</v>
          </cell>
          <cell r="X111">
            <v>39084</v>
          </cell>
          <cell r="Z111">
            <v>0</v>
          </cell>
          <cell r="AA111">
            <v>39115</v>
          </cell>
          <cell r="AC111">
            <v>0</v>
          </cell>
          <cell r="AD111">
            <v>39115</v>
          </cell>
          <cell r="AF111">
            <v>0</v>
          </cell>
          <cell r="AG111">
            <v>39418</v>
          </cell>
          <cell r="AI111">
            <v>0</v>
          </cell>
          <cell r="AJ111">
            <v>0</v>
          </cell>
          <cell r="AK111">
            <v>0</v>
          </cell>
          <cell r="AL111">
            <v>0</v>
          </cell>
          <cell r="AM111">
            <v>5</v>
          </cell>
          <cell r="AN111">
            <v>0</v>
          </cell>
          <cell r="AO111">
            <v>0</v>
          </cell>
          <cell r="AP111">
            <v>1</v>
          </cell>
          <cell r="AQ111">
            <v>0</v>
          </cell>
          <cell r="AS111">
            <v>0</v>
          </cell>
        </row>
        <row r="112">
          <cell r="B112">
            <v>73</v>
          </cell>
          <cell r="C112" t="str">
            <v>1.2.48.</v>
          </cell>
          <cell r="E112" t="str">
            <v>1.2.48. Мероприятие: приобретение, монтаж и ввод в эксплуатацию лабораторного оборудования межкафедральной учебно-научной лаборатории обработки материалов.</v>
          </cell>
          <cell r="H112">
            <v>2</v>
          </cell>
          <cell r="I112">
            <v>22</v>
          </cell>
          <cell r="Z112" t="str">
            <v>-</v>
          </cell>
          <cell r="AC112" t="str">
            <v>-</v>
          </cell>
          <cell r="AF112" t="str">
            <v>-</v>
          </cell>
          <cell r="AG112">
            <v>39418</v>
          </cell>
          <cell r="AI112" t="str">
            <v>-</v>
          </cell>
          <cell r="AJ112">
            <v>0</v>
          </cell>
          <cell r="AK112" t="str">
            <v>-</v>
          </cell>
          <cell r="AL112">
            <v>0</v>
          </cell>
          <cell r="AM112">
            <v>5</v>
          </cell>
          <cell r="AN112">
            <v>0</v>
          </cell>
          <cell r="AO112">
            <v>0</v>
          </cell>
          <cell r="AP112">
            <v>1</v>
          </cell>
          <cell r="AQ112">
            <v>0</v>
          </cell>
          <cell r="AR112">
            <v>0</v>
          </cell>
          <cell r="AS112">
            <v>0</v>
          </cell>
          <cell r="AT112">
            <v>0</v>
          </cell>
        </row>
        <row r="113">
          <cell r="C113" t="str">
            <v>1.2.48.</v>
          </cell>
          <cell r="E113" t="str">
            <v>Приобретение, монтаж, наладка, ввод в эксплуатацию лабораторного оборудования для межкафедральной учебно-научной лаборатории  обработки материалов.</v>
          </cell>
          <cell r="H113">
            <v>2</v>
          </cell>
          <cell r="I113">
            <v>22</v>
          </cell>
          <cell r="W113" t="str">
            <v>Конкурс</v>
          </cell>
          <cell r="X113">
            <v>39084</v>
          </cell>
          <cell r="Z113">
            <v>0</v>
          </cell>
          <cell r="AA113">
            <v>39115</v>
          </cell>
          <cell r="AC113">
            <v>0</v>
          </cell>
          <cell r="AD113">
            <v>39143</v>
          </cell>
          <cell r="AF113">
            <v>0</v>
          </cell>
          <cell r="AG113">
            <v>39418</v>
          </cell>
          <cell r="AI113">
            <v>0</v>
          </cell>
          <cell r="AJ113">
            <v>0</v>
          </cell>
          <cell r="AK113">
            <v>0</v>
          </cell>
          <cell r="AL113">
            <v>0</v>
          </cell>
          <cell r="AM113">
            <v>5</v>
          </cell>
          <cell r="AN113">
            <v>0</v>
          </cell>
          <cell r="AO113">
            <v>0</v>
          </cell>
          <cell r="AP113">
            <v>1</v>
          </cell>
          <cell r="AQ113">
            <v>0</v>
          </cell>
          <cell r="AS113">
            <v>0</v>
          </cell>
        </row>
        <row r="114">
          <cell r="B114">
            <v>74</v>
          </cell>
          <cell r="C114" t="str">
            <v>1.2.49.</v>
          </cell>
          <cell r="E114" t="str">
            <v>1.2.49. Мероприятие: разработка методического обеспечения для межкафедральной лаборатории обработки материалов</v>
          </cell>
          <cell r="H114">
            <v>2</v>
          </cell>
          <cell r="I114">
            <v>1</v>
          </cell>
          <cell r="Z114" t="str">
            <v>-</v>
          </cell>
          <cell r="AC114" t="str">
            <v>-</v>
          </cell>
          <cell r="AF114" t="str">
            <v>-</v>
          </cell>
          <cell r="AG114">
            <v>39418</v>
          </cell>
          <cell r="AI114" t="str">
            <v>-</v>
          </cell>
          <cell r="AJ114">
            <v>0</v>
          </cell>
          <cell r="AK114" t="str">
            <v>-</v>
          </cell>
          <cell r="AL114">
            <v>0</v>
          </cell>
          <cell r="AM114">
            <v>5</v>
          </cell>
          <cell r="AN114">
            <v>0</v>
          </cell>
          <cell r="AO114">
            <v>0</v>
          </cell>
          <cell r="AP114">
            <v>1</v>
          </cell>
          <cell r="AQ114">
            <v>0</v>
          </cell>
          <cell r="AR114">
            <v>0</v>
          </cell>
          <cell r="AS114">
            <v>0</v>
          </cell>
          <cell r="AT114">
            <v>0</v>
          </cell>
        </row>
        <row r="115">
          <cell r="C115" t="str">
            <v>1.2.49.</v>
          </cell>
          <cell r="E115" t="str">
            <v>Разработка методического обеспечения для межкафедральной лаборатории обработки материалов</v>
          </cell>
          <cell r="H115">
            <v>2</v>
          </cell>
          <cell r="I115">
            <v>1</v>
          </cell>
          <cell r="W115" t="str">
            <v>Смета</v>
          </cell>
          <cell r="X115">
            <v>39084</v>
          </cell>
          <cell r="Z115">
            <v>0</v>
          </cell>
          <cell r="AA115">
            <v>39115</v>
          </cell>
          <cell r="AC115">
            <v>0</v>
          </cell>
          <cell r="AD115">
            <v>39115</v>
          </cell>
          <cell r="AF115">
            <v>0</v>
          </cell>
          <cell r="AG115">
            <v>39418</v>
          </cell>
          <cell r="AI115">
            <v>0</v>
          </cell>
          <cell r="AJ115">
            <v>0</v>
          </cell>
          <cell r="AK115">
            <v>0</v>
          </cell>
          <cell r="AL115">
            <v>0</v>
          </cell>
          <cell r="AM115">
            <v>5</v>
          </cell>
          <cell r="AN115">
            <v>0</v>
          </cell>
          <cell r="AO115">
            <v>0</v>
          </cell>
          <cell r="AP115">
            <v>1</v>
          </cell>
          <cell r="AQ115">
            <v>0</v>
          </cell>
          <cell r="AS115">
            <v>0</v>
          </cell>
        </row>
        <row r="116">
          <cell r="B116">
            <v>77</v>
          </cell>
          <cell r="C116" t="str">
            <v>1.2.52.</v>
          </cell>
          <cell r="E116" t="str">
            <v>1.2.52. Мероприятие: приобретение, монтаж и ввод в эксплуатацию лабораторного оборудования межкафедральной учебно-научной лаборатории наноматериалов.</v>
          </cell>
          <cell r="H116">
            <v>1</v>
          </cell>
          <cell r="I116">
            <v>26.45</v>
          </cell>
          <cell r="Z116" t="str">
            <v>-</v>
          </cell>
          <cell r="AC116" t="str">
            <v>-</v>
          </cell>
          <cell r="AF116" t="str">
            <v>-</v>
          </cell>
          <cell r="AG116">
            <v>39418</v>
          </cell>
          <cell r="AI116" t="str">
            <v>-</v>
          </cell>
          <cell r="AJ116">
            <v>0</v>
          </cell>
          <cell r="AK116" t="str">
            <v>-</v>
          </cell>
          <cell r="AL116">
            <v>0</v>
          </cell>
          <cell r="AM116">
            <v>5</v>
          </cell>
          <cell r="AN116">
            <v>0</v>
          </cell>
          <cell r="AO116">
            <v>0</v>
          </cell>
          <cell r="AP116">
            <v>1</v>
          </cell>
          <cell r="AQ116">
            <v>0</v>
          </cell>
          <cell r="AR116">
            <v>0</v>
          </cell>
          <cell r="AS116">
            <v>0</v>
          </cell>
          <cell r="AT116">
            <v>0</v>
          </cell>
        </row>
        <row r="117">
          <cell r="C117" t="str">
            <v>1.2.52.</v>
          </cell>
          <cell r="E117" t="str">
            <v>Приобретение, монтаж, наладка, ввод в эксплуатацию лабораторного оборудования для межкафедральной учебно-научной лаборатории  наноматериалов.</v>
          </cell>
          <cell r="H117">
            <v>1</v>
          </cell>
          <cell r="I117">
            <v>26.45</v>
          </cell>
          <cell r="W117" t="str">
            <v>Конкурс</v>
          </cell>
          <cell r="X117">
            <v>39084</v>
          </cell>
          <cell r="Z117">
            <v>0</v>
          </cell>
          <cell r="AA117">
            <v>39115</v>
          </cell>
          <cell r="AC117">
            <v>0</v>
          </cell>
          <cell r="AD117">
            <v>39143</v>
          </cell>
          <cell r="AF117">
            <v>0</v>
          </cell>
          <cell r="AG117">
            <v>39418</v>
          </cell>
          <cell r="AI117">
            <v>0</v>
          </cell>
          <cell r="AJ117">
            <v>0</v>
          </cell>
          <cell r="AK117">
            <v>0</v>
          </cell>
          <cell r="AL117">
            <v>0</v>
          </cell>
          <cell r="AM117">
            <v>5</v>
          </cell>
          <cell r="AN117">
            <v>0</v>
          </cell>
          <cell r="AO117">
            <v>0</v>
          </cell>
          <cell r="AP117">
            <v>1</v>
          </cell>
          <cell r="AQ117">
            <v>0</v>
          </cell>
          <cell r="AS117">
            <v>0</v>
          </cell>
        </row>
        <row r="118">
          <cell r="B118">
            <v>78</v>
          </cell>
          <cell r="C118" t="str">
            <v>1.2.53.</v>
          </cell>
          <cell r="E118" t="str">
            <v>1.2.53. Мероприятие: разработка методического обеспечения для межкафедральной лаборатории наноматериалов</v>
          </cell>
          <cell r="H118">
            <v>2</v>
          </cell>
          <cell r="I118">
            <v>1</v>
          </cell>
          <cell r="Z118" t="str">
            <v>-</v>
          </cell>
          <cell r="AC118" t="str">
            <v>-</v>
          </cell>
          <cell r="AF118" t="str">
            <v>-</v>
          </cell>
          <cell r="AG118">
            <v>39418</v>
          </cell>
          <cell r="AI118" t="str">
            <v>-</v>
          </cell>
          <cell r="AJ118">
            <v>0</v>
          </cell>
          <cell r="AK118" t="str">
            <v>-</v>
          </cell>
          <cell r="AL118">
            <v>0</v>
          </cell>
          <cell r="AM118">
            <v>5</v>
          </cell>
          <cell r="AN118">
            <v>0</v>
          </cell>
          <cell r="AO118">
            <v>0</v>
          </cell>
          <cell r="AP118">
            <v>1</v>
          </cell>
          <cell r="AQ118">
            <v>0</v>
          </cell>
          <cell r="AR118">
            <v>0</v>
          </cell>
          <cell r="AS118">
            <v>0</v>
          </cell>
          <cell r="AT118">
            <v>0</v>
          </cell>
        </row>
        <row r="119">
          <cell r="C119" t="str">
            <v>1.2.53.</v>
          </cell>
          <cell r="E119" t="str">
            <v>Разработка методического обеспечения для межкафедральной лаборатории наноматериалов</v>
          </cell>
          <cell r="H119">
            <v>2</v>
          </cell>
          <cell r="I119">
            <v>1</v>
          </cell>
          <cell r="W119" t="str">
            <v>Смета</v>
          </cell>
          <cell r="X119">
            <v>39084</v>
          </cell>
          <cell r="Z119">
            <v>0</v>
          </cell>
          <cell r="AA119">
            <v>39115</v>
          </cell>
          <cell r="AC119">
            <v>0</v>
          </cell>
          <cell r="AD119">
            <v>39115</v>
          </cell>
          <cell r="AF119">
            <v>0</v>
          </cell>
          <cell r="AG119">
            <v>39418</v>
          </cell>
          <cell r="AI119">
            <v>0</v>
          </cell>
          <cell r="AJ119">
            <v>0</v>
          </cell>
          <cell r="AK119">
            <v>0</v>
          </cell>
          <cell r="AL119">
            <v>0</v>
          </cell>
          <cell r="AM119">
            <v>5</v>
          </cell>
          <cell r="AN119">
            <v>0</v>
          </cell>
          <cell r="AO119">
            <v>0</v>
          </cell>
          <cell r="AP119">
            <v>1</v>
          </cell>
          <cell r="AQ119">
            <v>0</v>
          </cell>
          <cell r="AS119">
            <v>0</v>
          </cell>
        </row>
        <row r="120">
          <cell r="B120">
            <v>81</v>
          </cell>
          <cell r="C120" t="str">
            <v>1.2.56.</v>
          </cell>
          <cell r="E120" t="str">
            <v>1.2.56. Мероприятие: приобретение, монтаж и ввод в эксплуатацию лабораторного оборудования межкафедральной учебно-научной лаборатории ПМП.</v>
          </cell>
          <cell r="H120">
            <v>1</v>
          </cell>
          <cell r="I120">
            <v>21.955</v>
          </cell>
          <cell r="Z120" t="str">
            <v>-</v>
          </cell>
          <cell r="AC120" t="str">
            <v>-</v>
          </cell>
          <cell r="AF120" t="str">
            <v>-</v>
          </cell>
          <cell r="AG120">
            <v>39418</v>
          </cell>
          <cell r="AI120" t="str">
            <v>-</v>
          </cell>
          <cell r="AJ120">
            <v>0</v>
          </cell>
          <cell r="AK120" t="str">
            <v>-</v>
          </cell>
          <cell r="AL120">
            <v>0</v>
          </cell>
          <cell r="AM120">
            <v>5</v>
          </cell>
          <cell r="AN120">
            <v>0</v>
          </cell>
          <cell r="AO120">
            <v>0</v>
          </cell>
          <cell r="AP120">
            <v>1</v>
          </cell>
          <cell r="AQ120">
            <v>0</v>
          </cell>
          <cell r="AR120">
            <v>0</v>
          </cell>
          <cell r="AS120">
            <v>0</v>
          </cell>
          <cell r="AT120">
            <v>0</v>
          </cell>
        </row>
        <row r="121">
          <cell r="C121" t="str">
            <v>1.2.56.</v>
          </cell>
          <cell r="E121" t="str">
            <v>Приобретение, монтаж, наладка, ввод в эксплуатацию лабораторного оборудования для межкафедральной учебно-научной лаборатории  ПМП.</v>
          </cell>
          <cell r="H121">
            <v>1</v>
          </cell>
          <cell r="I121">
            <v>21.955</v>
          </cell>
          <cell r="W121" t="str">
            <v>Конкурс</v>
          </cell>
          <cell r="X121">
            <v>39084</v>
          </cell>
          <cell r="Z121">
            <v>0</v>
          </cell>
          <cell r="AA121" t="str">
            <v>02.02..07</v>
          </cell>
          <cell r="AC121">
            <v>0</v>
          </cell>
          <cell r="AD121">
            <v>39143</v>
          </cell>
          <cell r="AF121">
            <v>0</v>
          </cell>
          <cell r="AG121">
            <v>39418</v>
          </cell>
          <cell r="AI121">
            <v>0</v>
          </cell>
          <cell r="AJ121">
            <v>0</v>
          </cell>
          <cell r="AK121">
            <v>0</v>
          </cell>
          <cell r="AL121">
            <v>0</v>
          </cell>
          <cell r="AM121">
            <v>5</v>
          </cell>
          <cell r="AN121">
            <v>0</v>
          </cell>
          <cell r="AO121">
            <v>0</v>
          </cell>
          <cell r="AP121">
            <v>1</v>
          </cell>
          <cell r="AQ121">
            <v>0</v>
          </cell>
          <cell r="AS121">
            <v>0</v>
          </cell>
        </row>
        <row r="122">
          <cell r="B122">
            <v>82</v>
          </cell>
          <cell r="C122" t="str">
            <v>1.2.57.</v>
          </cell>
          <cell r="E122" t="str">
            <v>1.2.57. Мероприятие: разработка методического обеспечения для межкафедральной лаборатории ПМП</v>
          </cell>
          <cell r="H122">
            <v>2</v>
          </cell>
          <cell r="I122">
            <v>1</v>
          </cell>
          <cell r="Z122" t="str">
            <v>-</v>
          </cell>
          <cell r="AC122" t="str">
            <v>-</v>
          </cell>
          <cell r="AF122" t="str">
            <v>-</v>
          </cell>
          <cell r="AG122">
            <v>39418</v>
          </cell>
          <cell r="AI122" t="str">
            <v>-</v>
          </cell>
          <cell r="AJ122">
            <v>0</v>
          </cell>
          <cell r="AK122" t="str">
            <v>-</v>
          </cell>
          <cell r="AL122">
            <v>0</v>
          </cell>
          <cell r="AM122">
            <v>5</v>
          </cell>
          <cell r="AN122">
            <v>0</v>
          </cell>
          <cell r="AO122">
            <v>0</v>
          </cell>
          <cell r="AP122">
            <v>1</v>
          </cell>
          <cell r="AQ122">
            <v>0</v>
          </cell>
          <cell r="AR122">
            <v>0</v>
          </cell>
          <cell r="AS122">
            <v>0</v>
          </cell>
          <cell r="AT122">
            <v>0</v>
          </cell>
        </row>
        <row r="123">
          <cell r="C123" t="str">
            <v>1.2.57.</v>
          </cell>
          <cell r="E123" t="str">
            <v>Разработка методического обеспечения для межкафедральной лаборатории наноматериалов</v>
          </cell>
          <cell r="H123">
            <v>2</v>
          </cell>
          <cell r="I123">
            <v>1</v>
          </cell>
          <cell r="W123" t="str">
            <v>Смета</v>
          </cell>
          <cell r="X123">
            <v>39084</v>
          </cell>
          <cell r="Z123">
            <v>0</v>
          </cell>
          <cell r="AA123">
            <v>39115</v>
          </cell>
          <cell r="AC123">
            <v>0</v>
          </cell>
          <cell r="AD123">
            <v>39115</v>
          </cell>
          <cell r="AF123">
            <v>0</v>
          </cell>
          <cell r="AG123">
            <v>39418</v>
          </cell>
          <cell r="AI123">
            <v>0</v>
          </cell>
          <cell r="AJ123">
            <v>0</v>
          </cell>
          <cell r="AK123">
            <v>0</v>
          </cell>
          <cell r="AL123">
            <v>0</v>
          </cell>
          <cell r="AM123">
            <v>5</v>
          </cell>
          <cell r="AN123">
            <v>0</v>
          </cell>
          <cell r="AO123">
            <v>0</v>
          </cell>
          <cell r="AP123">
            <v>1</v>
          </cell>
          <cell r="AQ123">
            <v>0</v>
          </cell>
          <cell r="AS123">
            <v>0</v>
          </cell>
        </row>
        <row r="124">
          <cell r="B124">
            <v>84</v>
          </cell>
          <cell r="C124" t="str">
            <v>1.2.59.</v>
          </cell>
          <cell r="E124" t="str">
            <v>1.2.59. Мероприятие: разработка методического обеспечения для межкафедральных лабораторий</v>
          </cell>
          <cell r="H124">
            <v>2</v>
          </cell>
          <cell r="I124">
            <v>4.325</v>
          </cell>
          <cell r="Z124" t="str">
            <v>-</v>
          </cell>
          <cell r="AC124" t="str">
            <v>-</v>
          </cell>
          <cell r="AF124" t="str">
            <v>-</v>
          </cell>
          <cell r="AG124">
            <v>39053</v>
          </cell>
          <cell r="AI124" t="str">
            <v>-</v>
          </cell>
          <cell r="AJ124">
            <v>120</v>
          </cell>
          <cell r="AK124" t="str">
            <v>-</v>
          </cell>
          <cell r="AL124">
            <v>120</v>
          </cell>
          <cell r="AM124">
            <v>0</v>
          </cell>
          <cell r="AN124">
            <v>0.3</v>
          </cell>
          <cell r="AO124">
            <v>0</v>
          </cell>
          <cell r="AP124">
            <v>1</v>
          </cell>
          <cell r="AQ124">
            <v>0</v>
          </cell>
          <cell r="AR124">
            <v>0</v>
          </cell>
          <cell r="AS124">
            <v>0</v>
          </cell>
          <cell r="AT124">
            <v>0</v>
          </cell>
        </row>
        <row r="125">
          <cell r="C125" t="str">
            <v>1.2.59.</v>
          </cell>
          <cell r="E125" t="str">
            <v>Разработка методического обеспечения для межкафедральных лабораторий</v>
          </cell>
          <cell r="H125">
            <v>2</v>
          </cell>
          <cell r="I125">
            <v>4.325</v>
          </cell>
          <cell r="W125" t="str">
            <v>Смета</v>
          </cell>
          <cell r="X125">
            <v>38870</v>
          </cell>
          <cell r="Z125">
            <v>120</v>
          </cell>
          <cell r="AA125">
            <v>38900</v>
          </cell>
          <cell r="AC125">
            <v>90</v>
          </cell>
          <cell r="AD125">
            <v>38900</v>
          </cell>
          <cell r="AF125">
            <v>90</v>
          </cell>
          <cell r="AG125">
            <v>39053</v>
          </cell>
          <cell r="AI125">
            <v>0</v>
          </cell>
          <cell r="AJ125">
            <v>120</v>
          </cell>
          <cell r="AK125">
            <v>0</v>
          </cell>
          <cell r="AL125">
            <v>120</v>
          </cell>
          <cell r="AM125">
            <v>0</v>
          </cell>
          <cell r="AN125">
            <v>0.3</v>
          </cell>
          <cell r="AO125">
            <v>0</v>
          </cell>
          <cell r="AP125">
            <v>1</v>
          </cell>
          <cell r="AQ125">
            <v>0</v>
          </cell>
          <cell r="AS125">
            <v>0</v>
          </cell>
        </row>
        <row r="126">
          <cell r="B126">
            <v>85</v>
          </cell>
          <cell r="C126" t="str">
            <v>1.2.60.</v>
          </cell>
          <cell r="E126" t="str">
            <v>1.2.60. Мероприятие: разработка методического обеспечения для межкафедральных лабораторий</v>
          </cell>
          <cell r="H126">
            <v>2</v>
          </cell>
          <cell r="I126">
            <v>12.28</v>
          </cell>
          <cell r="Z126" t="str">
            <v>-</v>
          </cell>
          <cell r="AC126" t="str">
            <v>-</v>
          </cell>
          <cell r="AF126" t="str">
            <v>-</v>
          </cell>
          <cell r="AG126">
            <v>39418</v>
          </cell>
          <cell r="AI126" t="str">
            <v>-</v>
          </cell>
          <cell r="AJ126">
            <v>0</v>
          </cell>
          <cell r="AK126" t="str">
            <v>-</v>
          </cell>
          <cell r="AL126">
            <v>0</v>
          </cell>
          <cell r="AM126">
            <v>5</v>
          </cell>
          <cell r="AN126">
            <v>0</v>
          </cell>
          <cell r="AO126">
            <v>0</v>
          </cell>
          <cell r="AP126">
            <v>1</v>
          </cell>
          <cell r="AQ126">
            <v>0</v>
          </cell>
          <cell r="AR126">
            <v>0</v>
          </cell>
          <cell r="AS126">
            <v>0</v>
          </cell>
          <cell r="AT126">
            <v>0</v>
          </cell>
        </row>
        <row r="127">
          <cell r="C127" t="str">
            <v>1.2.60.</v>
          </cell>
          <cell r="E127" t="str">
            <v>Разработка методического обеспечения для межкафедральных лабораторий</v>
          </cell>
          <cell r="H127">
            <v>2</v>
          </cell>
          <cell r="I127">
            <v>12.28</v>
          </cell>
          <cell r="W127" t="str">
            <v>Смета</v>
          </cell>
          <cell r="X127">
            <v>39084</v>
          </cell>
          <cell r="Z127">
            <v>0</v>
          </cell>
          <cell r="AA127">
            <v>39115</v>
          </cell>
          <cell r="AC127">
            <v>0</v>
          </cell>
          <cell r="AD127">
            <v>39115</v>
          </cell>
          <cell r="AF127">
            <v>0</v>
          </cell>
          <cell r="AG127">
            <v>39418</v>
          </cell>
          <cell r="AI127">
            <v>0</v>
          </cell>
          <cell r="AJ127">
            <v>0</v>
          </cell>
          <cell r="AK127">
            <v>0</v>
          </cell>
          <cell r="AL127">
            <v>0</v>
          </cell>
          <cell r="AM127">
            <v>5</v>
          </cell>
          <cell r="AN127">
            <v>0</v>
          </cell>
          <cell r="AO127">
            <v>0</v>
          </cell>
          <cell r="AP127">
            <v>1</v>
          </cell>
          <cell r="AQ127">
            <v>0</v>
          </cell>
          <cell r="AS127">
            <v>0</v>
          </cell>
        </row>
        <row r="128">
          <cell r="B128">
            <v>87</v>
          </cell>
          <cell r="C128" t="str">
            <v>1.2.62.</v>
          </cell>
          <cell r="E128" t="str">
            <v>1.2.62. Мероприятие: модернизация материально-технической базы межкафедральных лабораторий</v>
          </cell>
          <cell r="H128">
            <v>3</v>
          </cell>
          <cell r="I128">
            <v>3.817</v>
          </cell>
          <cell r="Z128" t="str">
            <v>-</v>
          </cell>
          <cell r="AC128" t="str">
            <v>-</v>
          </cell>
          <cell r="AF128" t="str">
            <v>-</v>
          </cell>
          <cell r="AG128">
            <v>39053</v>
          </cell>
          <cell r="AI128" t="str">
            <v>-</v>
          </cell>
          <cell r="AJ128">
            <v>120</v>
          </cell>
          <cell r="AK128" t="str">
            <v>-</v>
          </cell>
          <cell r="AL128">
            <v>120</v>
          </cell>
          <cell r="AM128">
            <v>0</v>
          </cell>
          <cell r="AN128">
            <v>0.3</v>
          </cell>
          <cell r="AO128">
            <v>0</v>
          </cell>
          <cell r="AP128">
            <v>1</v>
          </cell>
          <cell r="AQ128">
            <v>0</v>
          </cell>
          <cell r="AR128">
            <v>0</v>
          </cell>
          <cell r="AS128">
            <v>0</v>
          </cell>
          <cell r="AT128">
            <v>0</v>
          </cell>
        </row>
        <row r="129">
          <cell r="C129" t="str">
            <v>1.2.62.</v>
          </cell>
          <cell r="E129" t="str">
            <v>Модернизация материально-технической базы межкафедральных учебно-научных лабораторий</v>
          </cell>
          <cell r="H129">
            <v>3</v>
          </cell>
          <cell r="I129">
            <v>3.817</v>
          </cell>
          <cell r="W129" t="str">
            <v>Смета</v>
          </cell>
          <cell r="X129">
            <v>38870</v>
          </cell>
          <cell r="Z129">
            <v>120</v>
          </cell>
          <cell r="AA129">
            <v>38900</v>
          </cell>
          <cell r="AC129">
            <v>90</v>
          </cell>
          <cell r="AD129">
            <v>38900</v>
          </cell>
          <cell r="AF129">
            <v>90</v>
          </cell>
          <cell r="AG129">
            <v>39053</v>
          </cell>
          <cell r="AI129">
            <v>0</v>
          </cell>
          <cell r="AJ129">
            <v>120</v>
          </cell>
          <cell r="AK129">
            <v>0</v>
          </cell>
          <cell r="AL129">
            <v>120</v>
          </cell>
          <cell r="AM129">
            <v>0</v>
          </cell>
          <cell r="AN129">
            <v>0.3</v>
          </cell>
          <cell r="AO129">
            <v>0</v>
          </cell>
          <cell r="AP129">
            <v>1</v>
          </cell>
          <cell r="AQ129">
            <v>0</v>
          </cell>
          <cell r="AS129">
            <v>0</v>
          </cell>
        </row>
        <row r="130">
          <cell r="B130">
            <v>88</v>
          </cell>
          <cell r="C130" t="str">
            <v>1.2.63.</v>
          </cell>
          <cell r="E130" t="str">
            <v>1.2.63. Мероприятие: повышение квалификации и профессиональная переподготовка ППС и УВП межкафедральных лабораторий</v>
          </cell>
          <cell r="H130">
            <v>4</v>
          </cell>
          <cell r="I130">
            <v>0.5</v>
          </cell>
          <cell r="Z130" t="str">
            <v>-</v>
          </cell>
          <cell r="AC130" t="str">
            <v>-</v>
          </cell>
          <cell r="AF130" t="str">
            <v>-</v>
          </cell>
          <cell r="AG130">
            <v>39053</v>
          </cell>
          <cell r="AI130" t="str">
            <v>-</v>
          </cell>
          <cell r="AJ130">
            <v>29</v>
          </cell>
          <cell r="AK130" t="str">
            <v>-</v>
          </cell>
          <cell r="AL130">
            <v>29</v>
          </cell>
          <cell r="AM130">
            <v>4</v>
          </cell>
          <cell r="AN130">
            <v>0.3</v>
          </cell>
          <cell r="AO130">
            <v>0</v>
          </cell>
          <cell r="AP130">
            <v>1</v>
          </cell>
          <cell r="AQ130">
            <v>0</v>
          </cell>
          <cell r="AR130">
            <v>0</v>
          </cell>
          <cell r="AS130">
            <v>0</v>
          </cell>
          <cell r="AT130">
            <v>0</v>
          </cell>
        </row>
        <row r="131">
          <cell r="C131" t="str">
            <v>1.2.63.</v>
          </cell>
          <cell r="E131" t="str">
            <v>Повышение квалификации и профессиональная переподготовка ППС и УВП межкафедральных учебно-научных лабораторий</v>
          </cell>
          <cell r="H131">
            <v>4</v>
          </cell>
          <cell r="I131">
            <v>0.5</v>
          </cell>
          <cell r="W131" t="str">
            <v>Смета</v>
          </cell>
          <cell r="X131">
            <v>38961</v>
          </cell>
          <cell r="Z131">
            <v>29</v>
          </cell>
          <cell r="AA131">
            <v>38961</v>
          </cell>
          <cell r="AC131">
            <v>29</v>
          </cell>
          <cell r="AD131">
            <v>38962</v>
          </cell>
          <cell r="AF131">
            <v>28</v>
          </cell>
          <cell r="AG131">
            <v>39053</v>
          </cell>
          <cell r="AI131">
            <v>0</v>
          </cell>
          <cell r="AJ131">
            <v>29</v>
          </cell>
          <cell r="AK131">
            <v>0</v>
          </cell>
          <cell r="AL131">
            <v>29</v>
          </cell>
          <cell r="AM131">
            <v>4</v>
          </cell>
          <cell r="AN131">
            <v>0.3</v>
          </cell>
          <cell r="AO131">
            <v>0</v>
          </cell>
          <cell r="AP131">
            <v>1</v>
          </cell>
          <cell r="AQ131">
            <v>0</v>
          </cell>
          <cell r="AS131">
            <v>0</v>
          </cell>
        </row>
        <row r="132">
          <cell r="B132">
            <v>89</v>
          </cell>
          <cell r="C132" t="str">
            <v>1.2.64.</v>
          </cell>
          <cell r="E132" t="str">
            <v>1.2.64. Мероприятие: повышение квалификации и профессиональная переподготовка ППС и УВП межкафедральных лабораторий</v>
          </cell>
          <cell r="H132">
            <v>4</v>
          </cell>
          <cell r="I132">
            <v>0.5</v>
          </cell>
          <cell r="Z132" t="str">
            <v>-</v>
          </cell>
          <cell r="AC132" t="str">
            <v>-</v>
          </cell>
          <cell r="AF132" t="str">
            <v>-</v>
          </cell>
          <cell r="AG132">
            <v>39418</v>
          </cell>
          <cell r="AI132" t="str">
            <v>-</v>
          </cell>
          <cell r="AJ132">
            <v>0</v>
          </cell>
          <cell r="AK132" t="str">
            <v>-</v>
          </cell>
          <cell r="AL132">
            <v>0</v>
          </cell>
          <cell r="AM132">
            <v>5</v>
          </cell>
          <cell r="AN132">
            <v>0</v>
          </cell>
          <cell r="AO132">
            <v>0</v>
          </cell>
          <cell r="AP132">
            <v>1</v>
          </cell>
          <cell r="AQ132">
            <v>0</v>
          </cell>
          <cell r="AR132">
            <v>0</v>
          </cell>
          <cell r="AS132">
            <v>0</v>
          </cell>
          <cell r="AT132">
            <v>0</v>
          </cell>
        </row>
        <row r="133">
          <cell r="C133" t="str">
            <v>1.2.64.</v>
          </cell>
          <cell r="E133" t="str">
            <v>Повышение квалификации и профессиональная переподготовка ППС и УВП межкафедральных учебно-научных лабораторий</v>
          </cell>
          <cell r="H133">
            <v>4</v>
          </cell>
          <cell r="I133">
            <v>0.5</v>
          </cell>
          <cell r="W133" t="str">
            <v>Смета</v>
          </cell>
          <cell r="X133">
            <v>39084</v>
          </cell>
          <cell r="Z133">
            <v>0</v>
          </cell>
          <cell r="AA133">
            <v>39084</v>
          </cell>
          <cell r="AC133">
            <v>0</v>
          </cell>
          <cell r="AD133">
            <v>39085</v>
          </cell>
          <cell r="AF133">
            <v>0</v>
          </cell>
          <cell r="AG133">
            <v>39418</v>
          </cell>
          <cell r="AI133">
            <v>0</v>
          </cell>
          <cell r="AJ133">
            <v>0</v>
          </cell>
          <cell r="AK133">
            <v>0</v>
          </cell>
          <cell r="AL133">
            <v>0</v>
          </cell>
          <cell r="AM133">
            <v>5</v>
          </cell>
          <cell r="AN133">
            <v>0</v>
          </cell>
          <cell r="AO133">
            <v>0</v>
          </cell>
          <cell r="AP133">
            <v>1</v>
          </cell>
          <cell r="AQ133">
            <v>0</v>
          </cell>
          <cell r="AS133">
            <v>0</v>
          </cell>
        </row>
        <row r="134">
          <cell r="B134">
            <v>91</v>
          </cell>
          <cell r="C134" t="str">
            <v>1.3.2.</v>
          </cell>
          <cell r="E134" t="str">
            <v>1.3.2. Мероприятие: 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4">
            <v>3</v>
          </cell>
          <cell r="I134">
            <v>21.348</v>
          </cell>
          <cell r="Z134" t="str">
            <v>-</v>
          </cell>
          <cell r="AC134" t="str">
            <v>-</v>
          </cell>
          <cell r="AF134" t="str">
            <v>-</v>
          </cell>
          <cell r="AG134">
            <v>39053</v>
          </cell>
          <cell r="AI134" t="str">
            <v>-</v>
          </cell>
          <cell r="AJ134">
            <v>91</v>
          </cell>
          <cell r="AK134" t="str">
            <v>-</v>
          </cell>
          <cell r="AL134">
            <v>91</v>
          </cell>
          <cell r="AM134">
            <v>0</v>
          </cell>
          <cell r="AN134">
            <v>0.3</v>
          </cell>
          <cell r="AO134">
            <v>0</v>
          </cell>
          <cell r="AP134">
            <v>1</v>
          </cell>
          <cell r="AQ134">
            <v>0</v>
          </cell>
          <cell r="AR134">
            <v>0</v>
          </cell>
          <cell r="AS134">
            <v>0</v>
          </cell>
          <cell r="AT134">
            <v>0</v>
          </cell>
        </row>
        <row r="135">
          <cell r="C135" t="str">
            <v>1.3.2.</v>
          </cell>
          <cell r="E135" t="str">
            <v>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5">
            <v>3</v>
          </cell>
          <cell r="I135">
            <v>21.348</v>
          </cell>
          <cell r="W135" t="str">
            <v>Конкурс</v>
          </cell>
          <cell r="X135">
            <v>38899</v>
          </cell>
          <cell r="Z135">
            <v>91</v>
          </cell>
          <cell r="AA135">
            <v>38931</v>
          </cell>
          <cell r="AC135">
            <v>59</v>
          </cell>
          <cell r="AD135">
            <v>38961</v>
          </cell>
          <cell r="AF135">
            <v>29</v>
          </cell>
          <cell r="AG135">
            <v>39053</v>
          </cell>
          <cell r="AI135">
            <v>0</v>
          </cell>
          <cell r="AJ135">
            <v>91</v>
          </cell>
          <cell r="AK135">
            <v>0</v>
          </cell>
          <cell r="AL135">
            <v>91</v>
          </cell>
          <cell r="AM135">
            <v>0</v>
          </cell>
          <cell r="AN135">
            <v>0.3</v>
          </cell>
          <cell r="AO135">
            <v>0</v>
          </cell>
          <cell r="AP135">
            <v>1</v>
          </cell>
          <cell r="AQ135">
            <v>0</v>
          </cell>
          <cell r="AS135">
            <v>0</v>
          </cell>
        </row>
        <row r="136">
          <cell r="B136">
            <v>92</v>
          </cell>
          <cell r="C136" t="str">
            <v>1.3.3.</v>
          </cell>
          <cell r="E136" t="str">
            <v>1.3.3. Мероприятие: 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6">
            <v>3</v>
          </cell>
          <cell r="I136">
            <v>20.275</v>
          </cell>
          <cell r="Z136" t="str">
            <v>-</v>
          </cell>
          <cell r="AC136" t="str">
            <v>-</v>
          </cell>
          <cell r="AF136" t="str">
            <v>-</v>
          </cell>
          <cell r="AG136">
            <v>39418</v>
          </cell>
          <cell r="AI136" t="str">
            <v>-</v>
          </cell>
          <cell r="AJ136">
            <v>0</v>
          </cell>
          <cell r="AK136" t="str">
            <v>-</v>
          </cell>
          <cell r="AL136">
            <v>0</v>
          </cell>
          <cell r="AM136">
            <v>5</v>
          </cell>
          <cell r="AN136">
            <v>0</v>
          </cell>
          <cell r="AO136">
            <v>0</v>
          </cell>
          <cell r="AP136">
            <v>1</v>
          </cell>
          <cell r="AQ136">
            <v>0</v>
          </cell>
          <cell r="AR136">
            <v>0</v>
          </cell>
          <cell r="AS136">
            <v>0</v>
          </cell>
          <cell r="AT136">
            <v>0</v>
          </cell>
        </row>
        <row r="137">
          <cell r="C137" t="str">
            <v>1.3.3.</v>
          </cell>
          <cell r="E137" t="str">
            <v>Приобретение, монтаж и ввод в эксплуатацию телекоммуникационного программно-аппаратного комплекса для проведения учебных занятий в мультимедийных аудиториях</v>
          </cell>
          <cell r="H137">
            <v>3</v>
          </cell>
          <cell r="I137">
            <v>20.275</v>
          </cell>
          <cell r="W137" t="str">
            <v>Конкурс</v>
          </cell>
          <cell r="X137">
            <v>39084</v>
          </cell>
          <cell r="Z137">
            <v>0</v>
          </cell>
          <cell r="AA137">
            <v>39115</v>
          </cell>
          <cell r="AC137">
            <v>0</v>
          </cell>
          <cell r="AD137">
            <v>39143</v>
          </cell>
          <cell r="AF137">
            <v>0</v>
          </cell>
          <cell r="AG137">
            <v>39418</v>
          </cell>
          <cell r="AI137">
            <v>0</v>
          </cell>
          <cell r="AJ137">
            <v>0</v>
          </cell>
          <cell r="AK137">
            <v>0</v>
          </cell>
          <cell r="AL137">
            <v>0</v>
          </cell>
          <cell r="AM137">
            <v>5</v>
          </cell>
          <cell r="AN137">
            <v>0</v>
          </cell>
          <cell r="AO137">
            <v>0</v>
          </cell>
          <cell r="AP137">
            <v>1</v>
          </cell>
          <cell r="AQ137">
            <v>0</v>
          </cell>
          <cell r="AS137">
            <v>0</v>
          </cell>
        </row>
        <row r="138">
          <cell r="B138">
            <v>93</v>
          </cell>
          <cell r="C138" t="str">
            <v>1.3.4.</v>
          </cell>
          <cell r="E138" t="str">
            <v>1.3.4. Мероприятие: разработка и внедрение программного и методического обеспечения для организации двухуровневой системы обучения </v>
          </cell>
          <cell r="H138">
            <v>2</v>
          </cell>
          <cell r="I138">
            <v>20</v>
          </cell>
          <cell r="Z138" t="str">
            <v>-</v>
          </cell>
          <cell r="AC138" t="str">
            <v>-</v>
          </cell>
          <cell r="AF138" t="str">
            <v>-</v>
          </cell>
          <cell r="AG138">
            <v>39053</v>
          </cell>
          <cell r="AI138" t="str">
            <v>-</v>
          </cell>
          <cell r="AJ138">
            <v>120</v>
          </cell>
          <cell r="AK138" t="str">
            <v>-</v>
          </cell>
          <cell r="AL138">
            <v>120</v>
          </cell>
          <cell r="AM138">
            <v>0</v>
          </cell>
          <cell r="AN138">
            <v>0.3</v>
          </cell>
          <cell r="AO138">
            <v>0</v>
          </cell>
          <cell r="AP138">
            <v>1</v>
          </cell>
          <cell r="AQ138">
            <v>0</v>
          </cell>
          <cell r="AR138">
            <v>0</v>
          </cell>
          <cell r="AS138">
            <v>0</v>
          </cell>
          <cell r="AT138">
            <v>0</v>
          </cell>
        </row>
        <row r="139">
          <cell r="C139" t="str">
            <v>1.3.4.</v>
          </cell>
          <cell r="E139" t="str">
            <v>Разработка, апробация и внедрение программного и методического обеспечения для организации двухуровневой системы обучения </v>
          </cell>
          <cell r="H139">
            <v>2</v>
          </cell>
          <cell r="I139">
            <v>20</v>
          </cell>
          <cell r="W139" t="str">
            <v>Смета</v>
          </cell>
          <cell r="X139">
            <v>38870</v>
          </cell>
          <cell r="Z139">
            <v>120</v>
          </cell>
          <cell r="AA139">
            <v>38900</v>
          </cell>
          <cell r="AC139">
            <v>90</v>
          </cell>
          <cell r="AD139">
            <v>38900</v>
          </cell>
          <cell r="AF139">
            <v>90</v>
          </cell>
          <cell r="AG139">
            <v>39053</v>
          </cell>
          <cell r="AI139">
            <v>0</v>
          </cell>
          <cell r="AJ139">
            <v>120</v>
          </cell>
          <cell r="AK139">
            <v>0</v>
          </cell>
          <cell r="AL139">
            <v>120</v>
          </cell>
          <cell r="AM139">
            <v>0</v>
          </cell>
          <cell r="AN139">
            <v>0.3</v>
          </cell>
          <cell r="AO139">
            <v>0</v>
          </cell>
          <cell r="AP139">
            <v>1</v>
          </cell>
          <cell r="AQ139">
            <v>0</v>
          </cell>
          <cell r="AS139">
            <v>0</v>
          </cell>
        </row>
        <row r="140">
          <cell r="B140">
            <v>94</v>
          </cell>
          <cell r="C140" t="str">
            <v>1.3.5.</v>
          </cell>
          <cell r="E140" t="str">
            <v>1.3.5. Мероприятие: разработка, апробация и внедрение программного и методического обеспечения для организации двухуровневой системы обучения </v>
          </cell>
          <cell r="H140">
            <v>2</v>
          </cell>
          <cell r="I140">
            <v>20</v>
          </cell>
          <cell r="Z140" t="str">
            <v>-</v>
          </cell>
          <cell r="AC140" t="str">
            <v>-</v>
          </cell>
          <cell r="AF140" t="str">
            <v>-</v>
          </cell>
          <cell r="AG140">
            <v>39418</v>
          </cell>
          <cell r="AI140" t="str">
            <v>-</v>
          </cell>
          <cell r="AJ140">
            <v>0</v>
          </cell>
          <cell r="AK140" t="str">
            <v>-</v>
          </cell>
          <cell r="AL140">
            <v>0</v>
          </cell>
          <cell r="AM140">
            <v>5</v>
          </cell>
          <cell r="AN140">
            <v>0</v>
          </cell>
          <cell r="AO140">
            <v>0</v>
          </cell>
          <cell r="AP140">
            <v>1</v>
          </cell>
          <cell r="AQ140">
            <v>0</v>
          </cell>
          <cell r="AR140">
            <v>0</v>
          </cell>
          <cell r="AS140">
            <v>0</v>
          </cell>
          <cell r="AT140">
            <v>0</v>
          </cell>
        </row>
        <row r="141">
          <cell r="C141" t="str">
            <v>1.3.5.</v>
          </cell>
          <cell r="E141" t="str">
            <v>Разработка, апробация и внедрение программного и методического обеспечения для организации двухуровневой системы обучения </v>
          </cell>
          <cell r="H141">
            <v>2</v>
          </cell>
          <cell r="I141">
            <v>20</v>
          </cell>
          <cell r="W141" t="str">
            <v>Смета</v>
          </cell>
          <cell r="X141">
            <v>39084</v>
          </cell>
          <cell r="Z141">
            <v>0</v>
          </cell>
          <cell r="AA141">
            <v>39115</v>
          </cell>
          <cell r="AC141">
            <v>0</v>
          </cell>
          <cell r="AD141">
            <v>39115</v>
          </cell>
          <cell r="AF141">
            <v>0</v>
          </cell>
          <cell r="AG141">
            <v>39418</v>
          </cell>
          <cell r="AI141">
            <v>0</v>
          </cell>
          <cell r="AJ141">
            <v>0</v>
          </cell>
          <cell r="AK141">
            <v>0</v>
          </cell>
          <cell r="AL141">
            <v>0</v>
          </cell>
          <cell r="AM141">
            <v>5</v>
          </cell>
          <cell r="AN141">
            <v>0</v>
          </cell>
          <cell r="AO141">
            <v>0</v>
          </cell>
          <cell r="AP141">
            <v>1</v>
          </cell>
          <cell r="AQ141">
            <v>0</v>
          </cell>
          <cell r="AS141">
            <v>0</v>
          </cell>
        </row>
        <row r="142">
          <cell r="B142">
            <v>95</v>
          </cell>
          <cell r="C142" t="str">
            <v>1.3.6. </v>
          </cell>
          <cell r="E142" t="str">
            <v>1.3.6. Мероприятие: модернизация материально-технической учебной базы для мультимедийных аудиторий</v>
          </cell>
          <cell r="H142">
            <v>3</v>
          </cell>
          <cell r="I142">
            <v>10.28</v>
          </cell>
          <cell r="Z142" t="str">
            <v>-</v>
          </cell>
          <cell r="AC142" t="str">
            <v>-</v>
          </cell>
          <cell r="AF142" t="str">
            <v>-</v>
          </cell>
          <cell r="AG142">
            <v>39053</v>
          </cell>
          <cell r="AI142" t="str">
            <v>-</v>
          </cell>
          <cell r="AJ142">
            <v>120</v>
          </cell>
          <cell r="AK142" t="str">
            <v>-</v>
          </cell>
          <cell r="AL142">
            <v>120</v>
          </cell>
          <cell r="AM142">
            <v>0</v>
          </cell>
          <cell r="AN142">
            <v>0.3</v>
          </cell>
          <cell r="AO142">
            <v>0</v>
          </cell>
          <cell r="AP142">
            <v>1</v>
          </cell>
          <cell r="AQ142">
            <v>0</v>
          </cell>
          <cell r="AR142">
            <v>0</v>
          </cell>
          <cell r="AS142">
            <v>0</v>
          </cell>
          <cell r="AT142">
            <v>0</v>
          </cell>
        </row>
        <row r="143">
          <cell r="C143" t="str">
            <v>1.3.6. </v>
          </cell>
          <cell r="E143" t="str">
            <v>Модернизация материально-технической учебной базы для мультимедийных аудиторий</v>
          </cell>
          <cell r="H143">
            <v>3</v>
          </cell>
          <cell r="I143">
            <v>10.28</v>
          </cell>
          <cell r="W143" t="str">
            <v>Смета</v>
          </cell>
          <cell r="X143">
            <v>38870</v>
          </cell>
          <cell r="Z143">
            <v>120</v>
          </cell>
          <cell r="AA143">
            <v>38900</v>
          </cell>
          <cell r="AC143">
            <v>90</v>
          </cell>
          <cell r="AD143">
            <v>38900</v>
          </cell>
          <cell r="AF143">
            <v>90</v>
          </cell>
          <cell r="AG143">
            <v>39053</v>
          </cell>
          <cell r="AI143">
            <v>0</v>
          </cell>
          <cell r="AJ143">
            <v>120</v>
          </cell>
          <cell r="AK143">
            <v>0</v>
          </cell>
          <cell r="AL143">
            <v>120</v>
          </cell>
          <cell r="AM143">
            <v>0</v>
          </cell>
          <cell r="AN143">
            <v>0.3</v>
          </cell>
          <cell r="AO143">
            <v>0</v>
          </cell>
          <cell r="AP143">
            <v>1</v>
          </cell>
          <cell r="AQ143">
            <v>0</v>
          </cell>
          <cell r="AS143">
            <v>0</v>
          </cell>
        </row>
        <row r="144">
          <cell r="B144">
            <v>96</v>
          </cell>
          <cell r="C144" t="str">
            <v>1.3.7.</v>
          </cell>
          <cell r="E144" t="str">
            <v>1.3.7. Мероприятие: модернизация материально-технической учебной базы для мультимедийных аудиторий</v>
          </cell>
          <cell r="H144">
            <v>3</v>
          </cell>
          <cell r="I144">
            <v>20.725</v>
          </cell>
          <cell r="K144">
            <v>0</v>
          </cell>
          <cell r="R144">
            <v>0</v>
          </cell>
          <cell r="S144" t="str">
            <v>-  </v>
          </cell>
          <cell r="T144" t="str">
            <v>-  </v>
          </cell>
          <cell r="X144" t="str">
            <v> -</v>
          </cell>
          <cell r="Z144" t="str">
            <v>-</v>
          </cell>
          <cell r="AA144" t="str">
            <v> -</v>
          </cell>
          <cell r="AC144" t="str">
            <v>-</v>
          </cell>
          <cell r="AD144" t="str">
            <v> -</v>
          </cell>
          <cell r="AF144" t="str">
            <v>-</v>
          </cell>
          <cell r="AG144">
            <v>39418</v>
          </cell>
          <cell r="AI144" t="str">
            <v>-</v>
          </cell>
          <cell r="AJ144">
            <v>0</v>
          </cell>
          <cell r="AK144" t="str">
            <v>-</v>
          </cell>
          <cell r="AL144">
            <v>0</v>
          </cell>
          <cell r="AM144">
            <v>5</v>
          </cell>
          <cell r="AN144">
            <v>0</v>
          </cell>
          <cell r="AO144">
            <v>0</v>
          </cell>
          <cell r="AP144">
            <v>1</v>
          </cell>
          <cell r="AQ144">
            <v>0</v>
          </cell>
          <cell r="AR144">
            <v>0</v>
          </cell>
          <cell r="AS144">
            <v>0</v>
          </cell>
          <cell r="AT144">
            <v>0</v>
          </cell>
        </row>
        <row r="145">
          <cell r="C145" t="str">
            <v>1.3.7.</v>
          </cell>
          <cell r="E145" t="str">
            <v>Модернизация материально-технической учебной базы для мультимедийных аудиторий</v>
          </cell>
          <cell r="H145">
            <v>3</v>
          </cell>
          <cell r="I145">
            <v>20.725</v>
          </cell>
          <cell r="W145" t="str">
            <v>Смета</v>
          </cell>
          <cell r="X145">
            <v>39084</v>
          </cell>
          <cell r="Z145">
            <v>0</v>
          </cell>
          <cell r="AA145">
            <v>39115</v>
          </cell>
          <cell r="AC145">
            <v>0</v>
          </cell>
          <cell r="AD145">
            <v>39115</v>
          </cell>
          <cell r="AF145">
            <v>0</v>
          </cell>
          <cell r="AG145">
            <v>39418</v>
          </cell>
          <cell r="AI145">
            <v>0</v>
          </cell>
          <cell r="AJ145">
            <v>0</v>
          </cell>
          <cell r="AK145">
            <v>0</v>
          </cell>
          <cell r="AL145">
            <v>0</v>
          </cell>
          <cell r="AM145">
            <v>5</v>
          </cell>
          <cell r="AN145">
            <v>0</v>
          </cell>
          <cell r="AO145">
            <v>0</v>
          </cell>
          <cell r="AP145">
            <v>1</v>
          </cell>
          <cell r="AQ145">
            <v>0</v>
          </cell>
          <cell r="AS145">
            <v>0</v>
          </cell>
        </row>
        <row r="146">
          <cell r="B146">
            <v>97</v>
          </cell>
          <cell r="C146" t="str">
            <v>1.3.8.</v>
          </cell>
          <cell r="E146" t="str">
            <v>1.3.8. Мероприятие: повышение квалификации и профессиональная переподготовка ППС мультимедийным технологиям</v>
          </cell>
          <cell r="H146">
            <v>4</v>
          </cell>
          <cell r="I146">
            <v>0.3</v>
          </cell>
          <cell r="K146">
            <v>0</v>
          </cell>
          <cell r="R146">
            <v>0</v>
          </cell>
          <cell r="S146" t="str">
            <v>-  </v>
          </cell>
          <cell r="T146" t="str">
            <v>-  </v>
          </cell>
          <cell r="X146" t="str">
            <v> -</v>
          </cell>
          <cell r="Z146" t="str">
            <v>-</v>
          </cell>
          <cell r="AA146" t="str">
            <v> -</v>
          </cell>
          <cell r="AC146" t="str">
            <v>-</v>
          </cell>
          <cell r="AD146" t="str">
            <v> -</v>
          </cell>
          <cell r="AF146" t="str">
            <v>-</v>
          </cell>
          <cell r="AG146">
            <v>39053</v>
          </cell>
          <cell r="AI146" t="str">
            <v>-</v>
          </cell>
          <cell r="AJ146">
            <v>29</v>
          </cell>
          <cell r="AK146" t="str">
            <v>-</v>
          </cell>
          <cell r="AL146">
            <v>29</v>
          </cell>
          <cell r="AM146">
            <v>4</v>
          </cell>
          <cell r="AN146">
            <v>0.3</v>
          </cell>
          <cell r="AO146">
            <v>0</v>
          </cell>
          <cell r="AP146">
            <v>1</v>
          </cell>
          <cell r="AQ146">
            <v>0</v>
          </cell>
          <cell r="AR146">
            <v>0</v>
          </cell>
          <cell r="AS146">
            <v>0</v>
          </cell>
          <cell r="AT146">
            <v>0</v>
          </cell>
        </row>
        <row r="147">
          <cell r="C147" t="str">
            <v>1.3.8.</v>
          </cell>
          <cell r="E147" t="str">
            <v>Повышение квалификации и профессиональная переподготовка ППС мультимедийным технологиям</v>
          </cell>
          <cell r="H147">
            <v>4</v>
          </cell>
          <cell r="I147">
            <v>0.3</v>
          </cell>
          <cell r="W147" t="str">
            <v>Смета</v>
          </cell>
          <cell r="X147">
            <v>38961</v>
          </cell>
          <cell r="Z147">
            <v>29</v>
          </cell>
          <cell r="AA147">
            <v>38961</v>
          </cell>
          <cell r="AC147">
            <v>29</v>
          </cell>
          <cell r="AD147">
            <v>38962</v>
          </cell>
          <cell r="AF147">
            <v>28</v>
          </cell>
          <cell r="AG147">
            <v>39053</v>
          </cell>
          <cell r="AI147">
            <v>0</v>
          </cell>
          <cell r="AJ147">
            <v>29</v>
          </cell>
          <cell r="AK147">
            <v>0</v>
          </cell>
          <cell r="AL147">
            <v>29</v>
          </cell>
          <cell r="AM147">
            <v>4</v>
          </cell>
          <cell r="AN147">
            <v>0.3</v>
          </cell>
          <cell r="AO147">
            <v>0</v>
          </cell>
          <cell r="AP147">
            <v>1</v>
          </cell>
          <cell r="AQ147">
            <v>0</v>
          </cell>
          <cell r="AS147">
            <v>0</v>
          </cell>
        </row>
        <row r="148">
          <cell r="B148">
            <v>98</v>
          </cell>
          <cell r="C148" t="str">
            <v>1.3.9.</v>
          </cell>
          <cell r="E148" t="str">
            <v>1.3.9. Мероприятие: повышение квалификации и профессиональная переподготовка ППС мультимедийным технологиям</v>
          </cell>
          <cell r="H148">
            <v>4</v>
          </cell>
          <cell r="I148">
            <v>0.3</v>
          </cell>
          <cell r="K148">
            <v>0</v>
          </cell>
          <cell r="R148">
            <v>0</v>
          </cell>
          <cell r="S148" t="str">
            <v>-  </v>
          </cell>
          <cell r="T148" t="str">
            <v>-  </v>
          </cell>
          <cell r="X148" t="str">
            <v> -</v>
          </cell>
          <cell r="Z148" t="str">
            <v>-</v>
          </cell>
          <cell r="AA148" t="str">
            <v> -</v>
          </cell>
          <cell r="AC148" t="str">
            <v>-</v>
          </cell>
          <cell r="AD148" t="str">
            <v> -</v>
          </cell>
          <cell r="AF148" t="str">
            <v>-</v>
          </cell>
          <cell r="AG148">
            <v>39418</v>
          </cell>
          <cell r="AI148" t="str">
            <v>-</v>
          </cell>
          <cell r="AJ148">
            <v>0</v>
          </cell>
          <cell r="AK148" t="str">
            <v>-</v>
          </cell>
          <cell r="AL148">
            <v>0</v>
          </cell>
          <cell r="AM148">
            <v>5</v>
          </cell>
          <cell r="AN148">
            <v>0</v>
          </cell>
          <cell r="AO148">
            <v>0</v>
          </cell>
          <cell r="AP148">
            <v>1</v>
          </cell>
          <cell r="AQ148">
            <v>0</v>
          </cell>
          <cell r="AR148">
            <v>0</v>
          </cell>
          <cell r="AS148">
            <v>0</v>
          </cell>
          <cell r="AT148">
            <v>0</v>
          </cell>
        </row>
        <row r="149">
          <cell r="C149" t="str">
            <v>1.3.9.</v>
          </cell>
          <cell r="E149" t="str">
            <v>Повышение квалификации и профессиональная переподготовка ППС мультимедийным технологиям</v>
          </cell>
          <cell r="H149">
            <v>4</v>
          </cell>
          <cell r="I149">
            <v>0.3</v>
          </cell>
          <cell r="W149" t="str">
            <v>Смета</v>
          </cell>
          <cell r="X149">
            <v>39084</v>
          </cell>
          <cell r="Z149">
            <v>0</v>
          </cell>
          <cell r="AA149">
            <v>39084</v>
          </cell>
          <cell r="AC149">
            <v>0</v>
          </cell>
          <cell r="AD149">
            <v>39085</v>
          </cell>
          <cell r="AF149">
            <v>0</v>
          </cell>
          <cell r="AG149">
            <v>39418</v>
          </cell>
          <cell r="AI149">
            <v>0</v>
          </cell>
          <cell r="AJ149">
            <v>0</v>
          </cell>
          <cell r="AK149">
            <v>0</v>
          </cell>
          <cell r="AL149">
            <v>0</v>
          </cell>
          <cell r="AM149">
            <v>5</v>
          </cell>
          <cell r="AN149">
            <v>0</v>
          </cell>
          <cell r="AO149">
            <v>0</v>
          </cell>
          <cell r="AP149">
            <v>1</v>
          </cell>
          <cell r="AQ149">
            <v>0</v>
          </cell>
          <cell r="AS149">
            <v>0</v>
          </cell>
        </row>
        <row r="150">
          <cell r="B150">
            <v>101</v>
          </cell>
          <cell r="C150" t="str">
            <v>1.4.2.</v>
          </cell>
          <cell r="E150" t="str">
            <v>1.4.2. Мероприятие: закупка, разработка и внедрение программного и методического обеспечения для: автоматизированной информационной системы управления учебным процессом; АИС отдела контрактного обучения; системы автоматизации деятельности управления науки</v>
          </cell>
          <cell r="H150">
            <v>2</v>
          </cell>
          <cell r="I150">
            <v>19.9</v>
          </cell>
          <cell r="K150">
            <v>0</v>
          </cell>
          <cell r="R150">
            <v>0</v>
          </cell>
          <cell r="S150" t="str">
            <v>-  </v>
          </cell>
          <cell r="T150" t="str">
            <v>-  </v>
          </cell>
          <cell r="X150" t="str">
            <v> -</v>
          </cell>
          <cell r="Z150" t="str">
            <v>-</v>
          </cell>
          <cell r="AA150" t="str">
            <v> -</v>
          </cell>
          <cell r="AC150" t="str">
            <v>-</v>
          </cell>
          <cell r="AD150" t="str">
            <v> -</v>
          </cell>
          <cell r="AF150" t="str">
            <v>-</v>
          </cell>
          <cell r="AG150">
            <v>39053</v>
          </cell>
          <cell r="AI150" t="str">
            <v>-</v>
          </cell>
          <cell r="AJ150">
            <v>119</v>
          </cell>
          <cell r="AK150" t="str">
            <v>-</v>
          </cell>
          <cell r="AL150">
            <v>119</v>
          </cell>
          <cell r="AM150">
            <v>0</v>
          </cell>
          <cell r="AN150">
            <v>0.3</v>
          </cell>
          <cell r="AO150">
            <v>0</v>
          </cell>
          <cell r="AP150">
            <v>3</v>
          </cell>
          <cell r="AQ150">
            <v>0</v>
          </cell>
          <cell r="AR150">
            <v>0</v>
          </cell>
          <cell r="AS150">
            <v>0</v>
          </cell>
          <cell r="AT150">
            <v>0</v>
          </cell>
        </row>
        <row r="151">
          <cell r="C151" t="str">
            <v>1.4.2.</v>
          </cell>
          <cell r="E151" t="str">
            <v>Закупка и разработка программного и методического обеспечения</v>
          </cell>
          <cell r="H151">
            <v>2</v>
          </cell>
          <cell r="I151">
            <v>15.22</v>
          </cell>
          <cell r="W151" t="str">
            <v>Конкурс</v>
          </cell>
          <cell r="X151">
            <v>38871</v>
          </cell>
          <cell r="Z151">
            <v>119</v>
          </cell>
          <cell r="AA151">
            <v>38901</v>
          </cell>
          <cell r="AC151">
            <v>89</v>
          </cell>
          <cell r="AD151">
            <v>38932</v>
          </cell>
          <cell r="AF151">
            <v>58</v>
          </cell>
          <cell r="AG151">
            <v>39053</v>
          </cell>
          <cell r="AI151">
            <v>0</v>
          </cell>
          <cell r="AJ151">
            <v>119</v>
          </cell>
          <cell r="AK151">
            <v>0</v>
          </cell>
          <cell r="AL151">
            <v>119</v>
          </cell>
          <cell r="AM151">
            <v>0</v>
          </cell>
          <cell r="AN151">
            <v>0.3</v>
          </cell>
          <cell r="AO151">
            <v>0</v>
          </cell>
          <cell r="AP151">
            <v>1</v>
          </cell>
          <cell r="AQ151">
            <v>0</v>
          </cell>
          <cell r="AS151">
            <v>0</v>
          </cell>
        </row>
        <row r="152">
          <cell r="C152" t="str">
            <v>1.4.2.</v>
          </cell>
          <cell r="E152" t="str">
            <v>Закупка и разработка программного и методического обеспечения</v>
          </cell>
          <cell r="H152">
            <v>2</v>
          </cell>
          <cell r="I152">
            <v>0.68</v>
          </cell>
          <cell r="W152" t="str">
            <v>Смета</v>
          </cell>
          <cell r="X152">
            <v>38871</v>
          </cell>
          <cell r="Z152">
            <v>119</v>
          </cell>
          <cell r="AA152">
            <v>38901</v>
          </cell>
          <cell r="AC152">
            <v>89</v>
          </cell>
          <cell r="AD152">
            <v>38932</v>
          </cell>
          <cell r="AF152">
            <v>58</v>
          </cell>
          <cell r="AG152">
            <v>39053</v>
          </cell>
          <cell r="AI152">
            <v>0</v>
          </cell>
          <cell r="AJ152">
            <v>119</v>
          </cell>
          <cell r="AK152">
            <v>0</v>
          </cell>
          <cell r="AL152">
            <v>119</v>
          </cell>
          <cell r="AM152">
            <v>0</v>
          </cell>
          <cell r="AN152">
            <v>0.3</v>
          </cell>
          <cell r="AO152">
            <v>0</v>
          </cell>
          <cell r="AP152">
            <v>1</v>
          </cell>
          <cell r="AQ152">
            <v>0</v>
          </cell>
          <cell r="AS152">
            <v>0</v>
          </cell>
        </row>
        <row r="153">
          <cell r="C153" t="str">
            <v>1.4.2.</v>
          </cell>
          <cell r="E153" t="str">
            <v>Закупка и разработка программного и методического обеспечения</v>
          </cell>
          <cell r="H153">
            <v>2</v>
          </cell>
          <cell r="I153">
            <v>4</v>
          </cell>
          <cell r="W153" t="str">
            <v>Смета</v>
          </cell>
          <cell r="X153">
            <v>38899</v>
          </cell>
          <cell r="Z153">
            <v>91</v>
          </cell>
          <cell r="AA153">
            <v>38899</v>
          </cell>
          <cell r="AC153">
            <v>91</v>
          </cell>
          <cell r="AD153">
            <v>38899</v>
          </cell>
          <cell r="AF153">
            <v>91</v>
          </cell>
          <cell r="AG153">
            <v>39053</v>
          </cell>
          <cell r="AI153">
            <v>0</v>
          </cell>
          <cell r="AJ153">
            <v>91</v>
          </cell>
          <cell r="AK153">
            <v>0</v>
          </cell>
          <cell r="AL153">
            <v>91</v>
          </cell>
          <cell r="AM153">
            <v>0</v>
          </cell>
          <cell r="AN153">
            <v>0.3</v>
          </cell>
          <cell r="AO153">
            <v>0</v>
          </cell>
          <cell r="AP153">
            <v>1</v>
          </cell>
          <cell r="AQ153">
            <v>0</v>
          </cell>
          <cell r="AS153">
            <v>0</v>
          </cell>
        </row>
        <row r="154">
          <cell r="B154">
            <v>102</v>
          </cell>
          <cell r="C154" t="str">
            <v>1.4.3.</v>
          </cell>
          <cell r="E154" t="str">
            <v>1.4.3. Мероприятие: закупка, разработка и внедрение программного и методического обеспечения для: автоматизированной информационной системы управления учебным процессом; АИС отдела контрактного обучения; системы автоматизации деятельности управления науки</v>
          </cell>
          <cell r="H154">
            <v>2</v>
          </cell>
          <cell r="I154">
            <v>33.1</v>
          </cell>
          <cell r="K154">
            <v>0</v>
          </cell>
          <cell r="R154">
            <v>0</v>
          </cell>
          <cell r="S154" t="str">
            <v>-  </v>
          </cell>
          <cell r="T154" t="str">
            <v>-  </v>
          </cell>
          <cell r="X154" t="str">
            <v> -</v>
          </cell>
          <cell r="Z154" t="str">
            <v>-</v>
          </cell>
          <cell r="AA154" t="str">
            <v> -</v>
          </cell>
          <cell r="AC154" t="str">
            <v>-</v>
          </cell>
          <cell r="AD154" t="str">
            <v> -</v>
          </cell>
          <cell r="AF154" t="str">
            <v>-</v>
          </cell>
          <cell r="AG154">
            <v>39418</v>
          </cell>
          <cell r="AI154" t="str">
            <v>-</v>
          </cell>
          <cell r="AJ154">
            <v>119</v>
          </cell>
          <cell r="AK154" t="str">
            <v>-</v>
          </cell>
          <cell r="AL154">
            <v>119</v>
          </cell>
          <cell r="AM154">
            <v>0</v>
          </cell>
          <cell r="AN154">
            <v>0.08333333333333333</v>
          </cell>
          <cell r="AO154">
            <v>0</v>
          </cell>
          <cell r="AP154">
            <v>3</v>
          </cell>
          <cell r="AQ154">
            <v>0</v>
          </cell>
          <cell r="AR154">
            <v>0</v>
          </cell>
          <cell r="AS154">
            <v>0</v>
          </cell>
          <cell r="AT154">
            <v>0</v>
          </cell>
        </row>
        <row r="155">
          <cell r="C155" t="str">
            <v>1.4.3.</v>
          </cell>
          <cell r="E155" t="str">
            <v>Закупка и разработка программного и методического обеспечения</v>
          </cell>
          <cell r="H155">
            <v>2</v>
          </cell>
          <cell r="I155">
            <v>24.42</v>
          </cell>
          <cell r="W155" t="str">
            <v>Конкурс</v>
          </cell>
          <cell r="X155">
            <v>38871</v>
          </cell>
          <cell r="Z155">
            <v>119</v>
          </cell>
          <cell r="AA155">
            <v>38901</v>
          </cell>
          <cell r="AC155">
            <v>89</v>
          </cell>
          <cell r="AD155">
            <v>39084</v>
          </cell>
          <cell r="AF155">
            <v>0</v>
          </cell>
          <cell r="AG155">
            <v>39418</v>
          </cell>
          <cell r="AI155">
            <v>0</v>
          </cell>
          <cell r="AJ155">
            <v>119</v>
          </cell>
          <cell r="AK155">
            <v>0</v>
          </cell>
          <cell r="AL155">
            <v>119</v>
          </cell>
          <cell r="AM155">
            <v>0</v>
          </cell>
          <cell r="AN155">
            <v>0.25</v>
          </cell>
          <cell r="AO155">
            <v>0</v>
          </cell>
          <cell r="AP155">
            <v>1</v>
          </cell>
          <cell r="AQ155">
            <v>0</v>
          </cell>
          <cell r="AS155">
            <v>0</v>
          </cell>
        </row>
        <row r="156">
          <cell r="C156" t="str">
            <v>1.4.3.</v>
          </cell>
          <cell r="E156" t="str">
            <v>Закупка и разработка программного и методического обеспечения</v>
          </cell>
          <cell r="H156">
            <v>2</v>
          </cell>
          <cell r="I156">
            <v>4.68</v>
          </cell>
          <cell r="W156" t="str">
            <v>Смета</v>
          </cell>
          <cell r="X156">
            <v>39084</v>
          </cell>
          <cell r="Z156">
            <v>0</v>
          </cell>
          <cell r="AA156">
            <v>39084</v>
          </cell>
          <cell r="AC156">
            <v>0</v>
          </cell>
          <cell r="AD156">
            <v>39085</v>
          </cell>
          <cell r="AF156">
            <v>0</v>
          </cell>
          <cell r="AG156">
            <v>39418</v>
          </cell>
          <cell r="AI156">
            <v>0</v>
          </cell>
          <cell r="AJ156">
            <v>0</v>
          </cell>
          <cell r="AK156">
            <v>0</v>
          </cell>
          <cell r="AL156">
            <v>0</v>
          </cell>
          <cell r="AM156">
            <v>5</v>
          </cell>
          <cell r="AN156">
            <v>0</v>
          </cell>
          <cell r="AO156">
            <v>0</v>
          </cell>
          <cell r="AP156">
            <v>1</v>
          </cell>
          <cell r="AQ156">
            <v>0</v>
          </cell>
          <cell r="AS156">
            <v>0</v>
          </cell>
        </row>
        <row r="157">
          <cell r="C157" t="str">
            <v>1.4.3.</v>
          </cell>
          <cell r="E157" t="str">
            <v>Закупка и разработка программного и методического обеспечения</v>
          </cell>
          <cell r="H157">
            <v>2</v>
          </cell>
          <cell r="I157">
            <v>4</v>
          </cell>
          <cell r="W157" t="str">
            <v>Смета</v>
          </cell>
          <cell r="X157">
            <v>39084</v>
          </cell>
          <cell r="Z157">
            <v>0</v>
          </cell>
          <cell r="AA157">
            <v>39115</v>
          </cell>
          <cell r="AC157">
            <v>0</v>
          </cell>
          <cell r="AD157">
            <v>39115</v>
          </cell>
          <cell r="AF157">
            <v>0</v>
          </cell>
          <cell r="AG157">
            <v>39418</v>
          </cell>
          <cell r="AI157">
            <v>0</v>
          </cell>
          <cell r="AJ157">
            <v>0</v>
          </cell>
          <cell r="AK157">
            <v>0</v>
          </cell>
          <cell r="AL157">
            <v>0</v>
          </cell>
          <cell r="AM157">
            <v>5</v>
          </cell>
          <cell r="AN157">
            <v>0</v>
          </cell>
          <cell r="AO157">
            <v>0</v>
          </cell>
          <cell r="AP157">
            <v>1</v>
          </cell>
          <cell r="AQ157">
            <v>0</v>
          </cell>
          <cell r="AS157">
            <v>0</v>
          </cell>
        </row>
        <row r="158">
          <cell r="B158">
            <v>103</v>
          </cell>
          <cell r="C158" t="str">
            <v>1.4.4.</v>
          </cell>
          <cell r="E158" t="str">
            <v>1.4.4. Мероприятие: повышение квалификации и профессиональная переподготовка АУП, ППС и УВП</v>
          </cell>
          <cell r="H158">
            <v>4</v>
          </cell>
          <cell r="I158">
            <v>7.434</v>
          </cell>
          <cell r="K158">
            <v>0</v>
          </cell>
          <cell r="R158">
            <v>0</v>
          </cell>
          <cell r="S158" t="str">
            <v>-  </v>
          </cell>
          <cell r="T158" t="str">
            <v>-  </v>
          </cell>
          <cell r="X158" t="str">
            <v> -</v>
          </cell>
          <cell r="Z158" t="str">
            <v>-</v>
          </cell>
          <cell r="AA158" t="str">
            <v> -</v>
          </cell>
          <cell r="AC158" t="str">
            <v>-</v>
          </cell>
          <cell r="AD158" t="str">
            <v> -</v>
          </cell>
          <cell r="AF158" t="str">
            <v>-</v>
          </cell>
          <cell r="AG158">
            <v>39054</v>
          </cell>
          <cell r="AI158" t="str">
            <v>-</v>
          </cell>
          <cell r="AJ158">
            <v>29</v>
          </cell>
          <cell r="AK158" t="str">
            <v>-</v>
          </cell>
          <cell r="AL158">
            <v>29</v>
          </cell>
          <cell r="AM158">
            <v>4</v>
          </cell>
          <cell r="AN158">
            <v>0.3</v>
          </cell>
          <cell r="AO158">
            <v>0</v>
          </cell>
          <cell r="AP158">
            <v>1</v>
          </cell>
          <cell r="AQ158">
            <v>0</v>
          </cell>
          <cell r="AR158">
            <v>0</v>
          </cell>
          <cell r="AS158">
            <v>0</v>
          </cell>
          <cell r="AT158">
            <v>0</v>
          </cell>
        </row>
        <row r="159">
          <cell r="C159" t="str">
            <v>1.4.4.</v>
          </cell>
          <cell r="E159" t="str">
            <v>Повышение квалификации и профессиональная переподготовка АУП, ППС </v>
          </cell>
          <cell r="H159">
            <v>4</v>
          </cell>
          <cell r="I159">
            <v>7.434</v>
          </cell>
          <cell r="W159" t="str">
            <v>Смета</v>
          </cell>
          <cell r="X159">
            <v>38961</v>
          </cell>
          <cell r="Z159">
            <v>29</v>
          </cell>
          <cell r="AA159">
            <v>38961</v>
          </cell>
          <cell r="AC159">
            <v>29</v>
          </cell>
          <cell r="AD159">
            <v>38962</v>
          </cell>
          <cell r="AF159">
            <v>28</v>
          </cell>
          <cell r="AG159">
            <v>39054</v>
          </cell>
          <cell r="AI159">
            <v>0</v>
          </cell>
          <cell r="AJ159">
            <v>29</v>
          </cell>
          <cell r="AK159">
            <v>0</v>
          </cell>
          <cell r="AL159">
            <v>29</v>
          </cell>
          <cell r="AM159">
            <v>4</v>
          </cell>
          <cell r="AN159">
            <v>0.3</v>
          </cell>
          <cell r="AO159">
            <v>0</v>
          </cell>
          <cell r="AP159">
            <v>1</v>
          </cell>
          <cell r="AQ159">
            <v>0</v>
          </cell>
          <cell r="AS159">
            <v>0</v>
          </cell>
        </row>
        <row r="160">
          <cell r="B160">
            <v>104</v>
          </cell>
          <cell r="C160" t="str">
            <v>1.4.5.</v>
          </cell>
          <cell r="E160" t="str">
            <v>1.4.5. Мероприятие: повышение квалификации и профессиональная переподготовка АУП, ППС и УВП</v>
          </cell>
          <cell r="H160">
            <v>4</v>
          </cell>
          <cell r="I160">
            <v>1.863</v>
          </cell>
          <cell r="Z160" t="str">
            <v>-</v>
          </cell>
          <cell r="AC160" t="str">
            <v>-</v>
          </cell>
          <cell r="AF160" t="str">
            <v>-</v>
          </cell>
          <cell r="AG160">
            <v>39418</v>
          </cell>
          <cell r="AI160" t="str">
            <v>-</v>
          </cell>
          <cell r="AJ160">
            <v>0</v>
          </cell>
          <cell r="AK160" t="str">
            <v>-</v>
          </cell>
          <cell r="AL160">
            <v>0</v>
          </cell>
          <cell r="AM160">
            <v>5</v>
          </cell>
          <cell r="AN160">
            <v>0</v>
          </cell>
          <cell r="AO160">
            <v>0</v>
          </cell>
          <cell r="AP160">
            <v>1</v>
          </cell>
          <cell r="AQ160">
            <v>0</v>
          </cell>
          <cell r="AR160">
            <v>0</v>
          </cell>
          <cell r="AS160">
            <v>0</v>
          </cell>
          <cell r="AT160">
            <v>0</v>
          </cell>
        </row>
        <row r="161">
          <cell r="C161" t="str">
            <v>1.4.5.</v>
          </cell>
          <cell r="E161" t="str">
            <v>Повышение квалификации и профессиональная переподготовка АУП, ППС и УВП</v>
          </cell>
          <cell r="H161">
            <v>4</v>
          </cell>
          <cell r="I161">
            <v>1.863</v>
          </cell>
          <cell r="W161" t="str">
            <v>Смета</v>
          </cell>
          <cell r="X161">
            <v>39084</v>
          </cell>
          <cell r="Z161">
            <v>0</v>
          </cell>
          <cell r="AA161">
            <v>39115</v>
          </cell>
          <cell r="AC161">
            <v>0</v>
          </cell>
          <cell r="AD161">
            <v>39115</v>
          </cell>
          <cell r="AF161">
            <v>0</v>
          </cell>
          <cell r="AG161">
            <v>39418</v>
          </cell>
          <cell r="AI161">
            <v>0</v>
          </cell>
          <cell r="AJ161">
            <v>0</v>
          </cell>
          <cell r="AK161">
            <v>0</v>
          </cell>
          <cell r="AL161">
            <v>0</v>
          </cell>
          <cell r="AM161">
            <v>5</v>
          </cell>
          <cell r="AN161">
            <v>0</v>
          </cell>
          <cell r="AO161">
            <v>0</v>
          </cell>
          <cell r="AP161">
            <v>1</v>
          </cell>
          <cell r="AQ161">
            <v>0</v>
          </cell>
          <cell r="AS161">
            <v>0</v>
          </cell>
        </row>
        <row r="162">
          <cell r="B162">
            <v>107</v>
          </cell>
          <cell r="C162" t="str">
            <v>1.5.2.</v>
          </cell>
          <cell r="E162" t="str">
            <v>1.5.2. Мероприятие: приобретение, монтаж и ввод в эксплуатацию рентгенофлюоресцентного спектрометра</v>
          </cell>
          <cell r="H162">
            <v>1</v>
          </cell>
          <cell r="I162">
            <v>13.5</v>
          </cell>
          <cell r="Z162" t="str">
            <v>-</v>
          </cell>
          <cell r="AC162" t="str">
            <v>-</v>
          </cell>
          <cell r="AF162" t="str">
            <v>-</v>
          </cell>
          <cell r="AG162">
            <v>39053</v>
          </cell>
          <cell r="AI162" t="str">
            <v>-</v>
          </cell>
          <cell r="AJ162">
            <v>119</v>
          </cell>
          <cell r="AK162" t="str">
            <v>-</v>
          </cell>
          <cell r="AL162">
            <v>119</v>
          </cell>
          <cell r="AM162">
            <v>0</v>
          </cell>
          <cell r="AN162">
            <v>0.3</v>
          </cell>
          <cell r="AO162">
            <v>0</v>
          </cell>
          <cell r="AP162">
            <v>1</v>
          </cell>
          <cell r="AQ162">
            <v>0</v>
          </cell>
          <cell r="AR162">
            <v>0</v>
          </cell>
          <cell r="AS162">
            <v>0</v>
          </cell>
          <cell r="AT162">
            <v>0</v>
          </cell>
        </row>
        <row r="163">
          <cell r="C163" t="str">
            <v>1.5.2.</v>
          </cell>
          <cell r="E163" t="str">
            <v>Приобретение, монтаж, наладка, ввод в эксплуатацию рентгенофлюоресцентного спектрометра</v>
          </cell>
          <cell r="H163">
            <v>1</v>
          </cell>
          <cell r="I163">
            <v>13.5</v>
          </cell>
          <cell r="W163" t="str">
            <v>Конкурс</v>
          </cell>
          <cell r="X163">
            <v>38871</v>
          </cell>
          <cell r="Z163">
            <v>119</v>
          </cell>
          <cell r="AA163">
            <v>38901</v>
          </cell>
          <cell r="AC163">
            <v>89</v>
          </cell>
          <cell r="AD163">
            <v>38932</v>
          </cell>
          <cell r="AF163">
            <v>58</v>
          </cell>
          <cell r="AG163">
            <v>39053</v>
          </cell>
          <cell r="AI163">
            <v>0</v>
          </cell>
          <cell r="AJ163">
            <v>119</v>
          </cell>
          <cell r="AK163">
            <v>0</v>
          </cell>
          <cell r="AL163">
            <v>119</v>
          </cell>
          <cell r="AM163">
            <v>0</v>
          </cell>
          <cell r="AN163">
            <v>0.3</v>
          </cell>
          <cell r="AO163">
            <v>0</v>
          </cell>
          <cell r="AP163">
            <v>1</v>
          </cell>
          <cell r="AQ163">
            <v>0</v>
          </cell>
          <cell r="AS163">
            <v>0</v>
          </cell>
        </row>
        <row r="164">
          <cell r="B164">
            <v>108</v>
          </cell>
          <cell r="C164" t="str">
            <v>1.5.3.</v>
          </cell>
          <cell r="E164" t="str">
            <v>1.5.3. Мероприятие. Приобретение, монтаж, наладка, ввод в эксплуатацию стенда  прецизионных оптических измерений.</v>
          </cell>
          <cell r="H164">
            <v>1</v>
          </cell>
          <cell r="I164">
            <v>4.157</v>
          </cell>
          <cell r="Z164" t="str">
            <v>-</v>
          </cell>
          <cell r="AC164" t="str">
            <v>-</v>
          </cell>
          <cell r="AF164" t="str">
            <v>-</v>
          </cell>
          <cell r="AG164">
            <v>39053</v>
          </cell>
          <cell r="AI164" t="str">
            <v>-</v>
          </cell>
          <cell r="AJ164">
            <v>119</v>
          </cell>
          <cell r="AK164" t="str">
            <v>-</v>
          </cell>
          <cell r="AL164">
            <v>119</v>
          </cell>
          <cell r="AM164">
            <v>0</v>
          </cell>
          <cell r="AN164">
            <v>0.3</v>
          </cell>
          <cell r="AO164">
            <v>0</v>
          </cell>
          <cell r="AP164">
            <v>1</v>
          </cell>
          <cell r="AQ164">
            <v>0</v>
          </cell>
          <cell r="AR164">
            <v>0</v>
          </cell>
          <cell r="AS164">
            <v>0</v>
          </cell>
          <cell r="AT164">
            <v>0</v>
          </cell>
        </row>
        <row r="165">
          <cell r="C165" t="str">
            <v>1.5.3.</v>
          </cell>
          <cell r="E165" t="str">
            <v>Приобретение, монтаж, наладка, ввод в эксплуатацию стенда  прецизионных оптических измерений.</v>
          </cell>
          <cell r="H165">
            <v>1</v>
          </cell>
          <cell r="I165">
            <v>4.157</v>
          </cell>
          <cell r="W165" t="str">
            <v>Конкурс</v>
          </cell>
          <cell r="X165">
            <v>38871</v>
          </cell>
          <cell r="Z165">
            <v>119</v>
          </cell>
          <cell r="AA165">
            <v>38901</v>
          </cell>
          <cell r="AC165">
            <v>89</v>
          </cell>
          <cell r="AD165">
            <v>38932</v>
          </cell>
          <cell r="AF165">
            <v>58</v>
          </cell>
          <cell r="AG165">
            <v>39053</v>
          </cell>
          <cell r="AI165">
            <v>0</v>
          </cell>
          <cell r="AJ165">
            <v>119</v>
          </cell>
          <cell r="AK165">
            <v>0</v>
          </cell>
          <cell r="AL165">
            <v>119</v>
          </cell>
          <cell r="AM165">
            <v>0</v>
          </cell>
          <cell r="AN165">
            <v>0.3</v>
          </cell>
          <cell r="AO165">
            <v>0</v>
          </cell>
          <cell r="AP165">
            <v>1</v>
          </cell>
          <cell r="AQ165">
            <v>0</v>
          </cell>
          <cell r="AS165">
            <v>0</v>
          </cell>
        </row>
        <row r="166">
          <cell r="B166">
            <v>109</v>
          </cell>
          <cell r="C166" t="str">
            <v>1.5.4.</v>
          </cell>
          <cell r="E166" t="str">
            <v>1.5.4. Мероприятие: приобретение, монтаж и ввод в эксплуатацию комплекта оборудования для механических испытаний</v>
          </cell>
          <cell r="H166">
            <v>1</v>
          </cell>
          <cell r="I166">
            <v>9.905</v>
          </cell>
          <cell r="Z166" t="str">
            <v>-</v>
          </cell>
          <cell r="AC166" t="str">
            <v>-</v>
          </cell>
          <cell r="AF166" t="str">
            <v>-</v>
          </cell>
          <cell r="AG166">
            <v>39053</v>
          </cell>
          <cell r="AI166" t="str">
            <v>-</v>
          </cell>
          <cell r="AJ166">
            <v>119</v>
          </cell>
          <cell r="AK166" t="str">
            <v>-</v>
          </cell>
          <cell r="AL166">
            <v>119</v>
          </cell>
          <cell r="AM166">
            <v>0</v>
          </cell>
          <cell r="AN166">
            <v>0.3</v>
          </cell>
          <cell r="AO166">
            <v>0</v>
          </cell>
          <cell r="AP166">
            <v>1</v>
          </cell>
          <cell r="AQ166">
            <v>0</v>
          </cell>
          <cell r="AR166">
            <v>0</v>
          </cell>
          <cell r="AS166">
            <v>0</v>
          </cell>
          <cell r="AT166">
            <v>0</v>
          </cell>
        </row>
        <row r="167">
          <cell r="C167" t="str">
            <v>1.5.4.</v>
          </cell>
          <cell r="E167" t="str">
            <v>Приобретение, монтаж, наладка, ввод в эксплуатацию комплекта оборудования для механических испытаний</v>
          </cell>
          <cell r="H167">
            <v>1</v>
          </cell>
          <cell r="I167">
            <v>9.905</v>
          </cell>
          <cell r="W167" t="str">
            <v>Конкурс</v>
          </cell>
          <cell r="X167">
            <v>38871</v>
          </cell>
          <cell r="Z167">
            <v>119</v>
          </cell>
          <cell r="AA167">
            <v>38901</v>
          </cell>
          <cell r="AC167">
            <v>89</v>
          </cell>
          <cell r="AD167">
            <v>38932</v>
          </cell>
          <cell r="AF167">
            <v>58</v>
          </cell>
          <cell r="AG167">
            <v>39053</v>
          </cell>
          <cell r="AI167">
            <v>0</v>
          </cell>
          <cell r="AJ167">
            <v>119</v>
          </cell>
          <cell r="AK167">
            <v>0</v>
          </cell>
          <cell r="AL167">
            <v>119</v>
          </cell>
          <cell r="AM167">
            <v>0</v>
          </cell>
          <cell r="AN167">
            <v>0.3</v>
          </cell>
          <cell r="AO167">
            <v>0</v>
          </cell>
          <cell r="AP167">
            <v>1</v>
          </cell>
          <cell r="AQ167">
            <v>0</v>
          </cell>
          <cell r="AS167">
            <v>0</v>
          </cell>
        </row>
        <row r="168">
          <cell r="B168">
            <v>110</v>
          </cell>
          <cell r="C168" t="str">
            <v>1.5.5.</v>
          </cell>
          <cell r="E168" t="str">
            <v>1.5.5. Мероприятие: приобретение, монтаж и ввод в эксплуатацию кассетных кондиционеров.</v>
          </cell>
          <cell r="H168">
            <v>1</v>
          </cell>
          <cell r="I168">
            <v>0.273</v>
          </cell>
          <cell r="Z168" t="str">
            <v>-</v>
          </cell>
          <cell r="AC168" t="str">
            <v>-</v>
          </cell>
          <cell r="AF168" t="str">
            <v>-</v>
          </cell>
          <cell r="AG168">
            <v>39053</v>
          </cell>
          <cell r="AI168" t="str">
            <v>-</v>
          </cell>
          <cell r="AJ168">
            <v>119</v>
          </cell>
          <cell r="AK168" t="str">
            <v>-</v>
          </cell>
          <cell r="AL168">
            <v>119</v>
          </cell>
          <cell r="AM168">
            <v>0</v>
          </cell>
          <cell r="AN168">
            <v>0.3</v>
          </cell>
          <cell r="AO168">
            <v>0</v>
          </cell>
          <cell r="AP168">
            <v>1</v>
          </cell>
          <cell r="AQ168">
            <v>0</v>
          </cell>
          <cell r="AR168">
            <v>0</v>
          </cell>
          <cell r="AS168">
            <v>0</v>
          </cell>
          <cell r="AT168">
            <v>0</v>
          </cell>
        </row>
        <row r="169">
          <cell r="C169" t="str">
            <v>1.5.5.</v>
          </cell>
          <cell r="E169" t="str">
            <v>Приобретение, монтаж, наладка, ввод в эксплуатацию кассетных кондиционеров.</v>
          </cell>
          <cell r="H169">
            <v>1</v>
          </cell>
          <cell r="I169">
            <v>0.273</v>
          </cell>
          <cell r="W169" t="str">
            <v>Конкурс</v>
          </cell>
          <cell r="X169">
            <v>38871</v>
          </cell>
          <cell r="Z169">
            <v>119</v>
          </cell>
          <cell r="AA169">
            <v>38901</v>
          </cell>
          <cell r="AC169">
            <v>89</v>
          </cell>
          <cell r="AD169">
            <v>38932</v>
          </cell>
          <cell r="AF169">
            <v>58</v>
          </cell>
          <cell r="AG169">
            <v>39053</v>
          </cell>
          <cell r="AI169">
            <v>0</v>
          </cell>
          <cell r="AJ169">
            <v>119</v>
          </cell>
          <cell r="AK169">
            <v>0</v>
          </cell>
          <cell r="AL169">
            <v>119</v>
          </cell>
          <cell r="AM169">
            <v>0</v>
          </cell>
          <cell r="AN169">
            <v>0.3</v>
          </cell>
          <cell r="AO169">
            <v>0</v>
          </cell>
          <cell r="AP169">
            <v>1</v>
          </cell>
          <cell r="AQ169">
            <v>0</v>
          </cell>
          <cell r="AS169">
            <v>0</v>
          </cell>
        </row>
        <row r="170">
          <cell r="B170">
            <v>111</v>
          </cell>
          <cell r="C170" t="str">
            <v>1.5.6.</v>
          </cell>
          <cell r="E170" t="str">
            <v>1.5.6. Мероприятие: приобретение, монтаж и ввод в эксплуатацию  вытяжного шкафа.</v>
          </cell>
          <cell r="H170">
            <v>1</v>
          </cell>
          <cell r="I170">
            <v>0.102</v>
          </cell>
          <cell r="Z170" t="str">
            <v>-</v>
          </cell>
          <cell r="AC170" t="str">
            <v>-</v>
          </cell>
          <cell r="AF170" t="str">
            <v>-</v>
          </cell>
          <cell r="AG170">
            <v>39053</v>
          </cell>
          <cell r="AI170" t="str">
            <v>-</v>
          </cell>
          <cell r="AJ170">
            <v>119</v>
          </cell>
          <cell r="AK170" t="str">
            <v>-</v>
          </cell>
          <cell r="AL170">
            <v>119</v>
          </cell>
          <cell r="AM170">
            <v>0</v>
          </cell>
          <cell r="AN170">
            <v>0.3</v>
          </cell>
          <cell r="AO170">
            <v>0</v>
          </cell>
          <cell r="AP170">
            <v>1</v>
          </cell>
          <cell r="AQ170">
            <v>0</v>
          </cell>
          <cell r="AR170">
            <v>0</v>
          </cell>
          <cell r="AS170">
            <v>0</v>
          </cell>
          <cell r="AT170">
            <v>0</v>
          </cell>
        </row>
        <row r="171">
          <cell r="C171" t="str">
            <v>1.5.6.</v>
          </cell>
          <cell r="E171" t="str">
            <v>Приобретение, монтаж, наладка, ввод в эксплуатацию вытяжного шкафа.</v>
          </cell>
          <cell r="H171">
            <v>1</v>
          </cell>
          <cell r="I171">
            <v>0.102</v>
          </cell>
          <cell r="W171" t="str">
            <v>Конкурс</v>
          </cell>
          <cell r="X171">
            <v>38871</v>
          </cell>
          <cell r="Z171">
            <v>119</v>
          </cell>
          <cell r="AA171">
            <v>38901</v>
          </cell>
          <cell r="AC171">
            <v>89</v>
          </cell>
          <cell r="AD171">
            <v>38932</v>
          </cell>
          <cell r="AF171">
            <v>58</v>
          </cell>
          <cell r="AG171">
            <v>39053</v>
          </cell>
          <cell r="AI171">
            <v>0</v>
          </cell>
          <cell r="AJ171">
            <v>119</v>
          </cell>
          <cell r="AK171">
            <v>0</v>
          </cell>
          <cell r="AL171">
            <v>119</v>
          </cell>
          <cell r="AM171">
            <v>0</v>
          </cell>
          <cell r="AN171">
            <v>0.3</v>
          </cell>
          <cell r="AO171">
            <v>0</v>
          </cell>
          <cell r="AP171">
            <v>1</v>
          </cell>
          <cell r="AQ171">
            <v>0</v>
          </cell>
          <cell r="AS171">
            <v>0</v>
          </cell>
        </row>
        <row r="172">
          <cell r="B172">
            <v>112</v>
          </cell>
          <cell r="C172" t="str">
            <v>1.5.7.</v>
          </cell>
          <cell r="E172" t="str">
            <v>1.5.7. Мероприятие: приобретение комплектующих  для лабораторного оборудования ЦКП.</v>
          </cell>
          <cell r="H172">
            <v>1</v>
          </cell>
          <cell r="I172">
            <v>1.946</v>
          </cell>
          <cell r="Z172" t="str">
            <v>-</v>
          </cell>
          <cell r="AC172" t="str">
            <v>-</v>
          </cell>
          <cell r="AF172" t="str">
            <v>-</v>
          </cell>
          <cell r="AG172">
            <v>39053</v>
          </cell>
          <cell r="AI172" t="str">
            <v>-</v>
          </cell>
          <cell r="AJ172">
            <v>119</v>
          </cell>
          <cell r="AK172" t="str">
            <v>-</v>
          </cell>
          <cell r="AL172">
            <v>119</v>
          </cell>
          <cell r="AM172">
            <v>0</v>
          </cell>
          <cell r="AN172">
            <v>0.3</v>
          </cell>
          <cell r="AO172">
            <v>0</v>
          </cell>
          <cell r="AP172">
            <v>1</v>
          </cell>
          <cell r="AQ172">
            <v>0</v>
          </cell>
          <cell r="AR172">
            <v>0</v>
          </cell>
          <cell r="AS172">
            <v>0</v>
          </cell>
          <cell r="AT172">
            <v>0</v>
          </cell>
        </row>
        <row r="173">
          <cell r="C173" t="str">
            <v>1.5.7.</v>
          </cell>
          <cell r="E173" t="str">
            <v>Приобретение комплектующих  для лабораторного оборудования ЦКП.</v>
          </cell>
          <cell r="H173">
            <v>1</v>
          </cell>
          <cell r="I173">
            <v>1.946</v>
          </cell>
          <cell r="W173" t="str">
            <v>Конкурс</v>
          </cell>
          <cell r="X173">
            <v>38871</v>
          </cell>
          <cell r="Z173">
            <v>119</v>
          </cell>
          <cell r="AA173">
            <v>38901</v>
          </cell>
          <cell r="AC173">
            <v>89</v>
          </cell>
          <cell r="AD173">
            <v>38932</v>
          </cell>
          <cell r="AF173">
            <v>58</v>
          </cell>
          <cell r="AG173">
            <v>39053</v>
          </cell>
          <cell r="AI173">
            <v>0</v>
          </cell>
          <cell r="AJ173">
            <v>119</v>
          </cell>
          <cell r="AK173">
            <v>0</v>
          </cell>
          <cell r="AL173">
            <v>119</v>
          </cell>
          <cell r="AM173">
            <v>0</v>
          </cell>
          <cell r="AN173">
            <v>0.3</v>
          </cell>
          <cell r="AO173">
            <v>0</v>
          </cell>
          <cell r="AP173">
            <v>1</v>
          </cell>
          <cell r="AQ173">
            <v>0</v>
          </cell>
          <cell r="AS173">
            <v>0</v>
          </cell>
        </row>
        <row r="174">
          <cell r="B174">
            <v>113</v>
          </cell>
          <cell r="C174" t="str">
            <v>1.5.8.</v>
          </cell>
          <cell r="E174" t="str">
            <v>1.5.8. Мероприятие: приобретение, монтаж и ввод в эксплуатацию лабораторного оборудования в рамках ЦКП.</v>
          </cell>
          <cell r="H174">
            <v>1</v>
          </cell>
          <cell r="I174">
            <v>72.9</v>
          </cell>
          <cell r="Z174" t="str">
            <v>-</v>
          </cell>
          <cell r="AC174" t="str">
            <v>-</v>
          </cell>
          <cell r="AF174" t="str">
            <v>-</v>
          </cell>
          <cell r="AG174">
            <v>39053</v>
          </cell>
          <cell r="AI174" t="str">
            <v>-</v>
          </cell>
          <cell r="AJ174">
            <v>121</v>
          </cell>
          <cell r="AK174" t="str">
            <v>-</v>
          </cell>
          <cell r="AL174">
            <v>121</v>
          </cell>
          <cell r="AM174">
            <v>0</v>
          </cell>
          <cell r="AN174">
            <v>0.3</v>
          </cell>
          <cell r="AO174">
            <v>0</v>
          </cell>
          <cell r="AP174">
            <v>1</v>
          </cell>
          <cell r="AQ174">
            <v>0</v>
          </cell>
          <cell r="AR174">
            <v>0</v>
          </cell>
          <cell r="AS174">
            <v>0</v>
          </cell>
          <cell r="AT174">
            <v>0</v>
          </cell>
        </row>
        <row r="175">
          <cell r="C175" t="str">
            <v>1.5.8.</v>
          </cell>
          <cell r="E175" t="str">
            <v>Приобретение, монтаж, наладка, ввод в эксплуатацию лабораторного оборудования ЦКП в рамках </v>
          </cell>
          <cell r="H175">
            <v>1</v>
          </cell>
          <cell r="I175">
            <v>72.9</v>
          </cell>
          <cell r="W175" t="str">
            <v>Смета</v>
          </cell>
          <cell r="X175">
            <v>38869</v>
          </cell>
          <cell r="Z175">
            <v>121</v>
          </cell>
          <cell r="AA175">
            <v>38869</v>
          </cell>
          <cell r="AC175">
            <v>121</v>
          </cell>
          <cell r="AD175">
            <v>38870</v>
          </cell>
          <cell r="AF175">
            <v>120</v>
          </cell>
          <cell r="AG175">
            <v>39053</v>
          </cell>
          <cell r="AI175">
            <v>0</v>
          </cell>
          <cell r="AJ175">
            <v>121</v>
          </cell>
          <cell r="AK175">
            <v>0</v>
          </cell>
          <cell r="AL175">
            <v>121</v>
          </cell>
          <cell r="AM175">
            <v>0</v>
          </cell>
          <cell r="AN175">
            <v>0.3</v>
          </cell>
          <cell r="AO175">
            <v>0</v>
          </cell>
          <cell r="AP175">
            <v>1</v>
          </cell>
          <cell r="AQ175">
            <v>0</v>
          </cell>
          <cell r="AS175">
            <v>0</v>
          </cell>
        </row>
        <row r="176">
          <cell r="B176">
            <v>115</v>
          </cell>
          <cell r="C176" t="str">
            <v>1.5.10.</v>
          </cell>
          <cell r="E176" t="str">
            <v>1.5.10. Мероприятие: закупка программного обеспечения</v>
          </cell>
          <cell r="H176">
            <v>2</v>
          </cell>
          <cell r="I176">
            <v>3.179</v>
          </cell>
          <cell r="Z176" t="str">
            <v>-</v>
          </cell>
          <cell r="AC176" t="str">
            <v>-</v>
          </cell>
          <cell r="AF176" t="str">
            <v>-</v>
          </cell>
          <cell r="AG176">
            <v>38991</v>
          </cell>
          <cell r="AI176" t="str">
            <v>-</v>
          </cell>
          <cell r="AJ176">
            <v>89</v>
          </cell>
          <cell r="AK176" t="str">
            <v>-</v>
          </cell>
          <cell r="AL176">
            <v>89</v>
          </cell>
          <cell r="AM176">
            <v>1</v>
          </cell>
          <cell r="AN176">
            <v>0.3</v>
          </cell>
          <cell r="AO176">
            <v>0</v>
          </cell>
          <cell r="AP176">
            <v>1</v>
          </cell>
          <cell r="AQ176">
            <v>0</v>
          </cell>
          <cell r="AR176">
            <v>0</v>
          </cell>
          <cell r="AS176">
            <v>0</v>
          </cell>
          <cell r="AT176">
            <v>0</v>
          </cell>
        </row>
        <row r="177">
          <cell r="C177" t="str">
            <v>1.5.10.</v>
          </cell>
          <cell r="E177" t="str">
            <v>Приобретение программного обеспечения для ЦКП</v>
          </cell>
          <cell r="H177">
            <v>2</v>
          </cell>
          <cell r="I177">
            <v>3.179</v>
          </cell>
          <cell r="W177" t="str">
            <v>Конкурс</v>
          </cell>
          <cell r="X177">
            <v>38901</v>
          </cell>
          <cell r="Z177">
            <v>89</v>
          </cell>
          <cell r="AA177">
            <v>38932</v>
          </cell>
          <cell r="AC177">
            <v>58</v>
          </cell>
          <cell r="AD177">
            <v>38961</v>
          </cell>
          <cell r="AF177">
            <v>29</v>
          </cell>
          <cell r="AG177">
            <v>38991</v>
          </cell>
          <cell r="AI177">
            <v>0</v>
          </cell>
          <cell r="AJ177">
            <v>89</v>
          </cell>
          <cell r="AK177">
            <v>0</v>
          </cell>
          <cell r="AL177">
            <v>89</v>
          </cell>
          <cell r="AM177">
            <v>1</v>
          </cell>
          <cell r="AN177">
            <v>0.3</v>
          </cell>
          <cell r="AO177">
            <v>0</v>
          </cell>
          <cell r="AP177">
            <v>1</v>
          </cell>
          <cell r="AQ177">
            <v>0</v>
          </cell>
          <cell r="AS177">
            <v>0</v>
          </cell>
        </row>
        <row r="178">
          <cell r="B178">
            <v>118</v>
          </cell>
          <cell r="C178" t="str">
            <v>1.6.2.</v>
          </cell>
          <cell r="E178" t="str">
            <v>1.6.2. Мероприятие: приобретение, монтаж и ввод в эксплуатацию установки лазерной стереолитографии.</v>
          </cell>
          <cell r="H178">
            <v>1</v>
          </cell>
          <cell r="I178">
            <v>8.033</v>
          </cell>
          <cell r="Z178" t="str">
            <v>-</v>
          </cell>
          <cell r="AC178" t="str">
            <v>-</v>
          </cell>
          <cell r="AF178" t="str">
            <v>-</v>
          </cell>
          <cell r="AG178">
            <v>39053</v>
          </cell>
          <cell r="AI178" t="str">
            <v>-</v>
          </cell>
          <cell r="AJ178">
            <v>120</v>
          </cell>
          <cell r="AK178" t="str">
            <v>-</v>
          </cell>
          <cell r="AL178">
            <v>120</v>
          </cell>
          <cell r="AM178">
            <v>0</v>
          </cell>
          <cell r="AN178">
            <v>0.3</v>
          </cell>
          <cell r="AO178">
            <v>0</v>
          </cell>
          <cell r="AP178">
            <v>1</v>
          </cell>
          <cell r="AQ178">
            <v>0</v>
          </cell>
          <cell r="AR178">
            <v>0</v>
          </cell>
          <cell r="AS178">
            <v>0</v>
          </cell>
          <cell r="AT178">
            <v>0</v>
          </cell>
        </row>
        <row r="179">
          <cell r="C179" t="str">
            <v>1.6.2.</v>
          </cell>
          <cell r="E179" t="str">
            <v>Приобретение, монтаж, наладка, ввод в эксплуатацию установки лазерной стереолитографии.</v>
          </cell>
          <cell r="H179">
            <v>1</v>
          </cell>
          <cell r="I179">
            <v>8.033</v>
          </cell>
          <cell r="W179" t="str">
            <v>Конкурс</v>
          </cell>
          <cell r="X179">
            <v>38870</v>
          </cell>
          <cell r="Z179">
            <v>120</v>
          </cell>
          <cell r="AA179">
            <v>38900</v>
          </cell>
          <cell r="AC179">
            <v>90</v>
          </cell>
          <cell r="AD179">
            <v>38931</v>
          </cell>
          <cell r="AF179">
            <v>59</v>
          </cell>
          <cell r="AG179">
            <v>39053</v>
          </cell>
          <cell r="AI179">
            <v>0</v>
          </cell>
          <cell r="AJ179">
            <v>120</v>
          </cell>
          <cell r="AK179">
            <v>0</v>
          </cell>
          <cell r="AL179">
            <v>120</v>
          </cell>
          <cell r="AM179">
            <v>0</v>
          </cell>
          <cell r="AN179">
            <v>0.3</v>
          </cell>
          <cell r="AO179">
            <v>0</v>
          </cell>
          <cell r="AP179">
            <v>1</v>
          </cell>
          <cell r="AQ179">
            <v>0</v>
          </cell>
          <cell r="AS179">
            <v>0</v>
          </cell>
        </row>
        <row r="180">
          <cell r="B180">
            <v>119</v>
          </cell>
          <cell r="C180" t="str">
            <v>1.6.3.</v>
          </cell>
          <cell r="E180" t="str">
            <v>1.6.3. Мероприятие: приобретение, монтаж и ввод в эксплуатацию комплекта оборудования трехмерной печати для быстрого прототипирования.</v>
          </cell>
          <cell r="H180">
            <v>1</v>
          </cell>
          <cell r="I180">
            <v>3.92</v>
          </cell>
          <cell r="Z180" t="str">
            <v>-</v>
          </cell>
          <cell r="AC180" t="str">
            <v>-</v>
          </cell>
          <cell r="AF180" t="str">
            <v>-</v>
          </cell>
          <cell r="AG180">
            <v>39053</v>
          </cell>
          <cell r="AI180" t="str">
            <v>-</v>
          </cell>
          <cell r="AJ180">
            <v>120</v>
          </cell>
          <cell r="AK180" t="str">
            <v>-</v>
          </cell>
          <cell r="AL180">
            <v>120</v>
          </cell>
          <cell r="AM180">
            <v>0</v>
          </cell>
          <cell r="AN180">
            <v>0.3</v>
          </cell>
          <cell r="AO180">
            <v>0</v>
          </cell>
          <cell r="AP180">
            <v>1</v>
          </cell>
          <cell r="AQ180">
            <v>0</v>
          </cell>
          <cell r="AR180">
            <v>0</v>
          </cell>
          <cell r="AS180">
            <v>0</v>
          </cell>
          <cell r="AT180">
            <v>0</v>
          </cell>
        </row>
        <row r="181">
          <cell r="C181" t="str">
            <v>1.6.3.</v>
          </cell>
          <cell r="E181" t="str">
            <v>Приобретение, монтаж, наладка, ввод в эксплуатацию комплекта оборудования трехмерной печати для быстрого прототипирования.</v>
          </cell>
          <cell r="H181">
            <v>1</v>
          </cell>
          <cell r="I181">
            <v>3.92</v>
          </cell>
          <cell r="W181" t="str">
            <v>Конкурс</v>
          </cell>
          <cell r="X181">
            <v>38870</v>
          </cell>
          <cell r="Z181">
            <v>120</v>
          </cell>
          <cell r="AA181">
            <v>38900</v>
          </cell>
          <cell r="AC181">
            <v>90</v>
          </cell>
          <cell r="AD181">
            <v>38931</v>
          </cell>
          <cell r="AF181">
            <v>59</v>
          </cell>
          <cell r="AG181">
            <v>39053</v>
          </cell>
          <cell r="AI181">
            <v>0</v>
          </cell>
          <cell r="AJ181">
            <v>120</v>
          </cell>
          <cell r="AK181">
            <v>0</v>
          </cell>
          <cell r="AL181">
            <v>120</v>
          </cell>
          <cell r="AM181">
            <v>0</v>
          </cell>
          <cell r="AN181">
            <v>0.3</v>
          </cell>
          <cell r="AO181">
            <v>0</v>
          </cell>
          <cell r="AP181">
            <v>1</v>
          </cell>
          <cell r="AQ181">
            <v>0</v>
          </cell>
          <cell r="AS181">
            <v>0</v>
          </cell>
        </row>
        <row r="182">
          <cell r="B182">
            <v>120</v>
          </cell>
          <cell r="C182" t="str">
            <v>1.6.4.</v>
          </cell>
          <cell r="E182" t="str">
            <v>1.6.4. Мероприятие: приобретение, монтаж и ввод в эксплуатацию оптической оцифровки и измерения объектов для литейных процессов.</v>
          </cell>
          <cell r="H182">
            <v>1</v>
          </cell>
          <cell r="I182">
            <v>9.377</v>
          </cell>
          <cell r="K182">
            <v>0</v>
          </cell>
          <cell r="R182">
            <v>0</v>
          </cell>
          <cell r="S182" t="str">
            <v>-  </v>
          </cell>
          <cell r="T182" t="str">
            <v>-  </v>
          </cell>
          <cell r="Z182" t="str">
            <v>-</v>
          </cell>
          <cell r="AC182" t="str">
            <v>-</v>
          </cell>
          <cell r="AD182" t="str">
            <v> -</v>
          </cell>
          <cell r="AF182" t="str">
            <v>-</v>
          </cell>
          <cell r="AG182">
            <v>39053</v>
          </cell>
          <cell r="AI182" t="str">
            <v>-</v>
          </cell>
          <cell r="AJ182">
            <v>120</v>
          </cell>
          <cell r="AK182" t="str">
            <v>-</v>
          </cell>
          <cell r="AL182">
            <v>120</v>
          </cell>
          <cell r="AM182">
            <v>0</v>
          </cell>
          <cell r="AN182">
            <v>0.3</v>
          </cell>
          <cell r="AO182">
            <v>0</v>
          </cell>
          <cell r="AP182">
            <v>1</v>
          </cell>
          <cell r="AQ182">
            <v>0</v>
          </cell>
          <cell r="AR182">
            <v>0</v>
          </cell>
          <cell r="AS182">
            <v>0</v>
          </cell>
          <cell r="AT182">
            <v>0</v>
          </cell>
        </row>
        <row r="183">
          <cell r="C183" t="str">
            <v>1.6.4.</v>
          </cell>
          <cell r="E183" t="str">
            <v>Приобретение, монтаж, наладка, ввод в эксплуатацию комплекта оборудования оптической оцифровки и измерения объектов для литейных процессов.</v>
          </cell>
          <cell r="H183">
            <v>1</v>
          </cell>
          <cell r="I183">
            <v>9.377</v>
          </cell>
          <cell r="W183" t="str">
            <v>Конкурс</v>
          </cell>
          <cell r="X183">
            <v>38870</v>
          </cell>
          <cell r="Z183">
            <v>120</v>
          </cell>
          <cell r="AA183">
            <v>38900</v>
          </cell>
          <cell r="AC183">
            <v>90</v>
          </cell>
          <cell r="AD183">
            <v>38931</v>
          </cell>
          <cell r="AF183">
            <v>59</v>
          </cell>
          <cell r="AG183">
            <v>39053</v>
          </cell>
          <cell r="AI183">
            <v>0</v>
          </cell>
          <cell r="AJ183">
            <v>120</v>
          </cell>
          <cell r="AK183">
            <v>0</v>
          </cell>
          <cell r="AL183">
            <v>120</v>
          </cell>
          <cell r="AM183">
            <v>0</v>
          </cell>
          <cell r="AN183">
            <v>0.3</v>
          </cell>
          <cell r="AO183">
            <v>0</v>
          </cell>
          <cell r="AP183">
            <v>1</v>
          </cell>
          <cell r="AQ183">
            <v>0</v>
          </cell>
          <cell r="AS183">
            <v>0</v>
          </cell>
        </row>
        <row r="184">
          <cell r="B184">
            <v>121</v>
          </cell>
          <cell r="C184" t="str">
            <v>1.6.5.</v>
          </cell>
          <cell r="E184" t="str">
            <v>1.6.5. Мероприятие: разработка программного и методического обеспечения</v>
          </cell>
          <cell r="H184">
            <v>2</v>
          </cell>
          <cell r="I184">
            <v>0.5</v>
          </cell>
          <cell r="K184">
            <v>0</v>
          </cell>
          <cell r="R184">
            <v>0</v>
          </cell>
          <cell r="S184" t="str">
            <v>-  </v>
          </cell>
          <cell r="T184" t="str">
            <v>-  </v>
          </cell>
          <cell r="Z184" t="str">
            <v>-</v>
          </cell>
          <cell r="AC184" t="str">
            <v>-</v>
          </cell>
          <cell r="AF184" t="str">
            <v>-</v>
          </cell>
          <cell r="AG184">
            <v>39418</v>
          </cell>
          <cell r="AI184" t="str">
            <v>-</v>
          </cell>
          <cell r="AJ184">
            <v>0</v>
          </cell>
          <cell r="AK184" t="str">
            <v>-</v>
          </cell>
          <cell r="AL184">
            <v>0</v>
          </cell>
          <cell r="AM184">
            <v>5</v>
          </cell>
          <cell r="AN184">
            <v>0</v>
          </cell>
          <cell r="AO184">
            <v>0</v>
          </cell>
          <cell r="AP184">
            <v>1</v>
          </cell>
          <cell r="AQ184">
            <v>0</v>
          </cell>
          <cell r="AR184">
            <v>0</v>
          </cell>
          <cell r="AS184">
            <v>0</v>
          </cell>
          <cell r="AT184">
            <v>0</v>
          </cell>
        </row>
        <row r="185">
          <cell r="C185" t="str">
            <v>1.6.5.</v>
          </cell>
          <cell r="E185" t="str">
            <v>Разработка программного и методического обеспечения.</v>
          </cell>
          <cell r="H185">
            <v>2</v>
          </cell>
          <cell r="I185">
            <v>0.5</v>
          </cell>
          <cell r="W185" t="str">
            <v>Смета</v>
          </cell>
          <cell r="X185">
            <v>39084</v>
          </cell>
          <cell r="Z185">
            <v>0</v>
          </cell>
          <cell r="AA185">
            <v>39115</v>
          </cell>
          <cell r="AC185">
            <v>0</v>
          </cell>
          <cell r="AD185">
            <v>39115</v>
          </cell>
          <cell r="AF185">
            <v>0</v>
          </cell>
          <cell r="AG185">
            <v>39418</v>
          </cell>
          <cell r="AI185">
            <v>0</v>
          </cell>
          <cell r="AJ185">
            <v>0</v>
          </cell>
          <cell r="AK185">
            <v>0</v>
          </cell>
          <cell r="AL185">
            <v>0</v>
          </cell>
          <cell r="AM185">
            <v>5</v>
          </cell>
          <cell r="AN185">
            <v>0</v>
          </cell>
          <cell r="AO185">
            <v>0</v>
          </cell>
          <cell r="AP185">
            <v>1</v>
          </cell>
          <cell r="AQ185">
            <v>0</v>
          </cell>
          <cell r="AS185">
            <v>0</v>
          </cell>
        </row>
        <row r="186">
          <cell r="B186">
            <v>125</v>
          </cell>
          <cell r="C186" t="str">
            <v>1.7.2.</v>
          </cell>
          <cell r="E186" t="str">
            <v>1.7.2. Мероприятие: 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86">
            <v>1</v>
          </cell>
          <cell r="I186">
            <v>2.999</v>
          </cell>
          <cell r="Z186" t="str">
            <v>-</v>
          </cell>
          <cell r="AC186" t="str">
            <v>-</v>
          </cell>
          <cell r="AF186" t="str">
            <v>-</v>
          </cell>
          <cell r="AG186">
            <v>39053</v>
          </cell>
          <cell r="AI186" t="str">
            <v>-</v>
          </cell>
          <cell r="AJ186">
            <v>121</v>
          </cell>
          <cell r="AK186" t="str">
            <v>-</v>
          </cell>
          <cell r="AL186">
            <v>121</v>
          </cell>
          <cell r="AM186">
            <v>0</v>
          </cell>
          <cell r="AN186">
            <v>0.3</v>
          </cell>
          <cell r="AO186">
            <v>0</v>
          </cell>
          <cell r="AP186">
            <v>1</v>
          </cell>
          <cell r="AQ186">
            <v>0</v>
          </cell>
          <cell r="AR186">
            <v>0</v>
          </cell>
          <cell r="AS186">
            <v>0</v>
          </cell>
          <cell r="AT186">
            <v>0</v>
          </cell>
        </row>
        <row r="187">
          <cell r="C187" t="str">
            <v>1.7.2.</v>
          </cell>
          <cell r="E187" t="str">
            <v>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87">
            <v>1</v>
          </cell>
          <cell r="I187">
            <v>2.999</v>
          </cell>
          <cell r="W187" t="str">
            <v>Конкурс</v>
          </cell>
          <cell r="X187">
            <v>38869</v>
          </cell>
          <cell r="Z187">
            <v>121</v>
          </cell>
          <cell r="AA187">
            <v>38899</v>
          </cell>
          <cell r="AC187">
            <v>91</v>
          </cell>
          <cell r="AD187">
            <v>38930</v>
          </cell>
          <cell r="AF187">
            <v>60</v>
          </cell>
          <cell r="AG187">
            <v>39053</v>
          </cell>
          <cell r="AI187">
            <v>0</v>
          </cell>
          <cell r="AJ187">
            <v>121</v>
          </cell>
          <cell r="AK187">
            <v>0</v>
          </cell>
          <cell r="AL187">
            <v>121</v>
          </cell>
          <cell r="AM187">
            <v>0</v>
          </cell>
          <cell r="AN187">
            <v>0.3</v>
          </cell>
          <cell r="AO187">
            <v>0</v>
          </cell>
          <cell r="AP187">
            <v>1</v>
          </cell>
          <cell r="AQ187">
            <v>0</v>
          </cell>
          <cell r="AS187">
            <v>0</v>
          </cell>
        </row>
        <row r="188">
          <cell r="B188">
            <v>126</v>
          </cell>
          <cell r="C188" t="str">
            <v>1.7.3.</v>
          </cell>
          <cell r="E188" t="str">
            <v>1.7.3. Мероприятие: приобретение, монтаж и ввод в эксплуатацию оборудования для поточного сканирования в рамках электронной библиотеки</v>
          </cell>
          <cell r="H188">
            <v>1</v>
          </cell>
          <cell r="I188">
            <v>1.535</v>
          </cell>
          <cell r="Z188" t="str">
            <v>-</v>
          </cell>
          <cell r="AC188" t="str">
            <v>-</v>
          </cell>
          <cell r="AF188" t="str">
            <v>-</v>
          </cell>
          <cell r="AG188">
            <v>39053</v>
          </cell>
          <cell r="AI188" t="str">
            <v>-</v>
          </cell>
          <cell r="AJ188">
            <v>91</v>
          </cell>
          <cell r="AK188" t="str">
            <v>-</v>
          </cell>
          <cell r="AL188">
            <v>91</v>
          </cell>
          <cell r="AM188">
            <v>0</v>
          </cell>
          <cell r="AN188">
            <v>0.3</v>
          </cell>
          <cell r="AO188">
            <v>0</v>
          </cell>
          <cell r="AP188">
            <v>1</v>
          </cell>
          <cell r="AQ188">
            <v>0</v>
          </cell>
          <cell r="AR188">
            <v>0</v>
          </cell>
          <cell r="AS188">
            <v>0</v>
          </cell>
          <cell r="AT188">
            <v>0</v>
          </cell>
        </row>
        <row r="189">
          <cell r="C189" t="str">
            <v>1.7.3.</v>
          </cell>
          <cell r="E189" t="str">
            <v>Приобретение, монтаж и ввод в эксплуатацию оборудования для поточного сканирования в рамках электронной библиотеки</v>
          </cell>
          <cell r="H189">
            <v>1</v>
          </cell>
          <cell r="I189">
            <v>1.535</v>
          </cell>
          <cell r="W189" t="str">
            <v>Конкурс</v>
          </cell>
          <cell r="X189">
            <v>38899</v>
          </cell>
          <cell r="Z189">
            <v>91</v>
          </cell>
          <cell r="AA189">
            <v>38931</v>
          </cell>
          <cell r="AC189">
            <v>59</v>
          </cell>
          <cell r="AD189">
            <v>38931</v>
          </cell>
          <cell r="AF189">
            <v>59</v>
          </cell>
          <cell r="AG189">
            <v>39053</v>
          </cell>
          <cell r="AI189">
            <v>0</v>
          </cell>
          <cell r="AJ189">
            <v>91</v>
          </cell>
          <cell r="AK189">
            <v>0</v>
          </cell>
          <cell r="AL189">
            <v>91</v>
          </cell>
          <cell r="AM189">
            <v>0</v>
          </cell>
          <cell r="AN189">
            <v>0.3</v>
          </cell>
          <cell r="AO189">
            <v>0</v>
          </cell>
          <cell r="AP189">
            <v>1</v>
          </cell>
          <cell r="AQ189">
            <v>0</v>
          </cell>
          <cell r="AS189">
            <v>0</v>
          </cell>
        </row>
        <row r="190">
          <cell r="B190">
            <v>127</v>
          </cell>
          <cell r="C190" t="str">
            <v>1.7.4.</v>
          </cell>
          <cell r="E190" t="str">
            <v>1.7.4. Мероприятие: приобретение, монтаж и ввод в эксплуатацию программно-аппаратного комплекса электронной библиотеки</v>
          </cell>
          <cell r="H190">
            <v>1</v>
          </cell>
          <cell r="I190">
            <v>3.266</v>
          </cell>
          <cell r="Z190" t="str">
            <v>-</v>
          </cell>
          <cell r="AC190" t="str">
            <v>-</v>
          </cell>
          <cell r="AF190" t="str">
            <v>-</v>
          </cell>
          <cell r="AG190">
            <v>39053</v>
          </cell>
          <cell r="AI190" t="str">
            <v>-</v>
          </cell>
          <cell r="AJ190">
            <v>91</v>
          </cell>
          <cell r="AK190" t="str">
            <v>-</v>
          </cell>
          <cell r="AL190">
            <v>91</v>
          </cell>
          <cell r="AM190">
            <v>0</v>
          </cell>
          <cell r="AN190">
            <v>0.3</v>
          </cell>
          <cell r="AO190">
            <v>0</v>
          </cell>
          <cell r="AP190">
            <v>1</v>
          </cell>
          <cell r="AQ190">
            <v>0</v>
          </cell>
          <cell r="AR190">
            <v>0</v>
          </cell>
          <cell r="AS190">
            <v>0</v>
          </cell>
          <cell r="AT190">
            <v>0</v>
          </cell>
        </row>
        <row r="191">
          <cell r="C191" t="str">
            <v>1.7.4.</v>
          </cell>
          <cell r="E191" t="str">
            <v>Приобретение, монтаж и ввод в эксплуатацию программно-аппаратного комплекса электронной библиотеки</v>
          </cell>
          <cell r="H191">
            <v>1</v>
          </cell>
          <cell r="I191">
            <v>3.266</v>
          </cell>
          <cell r="W191" t="str">
            <v>Конкурс</v>
          </cell>
          <cell r="X191">
            <v>38899</v>
          </cell>
          <cell r="Z191">
            <v>91</v>
          </cell>
          <cell r="AA191">
            <v>38931</v>
          </cell>
          <cell r="AC191">
            <v>59</v>
          </cell>
          <cell r="AD191">
            <v>38931</v>
          </cell>
          <cell r="AF191">
            <v>59</v>
          </cell>
          <cell r="AG191">
            <v>39053</v>
          </cell>
          <cell r="AI191">
            <v>0</v>
          </cell>
          <cell r="AJ191">
            <v>91</v>
          </cell>
          <cell r="AK191">
            <v>0</v>
          </cell>
          <cell r="AL191">
            <v>91</v>
          </cell>
          <cell r="AM191">
            <v>0</v>
          </cell>
          <cell r="AN191">
            <v>0.3</v>
          </cell>
          <cell r="AO191">
            <v>0</v>
          </cell>
          <cell r="AP191">
            <v>1</v>
          </cell>
          <cell r="AQ191">
            <v>0</v>
          </cell>
          <cell r="AS191">
            <v>0</v>
          </cell>
        </row>
        <row r="192">
          <cell r="B192">
            <v>128</v>
          </cell>
          <cell r="C192" t="str">
            <v>1.7.5.</v>
          </cell>
          <cell r="E192" t="str">
            <v>1.7.5. Мероприятие: 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92">
            <v>1</v>
          </cell>
          <cell r="I192">
            <v>2.679</v>
          </cell>
          <cell r="Z192" t="str">
            <v>-</v>
          </cell>
          <cell r="AC192" t="str">
            <v>-</v>
          </cell>
          <cell r="AF192" t="str">
            <v>-</v>
          </cell>
          <cell r="AG192">
            <v>39418</v>
          </cell>
          <cell r="AI192" t="str">
            <v>-</v>
          </cell>
          <cell r="AJ192">
            <v>0</v>
          </cell>
          <cell r="AK192" t="str">
            <v>-</v>
          </cell>
          <cell r="AL192">
            <v>0</v>
          </cell>
          <cell r="AM192">
            <v>5</v>
          </cell>
          <cell r="AN192">
            <v>0</v>
          </cell>
          <cell r="AO192">
            <v>0</v>
          </cell>
          <cell r="AP192">
            <v>1</v>
          </cell>
          <cell r="AQ192">
            <v>0</v>
          </cell>
          <cell r="AR192">
            <v>0</v>
          </cell>
          <cell r="AS192">
            <v>0</v>
          </cell>
          <cell r="AT192">
            <v>0</v>
          </cell>
        </row>
        <row r="193">
          <cell r="C193" t="str">
            <v>1.7.5.</v>
          </cell>
          <cell r="E193" t="str">
            <v>Приобретение, монтаж и ввод в эксплуатацию комплекта оборудования для серверного комплекса корпоративной сети в рамках электронной библиотеки с удаленным доступом</v>
          </cell>
          <cell r="H193">
            <v>1</v>
          </cell>
          <cell r="I193">
            <v>2.679</v>
          </cell>
          <cell r="W193" t="str">
            <v>Конкурс</v>
          </cell>
          <cell r="X193">
            <v>39084</v>
          </cell>
          <cell r="Z193">
            <v>0</v>
          </cell>
          <cell r="AA193">
            <v>39115</v>
          </cell>
          <cell r="AC193">
            <v>0</v>
          </cell>
          <cell r="AD193">
            <v>39143</v>
          </cell>
          <cell r="AF193">
            <v>0</v>
          </cell>
          <cell r="AG193">
            <v>39418</v>
          </cell>
          <cell r="AI193">
            <v>0</v>
          </cell>
          <cell r="AJ193">
            <v>0</v>
          </cell>
          <cell r="AK193">
            <v>0</v>
          </cell>
          <cell r="AL193">
            <v>0</v>
          </cell>
          <cell r="AM193">
            <v>5</v>
          </cell>
          <cell r="AN193">
            <v>0</v>
          </cell>
          <cell r="AO193">
            <v>0</v>
          </cell>
          <cell r="AP193">
            <v>1</v>
          </cell>
          <cell r="AQ193">
            <v>0</v>
          </cell>
          <cell r="AS193">
            <v>0</v>
          </cell>
        </row>
        <row r="194">
          <cell r="B194">
            <v>129</v>
          </cell>
          <cell r="C194" t="str">
            <v>1.7.6.</v>
          </cell>
          <cell r="E194" t="str">
            <v>1.7.6. Мероприятие: приобретение, монтаж и ввод в эксплуатацию оборудования для электронной библиотеки с удаленным доступом (компьютеры и ПО)</v>
          </cell>
          <cell r="H194">
            <v>1</v>
          </cell>
          <cell r="I194">
            <v>17.876</v>
          </cell>
          <cell r="Z194" t="str">
            <v>-</v>
          </cell>
          <cell r="AC194" t="str">
            <v>-</v>
          </cell>
          <cell r="AF194" t="str">
            <v>-</v>
          </cell>
          <cell r="AG194">
            <v>39024</v>
          </cell>
          <cell r="AI194" t="str">
            <v>-</v>
          </cell>
          <cell r="AJ194">
            <v>90</v>
          </cell>
          <cell r="AK194" t="str">
            <v>-</v>
          </cell>
          <cell r="AL194">
            <v>90</v>
          </cell>
          <cell r="AM194">
            <v>0</v>
          </cell>
          <cell r="AN194">
            <v>0.3</v>
          </cell>
          <cell r="AO194">
            <v>0</v>
          </cell>
          <cell r="AP194">
            <v>1</v>
          </cell>
          <cell r="AQ194">
            <v>0</v>
          </cell>
          <cell r="AR194">
            <v>0</v>
          </cell>
          <cell r="AS194">
            <v>0</v>
          </cell>
          <cell r="AT194">
            <v>0</v>
          </cell>
        </row>
        <row r="195">
          <cell r="C195" t="str">
            <v>1.7.6.</v>
          </cell>
          <cell r="E195" t="str">
            <v>Приобретение, монтаж и ввод в эксплуатацию оборудования для электронной библиотеки с удаленным доступом (компьютеры и ПО)</v>
          </cell>
          <cell r="H195">
            <v>1</v>
          </cell>
          <cell r="I195">
            <v>17.876</v>
          </cell>
          <cell r="W195" t="str">
            <v>Конкурс</v>
          </cell>
          <cell r="X195">
            <v>38900</v>
          </cell>
          <cell r="Z195">
            <v>90</v>
          </cell>
          <cell r="AA195">
            <v>38931</v>
          </cell>
          <cell r="AC195">
            <v>59</v>
          </cell>
          <cell r="AD195">
            <v>38962</v>
          </cell>
          <cell r="AF195">
            <v>28</v>
          </cell>
          <cell r="AG195">
            <v>39024</v>
          </cell>
          <cell r="AI195">
            <v>0</v>
          </cell>
          <cell r="AJ195">
            <v>90</v>
          </cell>
          <cell r="AK195">
            <v>0</v>
          </cell>
          <cell r="AL195">
            <v>90</v>
          </cell>
          <cell r="AM195">
            <v>0</v>
          </cell>
          <cell r="AN195">
            <v>0.3</v>
          </cell>
          <cell r="AO195">
            <v>0</v>
          </cell>
          <cell r="AP195">
            <v>1</v>
          </cell>
          <cell r="AQ195">
            <v>0</v>
          </cell>
          <cell r="AS195">
            <v>0</v>
          </cell>
        </row>
        <row r="196">
          <cell r="B196">
            <v>130</v>
          </cell>
          <cell r="C196" t="str">
            <v>1.7.7.</v>
          </cell>
          <cell r="E196" t="str">
            <v>1.7.7. Мероприятие: приобретение,  монтаж и ввод в эксплуатацию оборудования для электронной библиотеки с удаленным доступом (компьютеры и ПО)</v>
          </cell>
          <cell r="H196">
            <v>1</v>
          </cell>
          <cell r="I196">
            <v>3.321</v>
          </cell>
          <cell r="Z196" t="str">
            <v>-</v>
          </cell>
          <cell r="AC196" t="str">
            <v>-</v>
          </cell>
          <cell r="AF196" t="str">
            <v>-</v>
          </cell>
          <cell r="AG196">
            <v>39205</v>
          </cell>
          <cell r="AI196" t="str">
            <v>-</v>
          </cell>
          <cell r="AJ196">
            <v>0</v>
          </cell>
          <cell r="AK196" t="str">
            <v>-</v>
          </cell>
          <cell r="AL196">
            <v>0</v>
          </cell>
          <cell r="AM196">
            <v>5</v>
          </cell>
          <cell r="AN196">
            <v>0</v>
          </cell>
          <cell r="AO196">
            <v>0</v>
          </cell>
          <cell r="AP196">
            <v>1</v>
          </cell>
          <cell r="AQ196">
            <v>0</v>
          </cell>
          <cell r="AR196">
            <v>0</v>
          </cell>
          <cell r="AS196">
            <v>0</v>
          </cell>
          <cell r="AT196">
            <v>0</v>
          </cell>
        </row>
        <row r="197">
          <cell r="C197" t="str">
            <v>1.7.7.</v>
          </cell>
          <cell r="E197" t="str">
            <v>Приобретение, монтаж и ввод в эксплуатацию оборудования для электронной библиотеки с удаленным доступом (компьютеры и ПО)</v>
          </cell>
          <cell r="H197">
            <v>1</v>
          </cell>
          <cell r="I197">
            <v>3.321</v>
          </cell>
          <cell r="W197" t="str">
            <v>Конкурс</v>
          </cell>
          <cell r="X197">
            <v>39084</v>
          </cell>
          <cell r="Z197">
            <v>0</v>
          </cell>
          <cell r="AA197">
            <v>39115</v>
          </cell>
          <cell r="AC197">
            <v>0</v>
          </cell>
          <cell r="AD197">
            <v>39143</v>
          </cell>
          <cell r="AF197">
            <v>0</v>
          </cell>
          <cell r="AG197">
            <v>39205</v>
          </cell>
          <cell r="AI197">
            <v>0</v>
          </cell>
          <cell r="AJ197">
            <v>0</v>
          </cell>
          <cell r="AK197">
            <v>0</v>
          </cell>
          <cell r="AL197">
            <v>0</v>
          </cell>
          <cell r="AM197">
            <v>5</v>
          </cell>
          <cell r="AN197">
            <v>0</v>
          </cell>
          <cell r="AO197">
            <v>0</v>
          </cell>
          <cell r="AP197">
            <v>1</v>
          </cell>
          <cell r="AQ197">
            <v>0</v>
          </cell>
          <cell r="AS197">
            <v>0</v>
          </cell>
        </row>
        <row r="198">
          <cell r="B198">
            <v>131</v>
          </cell>
          <cell r="C198" t="str">
            <v>1.7.8.</v>
          </cell>
          <cell r="E198" t="str">
            <v>1.7.8. Мероприятие: приобретение, монтаж и ввод в эксплуатацию оборудования для электронной библиотеки с удаленным доступом</v>
          </cell>
          <cell r="H198">
            <v>1</v>
          </cell>
          <cell r="I198">
            <v>7.564</v>
          </cell>
          <cell r="Z198" t="str">
            <v>-</v>
          </cell>
          <cell r="AC198" t="str">
            <v>-</v>
          </cell>
          <cell r="AF198" t="str">
            <v>-</v>
          </cell>
          <cell r="AG198">
            <v>39418</v>
          </cell>
          <cell r="AI198" t="str">
            <v>-</v>
          </cell>
          <cell r="AJ198">
            <v>0</v>
          </cell>
          <cell r="AK198" t="str">
            <v>-</v>
          </cell>
          <cell r="AL198">
            <v>0</v>
          </cell>
          <cell r="AM198">
            <v>5</v>
          </cell>
          <cell r="AN198">
            <v>0</v>
          </cell>
          <cell r="AO198">
            <v>0</v>
          </cell>
          <cell r="AP198">
            <v>1</v>
          </cell>
          <cell r="AQ198">
            <v>0</v>
          </cell>
          <cell r="AR198">
            <v>0</v>
          </cell>
          <cell r="AS198">
            <v>0</v>
          </cell>
          <cell r="AT198">
            <v>0</v>
          </cell>
        </row>
        <row r="199">
          <cell r="C199" t="str">
            <v>1.7.8.</v>
          </cell>
          <cell r="E199" t="str">
            <v>Приобретение, монтаж и ввод в эксплуатацию оборудования для электронной библиотеки с удаленным доступом</v>
          </cell>
          <cell r="H199">
            <v>1</v>
          </cell>
          <cell r="I199">
            <v>7.564</v>
          </cell>
          <cell r="W199" t="str">
            <v>Конкурс</v>
          </cell>
          <cell r="X199">
            <v>39084</v>
          </cell>
          <cell r="Z199">
            <v>0</v>
          </cell>
          <cell r="AA199">
            <v>39115</v>
          </cell>
          <cell r="AC199">
            <v>0</v>
          </cell>
          <cell r="AD199">
            <v>39143</v>
          </cell>
          <cell r="AF199">
            <v>0</v>
          </cell>
          <cell r="AG199">
            <v>39418</v>
          </cell>
          <cell r="AI199">
            <v>0</v>
          </cell>
          <cell r="AJ199">
            <v>0</v>
          </cell>
          <cell r="AK199">
            <v>0</v>
          </cell>
          <cell r="AL199">
            <v>0</v>
          </cell>
          <cell r="AM199">
            <v>5</v>
          </cell>
          <cell r="AN199">
            <v>0</v>
          </cell>
          <cell r="AO199">
            <v>0</v>
          </cell>
          <cell r="AP199">
            <v>1</v>
          </cell>
          <cell r="AQ199">
            <v>0</v>
          </cell>
          <cell r="AS199">
            <v>0</v>
          </cell>
        </row>
        <row r="200">
          <cell r="B200">
            <v>132</v>
          </cell>
          <cell r="C200" t="str">
            <v>1.7.9.</v>
          </cell>
          <cell r="E200" t="str">
            <v>1.7.9. Мероприятие: приобретение, монтаж и ввод в эксплуатацию оборудования для библиотеки (рабочие места электронной библиотеки)</v>
          </cell>
          <cell r="H200">
            <v>1</v>
          </cell>
          <cell r="I200">
            <v>1.814</v>
          </cell>
          <cell r="Z200" t="str">
            <v>-</v>
          </cell>
          <cell r="AC200" t="str">
            <v>-</v>
          </cell>
          <cell r="AF200" t="str">
            <v>-</v>
          </cell>
          <cell r="AG200">
            <v>39053</v>
          </cell>
          <cell r="AI200" t="str">
            <v>-</v>
          </cell>
          <cell r="AJ200">
            <v>90</v>
          </cell>
          <cell r="AK200" t="str">
            <v>-</v>
          </cell>
          <cell r="AL200">
            <v>90</v>
          </cell>
          <cell r="AM200">
            <v>0</v>
          </cell>
          <cell r="AN200">
            <v>0.3</v>
          </cell>
          <cell r="AO200">
            <v>0</v>
          </cell>
          <cell r="AP200">
            <v>1</v>
          </cell>
          <cell r="AQ200">
            <v>0</v>
          </cell>
          <cell r="AR200">
            <v>0</v>
          </cell>
          <cell r="AS200">
            <v>0</v>
          </cell>
          <cell r="AT200">
            <v>0</v>
          </cell>
        </row>
        <row r="201">
          <cell r="C201" t="str">
            <v>1.7.9.</v>
          </cell>
          <cell r="E201" t="str">
            <v>Приобретение, монтаж и ввод в эксплуатацию оборудования для библиотеки (рабочие места электронной библиотеки)</v>
          </cell>
          <cell r="H201">
            <v>1</v>
          </cell>
          <cell r="I201">
            <v>1.814</v>
          </cell>
          <cell r="W201" t="str">
            <v>Конкурс</v>
          </cell>
          <cell r="X201">
            <v>38900</v>
          </cell>
          <cell r="Z201">
            <v>90</v>
          </cell>
          <cell r="AA201">
            <v>38931</v>
          </cell>
          <cell r="AC201">
            <v>59</v>
          </cell>
          <cell r="AD201">
            <v>38962</v>
          </cell>
          <cell r="AF201">
            <v>28</v>
          </cell>
          <cell r="AG201">
            <v>39053</v>
          </cell>
          <cell r="AI201">
            <v>0</v>
          </cell>
          <cell r="AJ201">
            <v>90</v>
          </cell>
          <cell r="AK201">
            <v>0</v>
          </cell>
          <cell r="AL201">
            <v>90</v>
          </cell>
          <cell r="AM201">
            <v>0</v>
          </cell>
          <cell r="AN201">
            <v>0.3</v>
          </cell>
          <cell r="AO201">
            <v>0</v>
          </cell>
          <cell r="AP201">
            <v>1</v>
          </cell>
          <cell r="AQ201">
            <v>0</v>
          </cell>
          <cell r="AS201">
            <v>0</v>
          </cell>
        </row>
        <row r="202">
          <cell r="B202">
            <v>133</v>
          </cell>
          <cell r="C202" t="str">
            <v>1.7.10.</v>
          </cell>
          <cell r="E202" t="str">
            <v>1.7.10. Мероприятие: закупка и разработка программного и методического обеспечения (ЛВС)</v>
          </cell>
          <cell r="H202">
            <v>2</v>
          </cell>
          <cell r="I202">
            <v>1.175</v>
          </cell>
          <cell r="Z202" t="str">
            <v>-</v>
          </cell>
          <cell r="AC202" t="str">
            <v>-</v>
          </cell>
          <cell r="AF202" t="str">
            <v>-</v>
          </cell>
          <cell r="AG202">
            <v>39054</v>
          </cell>
          <cell r="AI202" t="str">
            <v>-</v>
          </cell>
          <cell r="AJ202">
            <v>119</v>
          </cell>
          <cell r="AK202" t="str">
            <v>-</v>
          </cell>
          <cell r="AL202">
            <v>119</v>
          </cell>
          <cell r="AM202">
            <v>0</v>
          </cell>
          <cell r="AN202">
            <v>0.3</v>
          </cell>
          <cell r="AO202">
            <v>0</v>
          </cell>
          <cell r="AP202">
            <v>1</v>
          </cell>
          <cell r="AQ202">
            <v>0</v>
          </cell>
          <cell r="AR202">
            <v>0</v>
          </cell>
          <cell r="AS202">
            <v>0</v>
          </cell>
          <cell r="AT202">
            <v>0</v>
          </cell>
        </row>
        <row r="203">
          <cell r="C203" t="str">
            <v>1.7.10.</v>
          </cell>
          <cell r="E203" t="str">
            <v>Закупка и разработка программного и методического обеспечения (ЛВС)</v>
          </cell>
          <cell r="H203">
            <v>2</v>
          </cell>
          <cell r="I203">
            <v>1.175</v>
          </cell>
          <cell r="W203" t="str">
            <v>Смета</v>
          </cell>
          <cell r="X203">
            <v>38871</v>
          </cell>
          <cell r="Z203">
            <v>119</v>
          </cell>
          <cell r="AA203">
            <v>38871</v>
          </cell>
          <cell r="AC203">
            <v>119</v>
          </cell>
          <cell r="AD203">
            <v>38899</v>
          </cell>
          <cell r="AF203">
            <v>91</v>
          </cell>
          <cell r="AG203">
            <v>39054</v>
          </cell>
          <cell r="AI203">
            <v>0</v>
          </cell>
          <cell r="AJ203">
            <v>119</v>
          </cell>
          <cell r="AK203">
            <v>0</v>
          </cell>
          <cell r="AL203">
            <v>119</v>
          </cell>
          <cell r="AM203">
            <v>0</v>
          </cell>
          <cell r="AN203">
            <v>0.3</v>
          </cell>
          <cell r="AO203">
            <v>0</v>
          </cell>
          <cell r="AP203">
            <v>1</v>
          </cell>
          <cell r="AQ203">
            <v>0</v>
          </cell>
          <cell r="AS203">
            <v>0</v>
          </cell>
        </row>
        <row r="204">
          <cell r="B204">
            <v>134</v>
          </cell>
          <cell r="C204" t="str">
            <v>1.7.11.</v>
          </cell>
          <cell r="E204" t="str">
            <v>1.7.11. Мероприятие: закупка и разработка программного и методического обеспечения для электронной библиотеки</v>
          </cell>
          <cell r="H204">
            <v>2</v>
          </cell>
          <cell r="I204">
            <v>5.813</v>
          </cell>
          <cell r="Z204" t="str">
            <v>-</v>
          </cell>
          <cell r="AC204" t="str">
            <v>-</v>
          </cell>
          <cell r="AF204" t="str">
            <v>-</v>
          </cell>
          <cell r="AG204">
            <v>39054</v>
          </cell>
          <cell r="AI204" t="str">
            <v>-</v>
          </cell>
          <cell r="AJ204">
            <v>119</v>
          </cell>
          <cell r="AK204" t="str">
            <v>-</v>
          </cell>
          <cell r="AL204">
            <v>119</v>
          </cell>
          <cell r="AM204">
            <v>0</v>
          </cell>
          <cell r="AN204">
            <v>0.3</v>
          </cell>
          <cell r="AO204">
            <v>0</v>
          </cell>
          <cell r="AP204">
            <v>1</v>
          </cell>
          <cell r="AQ204">
            <v>0</v>
          </cell>
          <cell r="AR204">
            <v>0</v>
          </cell>
          <cell r="AS204">
            <v>0</v>
          </cell>
          <cell r="AT204">
            <v>0</v>
          </cell>
        </row>
        <row r="205">
          <cell r="C205" t="str">
            <v>1.7.11.</v>
          </cell>
          <cell r="E205" t="str">
            <v>Закупка и разработка программного и методического обеспечения для электронной библиотеки</v>
          </cell>
          <cell r="H205">
            <v>2</v>
          </cell>
          <cell r="I205">
            <v>5.813</v>
          </cell>
          <cell r="W205" t="str">
            <v>Смета</v>
          </cell>
          <cell r="X205">
            <v>38871</v>
          </cell>
          <cell r="Z205">
            <v>119</v>
          </cell>
          <cell r="AA205">
            <v>38871</v>
          </cell>
          <cell r="AC205">
            <v>119</v>
          </cell>
          <cell r="AD205">
            <v>38899</v>
          </cell>
          <cell r="AF205">
            <v>91</v>
          </cell>
          <cell r="AG205">
            <v>39054</v>
          </cell>
          <cell r="AI205">
            <v>0</v>
          </cell>
          <cell r="AJ205">
            <v>119</v>
          </cell>
          <cell r="AK205">
            <v>0</v>
          </cell>
          <cell r="AL205">
            <v>119</v>
          </cell>
          <cell r="AM205">
            <v>0</v>
          </cell>
          <cell r="AN205">
            <v>0.3</v>
          </cell>
          <cell r="AO205">
            <v>0</v>
          </cell>
          <cell r="AP205">
            <v>1</v>
          </cell>
          <cell r="AQ205">
            <v>0</v>
          </cell>
          <cell r="AS205">
            <v>0</v>
          </cell>
        </row>
        <row r="206">
          <cell r="B206">
            <v>135</v>
          </cell>
          <cell r="C206" t="str">
            <v>1.7.12.</v>
          </cell>
          <cell r="E206" t="str">
            <v>1.7.12. Мероприятие: закупка и разработка программного и методического обеспечения</v>
          </cell>
          <cell r="H206">
            <v>2</v>
          </cell>
          <cell r="I206">
            <v>1.64</v>
          </cell>
          <cell r="Z206" t="str">
            <v>-</v>
          </cell>
          <cell r="AC206" t="str">
            <v>-</v>
          </cell>
          <cell r="AF206" t="str">
            <v>-</v>
          </cell>
          <cell r="AG206">
            <v>39418</v>
          </cell>
          <cell r="AI206" t="str">
            <v>-</v>
          </cell>
          <cell r="AJ206">
            <v>0</v>
          </cell>
          <cell r="AK206" t="str">
            <v>-</v>
          </cell>
          <cell r="AL206">
            <v>0</v>
          </cell>
          <cell r="AM206">
            <v>5</v>
          </cell>
          <cell r="AN206">
            <v>0</v>
          </cell>
          <cell r="AO206">
            <v>0</v>
          </cell>
          <cell r="AP206">
            <v>1</v>
          </cell>
          <cell r="AQ206">
            <v>0</v>
          </cell>
          <cell r="AR206">
            <v>0</v>
          </cell>
          <cell r="AS206">
            <v>0</v>
          </cell>
          <cell r="AT206">
            <v>0</v>
          </cell>
        </row>
        <row r="207">
          <cell r="C207" t="str">
            <v>1.7.12.</v>
          </cell>
          <cell r="E207" t="str">
            <v>Закупка и разработка программного и методического обеспечения</v>
          </cell>
          <cell r="H207">
            <v>2</v>
          </cell>
          <cell r="I207">
            <v>1.64</v>
          </cell>
          <cell r="W207" t="str">
            <v>Смета</v>
          </cell>
          <cell r="X207">
            <v>39084</v>
          </cell>
          <cell r="Z207">
            <v>0</v>
          </cell>
          <cell r="AA207">
            <v>39115</v>
          </cell>
          <cell r="AC207">
            <v>0</v>
          </cell>
          <cell r="AD207">
            <v>39115</v>
          </cell>
          <cell r="AF207">
            <v>0</v>
          </cell>
          <cell r="AG207">
            <v>39418</v>
          </cell>
          <cell r="AI207">
            <v>0</v>
          </cell>
          <cell r="AJ207">
            <v>0</v>
          </cell>
          <cell r="AK207">
            <v>0</v>
          </cell>
          <cell r="AL207">
            <v>0</v>
          </cell>
          <cell r="AM207">
            <v>5</v>
          </cell>
          <cell r="AN207">
            <v>0</v>
          </cell>
          <cell r="AO207">
            <v>0</v>
          </cell>
          <cell r="AP207">
            <v>1</v>
          </cell>
          <cell r="AQ207">
            <v>0</v>
          </cell>
          <cell r="AS207">
            <v>0</v>
          </cell>
        </row>
        <row r="208">
          <cell r="B208">
            <v>136</v>
          </cell>
          <cell r="C208" t="str">
            <v>1.7.13.</v>
          </cell>
          <cell r="E208" t="str">
            <v>1.7.13. Мероприятие: повышение квалификации и профессиональная переподготовка сотрудников</v>
          </cell>
          <cell r="H208">
            <v>4</v>
          </cell>
          <cell r="I208">
            <v>1.757</v>
          </cell>
          <cell r="K208">
            <v>0</v>
          </cell>
          <cell r="R208">
            <v>0</v>
          </cell>
          <cell r="S208" t="str">
            <v>-  </v>
          </cell>
          <cell r="T208" t="str">
            <v>-  </v>
          </cell>
          <cell r="X208" t="str">
            <v> -</v>
          </cell>
          <cell r="Z208" t="str">
            <v>-</v>
          </cell>
          <cell r="AA208" t="str">
            <v> -</v>
          </cell>
          <cell r="AC208" t="str">
            <v>-</v>
          </cell>
          <cell r="AD208" t="str">
            <v> -</v>
          </cell>
          <cell r="AF208" t="str">
            <v>-</v>
          </cell>
          <cell r="AG208">
            <v>39054</v>
          </cell>
          <cell r="AI208" t="str">
            <v>-</v>
          </cell>
          <cell r="AJ208">
            <v>29</v>
          </cell>
          <cell r="AK208" t="str">
            <v>-</v>
          </cell>
          <cell r="AL208">
            <v>29</v>
          </cell>
          <cell r="AM208">
            <v>4</v>
          </cell>
          <cell r="AN208">
            <v>0.3</v>
          </cell>
          <cell r="AO208">
            <v>0</v>
          </cell>
          <cell r="AP208">
            <v>1</v>
          </cell>
          <cell r="AQ208">
            <v>0</v>
          </cell>
          <cell r="AR208">
            <v>0</v>
          </cell>
          <cell r="AS208">
            <v>0</v>
          </cell>
          <cell r="AT208">
            <v>0</v>
          </cell>
        </row>
        <row r="209">
          <cell r="C209" t="str">
            <v>1.7.13.</v>
          </cell>
          <cell r="E209" t="str">
            <v>Повышение квалификации и профессиональная переподготовка сотрудников</v>
          </cell>
          <cell r="H209">
            <v>4</v>
          </cell>
          <cell r="I209">
            <v>1.757</v>
          </cell>
          <cell r="W209" t="str">
            <v>Смета</v>
          </cell>
          <cell r="X209">
            <v>38961</v>
          </cell>
          <cell r="Z209">
            <v>29</v>
          </cell>
          <cell r="AA209">
            <v>38961</v>
          </cell>
          <cell r="AC209">
            <v>29</v>
          </cell>
          <cell r="AD209">
            <v>38962</v>
          </cell>
          <cell r="AF209">
            <v>28</v>
          </cell>
          <cell r="AG209">
            <v>39054</v>
          </cell>
          <cell r="AI209">
            <v>0</v>
          </cell>
          <cell r="AJ209">
            <v>29</v>
          </cell>
          <cell r="AK209">
            <v>0</v>
          </cell>
          <cell r="AL209">
            <v>29</v>
          </cell>
          <cell r="AM209">
            <v>4</v>
          </cell>
          <cell r="AN209">
            <v>0.3</v>
          </cell>
          <cell r="AO209">
            <v>0</v>
          </cell>
          <cell r="AP209">
            <v>1</v>
          </cell>
          <cell r="AQ209">
            <v>0</v>
          </cell>
          <cell r="AS209">
            <v>0</v>
          </cell>
        </row>
      </sheetData>
      <sheetData sheetId="5" refreshError="1"/>
      <sheetData sheetId="6" refreshError="1"/>
      <sheetData sheetId="7" refreshError="1"/>
      <sheetData sheetId="8" refreshError="1"/>
    </sheetDataSet>
  </externalBook>
</externalLink>
</file>

<file path=xl/queryTables/queryTable1.xml><?xml version="1.0" encoding="utf-8"?>
<queryTable xmlns="http://schemas.openxmlformats.org/spreadsheetml/2006/main" name="vm-as204 HDW_FA Gender" refreshOnLoad="1" growShrinkType="insertClear" connectionId="8" autoFormatId="16" applyNumberFormats="0" applyBorderFormats="0" applyFontFormats="0" applyPatternFormats="0" applyAlignmentFormats="0" applyWidthHeightFormats="0">
  <queryTableRefresh nextId="5">
    <queryTableFields count="4">
      <queryTableField id="1" name="GenderId" tableColumnId="1"/>
      <queryTableField id="2" name="Code" tableColumnId="2"/>
      <queryTableField id="3" name="Value" tableColumnId="3"/>
      <queryTableField id="4" name="Caption" tableColumnId="4"/>
    </queryTableFields>
  </queryTableRefresh>
</queryTable>
</file>

<file path=xl/queryTables/queryTable10.xml><?xml version="1.0" encoding="utf-8"?>
<queryTable xmlns="http://schemas.openxmlformats.org/spreadsheetml/2006/main" name="vm-as204 HDW_FA StudyCourseInOtherUniv" refreshOnLoad="1" connectionId="31" autoFormatId="16" applyNumberFormats="0" applyBorderFormats="0" applyFontFormats="0" applyPatternFormats="0" applyAlignmentFormats="0" applyWidthHeightFormats="0">
  <queryTableRefresh nextId="5">
    <queryTableFields count="4">
      <queryTableField id="1" name="StudyCourseInOtherUnivId" tableColumnId="1"/>
      <queryTableField id="2" name="Code" tableColumnId="2"/>
      <queryTableField id="3" name="Value" tableColumnId="3"/>
      <queryTableField id="4" name="Caption" tableColumnId="4"/>
    </queryTableFields>
  </queryTableRefresh>
</queryTable>
</file>

<file path=xl/queryTables/queryTable11.xml><?xml version="1.0" encoding="utf-8"?>
<queryTable xmlns="http://schemas.openxmlformats.org/spreadsheetml/2006/main" name="vm-as204 HDW_FA StudyCourseInHSE" refreshOnLoad="1" connectionId="30" autoFormatId="16" applyNumberFormats="0" applyBorderFormats="0" applyFontFormats="0" applyPatternFormats="0" applyAlignmentFormats="0" applyWidthHeightFormats="0">
  <queryTableRefresh nextId="5">
    <queryTableFields count="4">
      <queryTableField id="1" name="StudyCourseInHSEId" tableColumnId="1"/>
      <queryTableField id="2" name="Code" tableColumnId="2"/>
      <queryTableField id="3" name="Value" tableColumnId="3"/>
      <queryTableField id="4" name="Caption" tableColumnId="4"/>
    </queryTableFields>
  </queryTableRefresh>
</queryTable>
</file>

<file path=xl/queryTables/queryTable12.xml><?xml version="1.0" encoding="utf-8"?>
<queryTable xmlns="http://schemas.openxmlformats.org/spreadsheetml/2006/main" name="vm-as204 HDW_FA StudPOMType" refreshOnLoad="1" connectionId="29" autoFormatId="16" applyNumberFormats="0" applyBorderFormats="0" applyFontFormats="0" applyPatternFormats="0" applyAlignmentFormats="0" applyWidthHeightFormats="0">
  <queryTableRefresh nextId="5">
    <queryTableFields count="4">
      <queryTableField id="1" name="StudPOMTypeId" tableColumnId="1"/>
      <queryTableField id="2" name="Code" tableColumnId="2"/>
      <queryTableField id="3" name="Value" tableColumnId="3"/>
      <queryTableField id="4" name="Caption" tableColumnId="4"/>
    </queryTableFields>
  </queryTableRefresh>
</queryTable>
</file>

<file path=xl/queryTables/queryTable13.xml><?xml version="1.0" encoding="utf-8"?>
<queryTable xmlns="http://schemas.openxmlformats.org/spreadsheetml/2006/main" name="vm-as204 HDW_FA StudPIMType" refreshOnLoad="1" connectionId="27" autoFormatId="16" applyNumberFormats="0" applyBorderFormats="0" applyFontFormats="0" applyPatternFormats="0" applyAlignmentFormats="0" applyWidthHeightFormats="0">
  <queryTableRefresh nextId="5">
    <queryTableFields count="4">
      <queryTableField id="1" name="StudPIMTypeId" tableColumnId="1"/>
      <queryTableField id="2" name="Code" tableColumnId="2"/>
      <queryTableField id="3" name="Value" tableColumnId="3"/>
      <queryTableField id="4" name="Caption" tableColumnId="4"/>
    </queryTableFields>
  </queryTableRefresh>
</queryTable>
</file>

<file path=xl/queryTables/queryTable14.xml><?xml version="1.0" encoding="utf-8"?>
<queryTable xmlns="http://schemas.openxmlformats.org/spreadsheetml/2006/main" name="vm-as204 HDW_FA StaffPOMType" refreshOnLoad="1" connectionId="25" autoFormatId="16" applyNumberFormats="0" applyBorderFormats="0" applyFontFormats="0" applyPatternFormats="0" applyAlignmentFormats="0" applyWidthHeightFormats="0">
  <queryTableRefresh nextId="5">
    <queryTableFields count="4">
      <queryTableField id="1" name="StaffPOMTypeId" tableColumnId="1"/>
      <queryTableField id="2" name="Code" tableColumnId="2"/>
      <queryTableField id="3" name="Value" tableColumnId="3"/>
      <queryTableField id="4" name="Caption" tableColumnId="4"/>
    </queryTableFields>
  </queryTableRefresh>
</queryTable>
</file>

<file path=xl/queryTables/queryTable15.xml><?xml version="1.0" encoding="utf-8"?>
<queryTable xmlns="http://schemas.openxmlformats.org/spreadsheetml/2006/main" name="vm-as204 HDW_FA StudPOMOrganizationType" refreshOnLoad="1" connectionId="28" autoFormatId="16" applyNumberFormats="0" applyBorderFormats="0" applyFontFormats="0" applyPatternFormats="0" applyAlignmentFormats="0" applyWidthHeightFormats="0">
  <queryTableRefresh nextId="5">
    <queryTableFields count="4">
      <queryTableField id="1" name="StudPOMOrganizationTypeId" tableColumnId="1"/>
      <queryTableField id="2" name="Code" tableColumnId="2"/>
      <queryTableField id="3" name="Value" tableColumnId="3"/>
      <queryTableField id="4" name="Caption" tableColumnId="4"/>
    </queryTableFields>
  </queryTableRefresh>
</queryTable>
</file>

<file path=xl/queryTables/queryTable16.xml><?xml version="1.0" encoding="utf-8"?>
<queryTable xmlns="http://schemas.openxmlformats.org/spreadsheetml/2006/main" name="vm-as204 HDW_FA StaffPOMHostOrganizationType" refreshOnLoad="1" connectionId="22" autoFormatId="16" applyNumberFormats="0" applyBorderFormats="0" applyFontFormats="0" applyPatternFormats="0" applyAlignmentFormats="0" applyWidthHeightFormats="0">
  <queryTableRefresh nextId="5">
    <queryTableFields count="4">
      <queryTableField id="1" name="StaffPOMHostOrganizationTypeId" tableColumnId="1"/>
      <queryTableField id="2" name="Code" tableColumnId="2"/>
      <queryTableField id="3" name="Value" tableColumnId="3"/>
      <queryTableField id="4" name="Caption" tableColumnId="4"/>
    </queryTableFields>
  </queryTableRefresh>
</queryTable>
</file>

<file path=xl/queryTables/queryTable17.xml><?xml version="1.0" encoding="utf-8"?>
<queryTable xmlns="http://schemas.openxmlformats.org/spreadsheetml/2006/main" name="vm-as204 HDW_FA StaffPIMParticipantOrganizationType" refreshOnLoad="1" connectionId="19" autoFormatId="16" applyNumberFormats="0" applyBorderFormats="0" applyFontFormats="0" applyPatternFormats="0" applyAlignmentFormats="0" applyWidthHeightFormats="0">
  <queryTableRefresh nextId="5">
    <queryTableFields count="4">
      <queryTableField id="1" name="StaffPIMParticipantOrganizationTypeId" tableColumnId="1"/>
      <queryTableField id="2" name="Code" tableColumnId="2"/>
      <queryTableField id="3" name="Value" tableColumnId="3"/>
      <queryTableField id="4" name="Caption" tableColumnId="4"/>
    </queryTableFields>
  </queryTableRefresh>
</queryTable>
</file>

<file path=xl/queryTables/queryTable18.xml><?xml version="1.0" encoding="utf-8"?>
<queryTable xmlns="http://schemas.openxmlformats.org/spreadsheetml/2006/main" name="vm-as204 HDW_FA StaffPIMPartnerOrganizationType" refreshOnLoad="1" connectionId="20" autoFormatId="16" applyNumberFormats="0" applyBorderFormats="0" applyFontFormats="0" applyPatternFormats="0" applyAlignmentFormats="0" applyWidthHeightFormats="0">
  <queryTableRefresh nextId="5">
    <queryTableFields count="4">
      <queryTableField id="1" name="StaffPIMPartnerOrganizationTypeId" tableColumnId="1"/>
      <queryTableField id="2" name="Code" tableColumnId="2"/>
      <queryTableField id="3" name="Value" tableColumnId="3"/>
      <queryTableField id="4" name="Caption" tableColumnId="4"/>
    </queryTableFields>
  </queryTableRefresh>
</queryTable>
</file>

<file path=xl/queryTables/queryTable19.xml><?xml version="1.0" encoding="utf-8"?>
<queryTable xmlns="http://schemas.openxmlformats.org/spreadsheetml/2006/main" name="vm-as204 HDW_FA SchoolHostOrganizationType" refreshOnLoad="1" connectionId="12" autoFormatId="16" applyNumberFormats="0" applyBorderFormats="0" applyFontFormats="0" applyPatternFormats="0" applyAlignmentFormats="0" applyWidthHeightFormats="0">
  <queryTableRefresh nextId="5">
    <queryTableFields count="4">
      <queryTableField id="1" name="SchoolHostOrganizationTypeId" tableColumnId="1"/>
      <queryTableField id="2" name="Code" tableColumnId="2"/>
      <queryTableField id="3" name="Value" tableColumnId="3"/>
      <queryTableField id="4" name="Caption" tableColumnId="4"/>
    </queryTableFields>
  </queryTableRefresh>
</queryTable>
</file>

<file path=xl/queryTables/queryTable2.xml><?xml version="1.0" encoding="utf-8"?>
<queryTable xmlns="http://schemas.openxmlformats.org/spreadsheetml/2006/main" name="vm-as204 HDW_FA EducationLevel" refreshOnLoad="1" connectionId="3" autoFormatId="16" applyNumberFormats="0" applyBorderFormats="0" applyFontFormats="0" applyPatternFormats="0" applyAlignmentFormats="0" applyWidthHeightFormats="0">
  <queryTableRefresh nextId="5">
    <queryTableFields count="4">
      <queryTableField id="1" name="EducationLevelId" tableColumnId="1"/>
      <queryTableField id="2" name="Code" tableColumnId="2"/>
      <queryTableField id="3" name="Value" tableColumnId="3"/>
      <queryTableField id="4" name="Caption" tableColumnId="4"/>
    </queryTableFields>
  </queryTableRefresh>
</queryTable>
</file>

<file path=xl/queryTables/queryTable20.xml><?xml version="1.0" encoding="utf-8"?>
<queryTable xmlns="http://schemas.openxmlformats.org/spreadsheetml/2006/main" name="vm-as204 HDW_FA SchoolParticipantOrganizationType" refreshOnLoad="1" connectionId="13" autoFormatId="16" applyNumberFormats="0" applyBorderFormats="0" applyFontFormats="0" applyPatternFormats="0" applyAlignmentFormats="0" applyWidthHeightFormats="0">
  <queryTableRefresh nextId="5">
    <queryTableFields count="4">
      <queryTableField id="1" name="SchoolParticipantOrganizationTypeId" tableColumnId="1"/>
      <queryTableField id="2" name="Code" tableColumnId="2"/>
      <queryTableField id="3" name="Value" tableColumnId="3"/>
      <queryTableField id="4" name="Caption" tableColumnId="4"/>
    </queryTableFields>
  </queryTableRefresh>
</queryTable>
</file>

<file path=xl/queryTables/queryTable21.xml><?xml version="1.0" encoding="utf-8"?>
<queryTable xmlns="http://schemas.openxmlformats.org/spreadsheetml/2006/main" name="vm-as204 HDW_FA EmploymentType" refreshOnLoad="1" connectionId="5" autoFormatId="16" applyNumberFormats="0" applyBorderFormats="0" applyFontFormats="0" applyPatternFormats="0" applyAlignmentFormats="0" applyWidthHeightFormats="0">
  <queryTableRefresh nextId="5">
    <queryTableFields count="4">
      <queryTableField id="1" name="EmploymentTypeId" tableColumnId="1"/>
      <queryTableField id="2" name="Code" tableColumnId="2"/>
      <queryTableField id="3" name="Value" tableColumnId="3"/>
      <queryTableField id="4" name="Caption" tableColumnId="4"/>
    </queryTableFields>
  </queryTableRefresh>
</queryTable>
</file>

<file path=xl/queryTables/queryTable22.xml><?xml version="1.0" encoding="utf-8"?>
<queryTable xmlns="http://schemas.openxmlformats.org/spreadsheetml/2006/main" name="vm-as204 HDW_FA ScientificDegree" refreshOnLoad="1" connectionId="16" autoFormatId="16" applyNumberFormats="0" applyBorderFormats="0" applyFontFormats="0" applyPatternFormats="0" applyAlignmentFormats="0" applyWidthHeightFormats="0">
  <queryTableRefresh nextId="5">
    <queryTableFields count="4">
      <queryTableField id="1" name="ScientificDegreeId" tableColumnId="1"/>
      <queryTableField id="2" name="Code" tableColumnId="2"/>
      <queryTableField id="3" name="Value" tableColumnId="3"/>
      <queryTableField id="4" name="Caption" tableColumnId="4"/>
    </queryTableFields>
  </queryTableRefresh>
</queryTable>
</file>

<file path=xl/queryTables/queryTable23.xml><?xml version="1.0" encoding="utf-8"?>
<queryTable xmlns="http://schemas.openxmlformats.org/spreadsheetml/2006/main" name="vm-as204 HDW_FA StaffPOMParticipantCategory" refreshOnLoad="1" connectionId="23" autoFormatId="16" applyNumberFormats="0" applyBorderFormats="0" applyFontFormats="0" applyPatternFormats="0" applyAlignmentFormats="0" applyWidthHeightFormats="0">
  <queryTableRefresh nextId="5">
    <queryTableFields count="4">
      <queryTableField id="1" name="StaffPOMParticipantCategoryId" tableColumnId="1"/>
      <queryTableField id="2" name="Code" tableColumnId="2"/>
      <queryTableField id="3" name="Value" tableColumnId="3"/>
      <queryTableField id="4" name="Caption" tableColumnId="4"/>
    </queryTableFields>
  </queryTableRefresh>
</queryTable>
</file>

<file path=xl/queryTables/queryTable24.xml><?xml version="1.0" encoding="utf-8"?>
<queryTable xmlns="http://schemas.openxmlformats.org/spreadsheetml/2006/main" name="vm-as204 HDW_FA StaffPIMParticipantCategory" refreshOnLoad="1" connectionId="18" autoFormatId="16" applyNumberFormats="0" applyBorderFormats="0" applyFontFormats="0" applyPatternFormats="0" applyAlignmentFormats="0" applyWidthHeightFormats="0">
  <queryTableRefresh nextId="5">
    <queryTableFields count="4">
      <queryTableField id="1" name="StaffPIMParticipantCategoryId" tableColumnId="1"/>
      <queryTableField id="2" name="Code" tableColumnId="2"/>
      <queryTableField id="3" name="Value" tableColumnId="3"/>
      <queryTableField id="4" name="Caption" tableColumnId="4"/>
    </queryTableFields>
  </queryTableRefresh>
</queryTable>
</file>

<file path=xl/queryTables/queryTable25.xml><?xml version="1.0" encoding="utf-8"?>
<queryTable xmlns="http://schemas.openxmlformats.org/spreadsheetml/2006/main" name="vm-as204 HDW_FA StaffMobilityConfirmationDocument" refreshOnLoad="1" connectionId="17" autoFormatId="16" applyNumberFormats="0" applyBorderFormats="0" applyFontFormats="0" applyPatternFormats="0" applyAlignmentFormats="0" applyWidthHeightFormats="0">
  <queryTableRefresh nextId="5">
    <queryTableFields count="4">
      <queryTableField id="1" name="StaffMobilityConfirmationDocumentId" tableColumnId="1"/>
      <queryTableField id="2" name="Code" tableColumnId="2"/>
      <queryTableField id="3" name="Value" tableColumnId="3"/>
      <queryTableField id="4" name="Caption" tableColumnId="4"/>
    </queryTableFields>
  </queryTableRefresh>
</queryTable>
</file>

<file path=xl/queryTables/queryTable26.xml><?xml version="1.0" encoding="utf-8"?>
<queryTable xmlns="http://schemas.openxmlformats.org/spreadsheetml/2006/main" name="vm-as204 HDW_FA StaffPOMStudyField" refreshOnLoad="1" connectionId="24" autoFormatId="16" applyNumberFormats="0" applyBorderFormats="0" applyFontFormats="0" applyPatternFormats="0" applyAlignmentFormats="0" applyWidthHeightFormats="0">
  <queryTableRefresh nextId="5">
    <queryTableFields count="4">
      <queryTableField id="1" name="StaffPOMStudyFieldId" tableColumnId="1"/>
      <queryTableField id="2" name="Code" tableColumnId="2"/>
      <queryTableField id="3" name="Value" tableColumnId="3"/>
      <queryTableField id="4" name="Caption" tableColumnId="4"/>
    </queryTableFields>
  </queryTableRefresh>
</queryTable>
</file>

<file path=xl/queryTables/queryTable27.xml><?xml version="1.0" encoding="utf-8"?>
<queryTable xmlns="http://schemas.openxmlformats.org/spreadsheetml/2006/main" name="vm-as204 HDW_FA SchoolStudyField" refreshOnLoad="1" connectionId="15" autoFormatId="16" applyNumberFormats="0" applyBorderFormats="0" applyFontFormats="0" applyPatternFormats="0" applyAlignmentFormats="0" applyWidthHeightFormats="0">
  <queryTableRefresh nextId="5">
    <queryTableFields count="4">
      <queryTableField id="1" name="SchoolStudyFieldId" tableColumnId="1"/>
      <queryTableField id="2" name="Code" tableColumnId="2"/>
      <queryTableField id="3" name="Value" tableColumnId="3"/>
      <queryTableField id="4" name="Caption" tableColumnId="4"/>
    </queryTableFields>
  </queryTableRefresh>
</queryTable>
</file>

<file path=xl/queryTables/queryTable28.xml><?xml version="1.0" encoding="utf-8"?>
<queryTable xmlns="http://schemas.openxmlformats.org/spreadsheetml/2006/main" name="vm-as204 HDW_FA SchoolParticipantType" refreshOnLoad="1" connectionId="14" autoFormatId="16" applyNumberFormats="0" applyBorderFormats="0" applyFontFormats="0" applyPatternFormats="0" applyAlignmentFormats="0" applyWidthHeightFormats="0">
  <queryTableRefresh nextId="5">
    <queryTableFields count="4">
      <queryTableField id="1" name="SchoolParticipantTypeId" tableColumnId="1"/>
      <queryTableField id="2" name="Code" tableColumnId="2"/>
      <queryTableField id="3" name="Value" tableColumnId="3"/>
      <queryTableField id="4" name="Caption" tableColumnId="4"/>
    </queryTableFields>
  </queryTableRefresh>
</queryTable>
</file>

<file path=xl/queryTables/queryTable29.xml><?xml version="1.0" encoding="utf-8"?>
<queryTable xmlns="http://schemas.openxmlformats.org/spreadsheetml/2006/main" name="vm-as204 HDW_FA StaffPIMStudyOrder" refreshOnLoad="1" connectionId="21" autoFormatId="16" applyNumberFormats="0" applyBorderFormats="0" applyFontFormats="0" applyPatternFormats="0" applyAlignmentFormats="0" applyWidthHeightFormats="0">
  <queryTableRefresh nextId="5">
    <queryTableFields count="4">
      <queryTableField id="1" name="StaffPIMStudyOrderId" tableColumnId="1"/>
      <queryTableField id="2" name="Code" tableColumnId="2"/>
      <queryTableField id="3" name="Value" tableColumnId="3"/>
      <queryTableField id="4" name="Caption" tableColumnId="4"/>
    </queryTableFields>
  </queryTableRefresh>
</queryTable>
</file>

<file path=xl/queryTables/queryTable3.xml><?xml version="1.0" encoding="utf-8"?>
<queryTable xmlns="http://schemas.openxmlformats.org/spreadsheetml/2006/main" name="vm-as204 HDW_FA StudyForm" refreshOnLoad="1" connectionId="32" autoFormatId="16" applyNumberFormats="0" applyBorderFormats="0" applyFontFormats="0" applyPatternFormats="0" applyAlignmentFormats="0" applyWidthHeightFormats="0">
  <queryTableRefresh nextId="5">
    <queryTableFields count="4">
      <queryTableField id="1" name="StudyFormId" tableColumnId="1"/>
      <queryTableField id="2" name="Code" tableColumnId="2"/>
      <queryTableField id="3" name="Value" tableColumnId="3"/>
      <queryTableField id="4" name="Caption" tableColumnId="4"/>
    </queryTableFields>
  </queryTableRefresh>
</queryTable>
</file>

<file path=xl/queryTables/queryTable30.xml><?xml version="1.0" encoding="utf-8"?>
<queryTable xmlns="http://schemas.openxmlformats.org/spreadsheetml/2006/main" name="vm-as204 HDW_FA RegistryStatus" refreshOnLoad="1" connectionId="11" autoFormatId="16" applyNumberFormats="0" applyBorderFormats="0" applyFontFormats="0" applyPatternFormats="0" applyAlignmentFormats="0" applyWidthHeightFormats="0">
  <queryTableRefresh nextId="5">
    <queryTableFields count="4">
      <queryTableField id="1" name="RegistryStatusId" tableColumnId="1"/>
      <queryTableField id="2" name="Code" tableColumnId="2"/>
      <queryTableField id="3" name="Value" tableColumnId="3"/>
      <queryTableField id="4" name="Caption" tableColumnId="4"/>
    </queryTableFields>
  </queryTableRefresh>
</queryTable>
</file>

<file path=xl/queryTables/queryTable31.xml><?xml version="1.0" encoding="utf-8"?>
<queryTable xmlns="http://schemas.openxmlformats.org/spreadsheetml/2006/main" name="vm-as204 HDW_FA FacultyOrCampusForTitleList" refreshOnLoad="1" connectionId="7" autoFormatId="16" applyNumberFormats="0" applyBorderFormats="0" applyFontFormats="0" applyPatternFormats="0" applyAlignmentFormats="0" applyWidthHeightFormats="0">
  <queryTableRefresh nextId="3">
    <queryTableFields count="2">
      <queryTableField id="1" name="Code" tableColumnId="1"/>
      <queryTableField id="2" name="Caption" tableColumnId="2"/>
    </queryTableFields>
  </queryTableRefresh>
</queryTable>
</file>

<file path=xl/queryTables/queryTable32.xml><?xml version="1.0" encoding="utf-8"?>
<queryTable xmlns="http://schemas.openxmlformats.org/spreadsheetml/2006/main" name="vm-as204 HDW_FA StudPIMPaymentType" refreshOnLoad="1" connectionId="26" autoFormatId="16" applyNumberFormats="0" applyBorderFormats="0" applyFontFormats="0" applyPatternFormats="0" applyAlignmentFormats="0" applyWidthHeightFormats="0">
  <queryTableRefresh nextId="5">
    <queryTableFields count="4">
      <queryTableField id="1" name="StudPIMPaymentTypeId" tableColumnId="1"/>
      <queryTableField id="2" name="Code" tableColumnId="2"/>
      <queryTableField id="3" name="Value" tableColumnId="3"/>
      <queryTableField id="4" name="Caption" tableColumnId="4"/>
    </queryTableFields>
  </queryTableRefresh>
</queryTable>
</file>

<file path=xl/queryTables/queryTable33.xml><?xml version="1.0" encoding="utf-8"?>
<queryTable xmlns="http://schemas.openxmlformats.org/spreadsheetml/2006/main" name="vm-as204 HDW_FA PeriodBounds" refreshOnLoad="1" connectionId="10" autoFormatId="16" applyNumberFormats="0" applyBorderFormats="0" applyFontFormats="0" applyPatternFormats="0" applyAlignmentFormats="0" applyWidthHeightFormats="0">
  <queryTableRefresh nextId="5">
    <queryTableFields count="4">
      <queryTableField id="1" name="Caption" tableColumnId="1"/>
      <queryTableField id="2" name="PeriodStart" tableColumnId="2"/>
      <queryTableField id="3" name="PeriodEnd" tableColumnId="3"/>
      <queryTableField id="4" name="PeriodLastMonth" tableColumnId="4"/>
    </queryTableFields>
  </queryTableRefresh>
</queryTable>
</file>

<file path=xl/queryTables/queryTable34.xml><?xml version="1.0" encoding="utf-8"?>
<queryTable xmlns="http://schemas.openxmlformats.org/spreadsheetml/2006/main" name="vm-as204 HDW_FA v_SchoolParticipantCategory" refreshOnLoad="1" connectionId="33" autoFormatId="16" applyNumberFormats="0" applyBorderFormats="0" applyFontFormats="0" applyPatternFormats="0" applyAlignmentFormats="0" applyWidthHeightFormats="0">
  <queryTableRefresh nextId="3">
    <queryTableFields count="2">
      <queryTableField id="1" name="Caption" tableColumnId="1"/>
      <queryTableField id="2" name="Code" tableColumnId="2"/>
    </queryTableFields>
  </queryTableRefresh>
</queryTable>
</file>

<file path=xl/queryTables/queryTable35.xml><?xml version="1.0" encoding="utf-8"?>
<queryTable xmlns="http://schemas.openxmlformats.org/spreadsheetml/2006/main" name="vm-as204.staff.corp.local HDW_FA v_StaffPIMType" refreshOnLoad="1" connectionId="35" autoFormatId="16" applyNumberFormats="0" applyBorderFormats="0" applyFontFormats="0" applyPatternFormats="0" applyAlignmentFormats="0" applyWidthHeightFormats="0">
  <queryTableRefresh nextId="3">
    <queryTableFields count="2">
      <queryTableField id="1" name="caption" tableColumnId="1"/>
      <queryTableField id="2" name="code" tableColumnId="2"/>
    </queryTableFields>
  </queryTableRefresh>
</queryTable>
</file>

<file path=xl/queryTables/queryTable4.xml><?xml version="1.0" encoding="utf-8"?>
<queryTable xmlns="http://schemas.openxmlformats.org/spreadsheetml/2006/main" name="vm-as204 HDW_FA EducationPaymentType" refreshOnLoad="1" connectionId="4" autoFormatId="16" applyNumberFormats="0" applyBorderFormats="0" applyFontFormats="0" applyPatternFormats="0" applyAlignmentFormats="0" applyWidthHeightFormats="0">
  <queryTableRefresh nextId="5">
    <queryTableFields count="4">
      <queryTableField id="1" name="EducationPaymentTypeId" tableColumnId="1"/>
      <queryTableField id="2" name="Code" tableColumnId="2"/>
      <queryTableField id="3" name="Value" tableColumnId="3"/>
      <queryTableField id="4" name="Caption" tableColumnId="4"/>
    </queryTableFields>
  </queryTableRefresh>
</queryTable>
</file>

<file path=xl/queryTables/queryTable5.xml><?xml version="1.0" encoding="utf-8"?>
<queryTable xmlns="http://schemas.openxmlformats.org/spreadsheetml/2006/main" name="vm-as204 HDW_FA Campus" refreshOnLoad="1" connectionId="1" autoFormatId="16" applyNumberFormats="0" applyBorderFormats="0" applyFontFormats="0" applyPatternFormats="0" applyAlignmentFormats="0" applyWidthHeightFormats="0">
  <queryTableRefresh nextId="5">
    <queryTableFields count="4">
      <queryTableField id="1" name="CampusId" tableColumnId="1"/>
      <queryTableField id="2" name="Code" tableColumnId="2"/>
      <queryTableField id="3" name="Value" tableColumnId="3"/>
      <queryTableField id="4" name="Caption" tableColumnId="4"/>
    </queryTableFields>
  </queryTableRefresh>
</queryTable>
</file>

<file path=xl/queryTables/queryTable6.xml><?xml version="1.0" encoding="utf-8"?>
<queryTable xmlns="http://schemas.openxmlformats.org/spreadsheetml/2006/main" name="vm-as204 HDW_FA YesNo" refreshOnLoad="1" connectionId="34" autoFormatId="16" applyNumberFormats="0" applyBorderFormats="0" applyFontFormats="0" applyPatternFormats="0" applyAlignmentFormats="0" applyWidthHeightFormats="0">
  <queryTableRefresh nextId="5">
    <queryTableFields count="4">
      <queryTableField id="1" name="YesNoId" tableColumnId="1"/>
      <queryTableField id="2" name="Code" tableColumnId="2"/>
      <queryTableField id="3" name="Value" tableColumnId="3"/>
      <queryTableField id="4" name="Caption" tableColumnId="4"/>
    </queryTableFields>
  </queryTableRefresh>
</queryTable>
</file>

<file path=xl/queryTables/queryTable7.xml><?xml version="1.0" encoding="utf-8"?>
<queryTable xmlns="http://schemas.openxmlformats.org/spreadsheetml/2006/main" name="vm-as204 HDW_FA Country" refreshOnLoad="1" connectionId="2" autoFormatId="16" applyNumberFormats="0" applyBorderFormats="0" applyFontFormats="0" applyPatternFormats="0" applyAlignmentFormats="0" applyWidthHeightFormats="0">
  <queryTableRefresh nextId="6">
    <queryTableFields count="5">
      <queryTableField id="1" name="CountryId" tableColumnId="1"/>
      <queryTableField id="2" name="Code" tableColumnId="2"/>
      <queryTableField id="3" name="Name" tableColumnId="3"/>
      <queryTableField id="4" name="Caption" tableColumnId="4"/>
      <queryTableField id="5" name="AsavSourceKey" tableColumnId="5"/>
    </queryTableFields>
  </queryTableRefresh>
</queryTable>
</file>

<file path=xl/queryTables/queryTable8.xml><?xml version="1.0" encoding="utf-8"?>
<queryTable xmlns="http://schemas.openxmlformats.org/spreadsheetml/2006/main" name="vm-as204 HDW_FA Faculty_all" connectionId="6" autoFormatId="16" applyNumberFormats="0" applyBorderFormats="0" applyFontFormats="0" applyPatternFormats="0" applyAlignmentFormats="0" applyWidthHeightFormats="0">
  <queryTableRefresh nextId="2">
    <queryTableFields count="1">
      <queryTableField id="1" name="Faculty" tableColumnId="1"/>
    </queryTableFields>
  </queryTableRefresh>
</queryTable>
</file>

<file path=xl/queryTables/queryTable9.xml><?xml version="1.0" encoding="utf-8"?>
<queryTable xmlns="http://schemas.openxmlformats.org/spreadsheetml/2006/main" name="vm-as204 HDW_FA Period" connectionId="9" autoFormatId="16" applyNumberFormats="0" applyBorderFormats="0" applyFontFormats="0" applyPatternFormats="0" applyAlignmentFormats="0" applyWidthHeightFormats="0">
  <queryTableRefresh nextId="7">
    <queryTableFields count="6">
      <queryTableField id="1" name="PeriodId" tableColumnId="1"/>
      <queryTableField id="2" name="Code" tableColumnId="2"/>
      <queryTableField id="3" name="Value" tableColumnId="3"/>
      <queryTableField id="4" name="Caption" tableColumnId="4"/>
      <queryTableField id="5" name="PeriodStart" tableColumnId="5"/>
      <queryTableField id="6" name="PeriodEnd" tableColumnId="6"/>
    </queryTableFields>
  </queryTableRefresh>
</queryTable>
</file>

<file path=xl/tables/_rels/table10.xml.rels><?xml version="1.0" encoding="utf-8" standalone="yes"?><Relationships xmlns="http://schemas.openxmlformats.org/package/2006/relationships"><Relationship Id="rId1" Type="http://schemas.openxmlformats.org/officeDocument/2006/relationships/queryTable" Target="../queryTables/queryTable3.xml" /></Relationships>
</file>

<file path=xl/tables/_rels/table11.xml.rels><?xml version="1.0" encoding="utf-8" standalone="yes"?><Relationships xmlns="http://schemas.openxmlformats.org/package/2006/relationships"><Relationship Id="rId1" Type="http://schemas.openxmlformats.org/officeDocument/2006/relationships/queryTable" Target="../queryTables/queryTable4.xml" /></Relationships>
</file>

<file path=xl/tables/_rels/table12.xml.rels><?xml version="1.0" encoding="utf-8" standalone="yes"?><Relationships xmlns="http://schemas.openxmlformats.org/package/2006/relationships"><Relationship Id="rId1" Type="http://schemas.openxmlformats.org/officeDocument/2006/relationships/queryTable" Target="../queryTables/queryTable5.xml" /></Relationships>
</file>

<file path=xl/tables/_rels/table13.xml.rels><?xml version="1.0" encoding="utf-8" standalone="yes"?><Relationships xmlns="http://schemas.openxmlformats.org/package/2006/relationships"><Relationship Id="rId1" Type="http://schemas.openxmlformats.org/officeDocument/2006/relationships/queryTable" Target="../queryTables/queryTable6.xml" /></Relationships>
</file>

<file path=xl/tables/_rels/table14.xml.rels><?xml version="1.0" encoding="utf-8" standalone="yes"?><Relationships xmlns="http://schemas.openxmlformats.org/package/2006/relationships"><Relationship Id="rId1" Type="http://schemas.openxmlformats.org/officeDocument/2006/relationships/queryTable" Target="../queryTables/queryTable7.xml" /></Relationships>
</file>

<file path=xl/tables/_rels/table15.xml.rels><?xml version="1.0" encoding="utf-8" standalone="yes"?><Relationships xmlns="http://schemas.openxmlformats.org/package/2006/relationships"><Relationship Id="rId1" Type="http://schemas.openxmlformats.org/officeDocument/2006/relationships/queryTable" Target="../queryTables/queryTable8.xml" /></Relationships>
</file>

<file path=xl/tables/_rels/table16.xml.rels><?xml version="1.0" encoding="utf-8" standalone="yes"?><Relationships xmlns="http://schemas.openxmlformats.org/package/2006/relationships"><Relationship Id="rId1" Type="http://schemas.openxmlformats.org/officeDocument/2006/relationships/queryTable" Target="../queryTables/queryTable9.xml" /></Relationships>
</file>

<file path=xl/tables/_rels/table17.xml.rels><?xml version="1.0" encoding="utf-8" standalone="yes"?><Relationships xmlns="http://schemas.openxmlformats.org/package/2006/relationships"><Relationship Id="rId1" Type="http://schemas.openxmlformats.org/officeDocument/2006/relationships/queryTable" Target="../queryTables/queryTable10.xml" /></Relationships>
</file>

<file path=xl/tables/_rels/table18.xml.rels><?xml version="1.0" encoding="utf-8" standalone="yes"?><Relationships xmlns="http://schemas.openxmlformats.org/package/2006/relationships"><Relationship Id="rId1" Type="http://schemas.openxmlformats.org/officeDocument/2006/relationships/queryTable" Target="../queryTables/queryTable11.xml" /></Relationships>
</file>

<file path=xl/tables/_rels/table19.xml.rels><?xml version="1.0" encoding="utf-8" standalone="yes"?><Relationships xmlns="http://schemas.openxmlformats.org/package/2006/relationships"><Relationship Id="rId1" Type="http://schemas.openxmlformats.org/officeDocument/2006/relationships/queryTable" Target="../queryTables/queryTable12.xml" /></Relationships>
</file>

<file path=xl/tables/_rels/table20.xml.rels><?xml version="1.0" encoding="utf-8" standalone="yes"?><Relationships xmlns="http://schemas.openxmlformats.org/package/2006/relationships"><Relationship Id="rId1" Type="http://schemas.openxmlformats.org/officeDocument/2006/relationships/queryTable" Target="../queryTables/queryTable13.xml" /></Relationships>
</file>

<file path=xl/tables/_rels/table21.xml.rels><?xml version="1.0" encoding="utf-8" standalone="yes"?><Relationships xmlns="http://schemas.openxmlformats.org/package/2006/relationships"><Relationship Id="rId1" Type="http://schemas.openxmlformats.org/officeDocument/2006/relationships/queryTable" Target="../queryTables/queryTable14.xml" /></Relationships>
</file>

<file path=xl/tables/_rels/table22.xml.rels><?xml version="1.0" encoding="utf-8" standalone="yes"?><Relationships xmlns="http://schemas.openxmlformats.org/package/2006/relationships"><Relationship Id="rId1" Type="http://schemas.openxmlformats.org/officeDocument/2006/relationships/queryTable" Target="../queryTables/queryTable15.xml" /></Relationships>
</file>

<file path=xl/tables/_rels/table23.xml.rels><?xml version="1.0" encoding="utf-8" standalone="yes"?><Relationships xmlns="http://schemas.openxmlformats.org/package/2006/relationships"><Relationship Id="rId1" Type="http://schemas.openxmlformats.org/officeDocument/2006/relationships/queryTable" Target="../queryTables/queryTable16.xml" /></Relationships>
</file>

<file path=xl/tables/_rels/table24.xml.rels><?xml version="1.0" encoding="utf-8" standalone="yes"?><Relationships xmlns="http://schemas.openxmlformats.org/package/2006/relationships"><Relationship Id="rId1" Type="http://schemas.openxmlformats.org/officeDocument/2006/relationships/queryTable" Target="../queryTables/queryTable17.xml" /></Relationships>
</file>

<file path=xl/tables/_rels/table25.xml.rels><?xml version="1.0" encoding="utf-8" standalone="yes"?><Relationships xmlns="http://schemas.openxmlformats.org/package/2006/relationships"><Relationship Id="rId1" Type="http://schemas.openxmlformats.org/officeDocument/2006/relationships/queryTable" Target="../queryTables/queryTable18.xml" /></Relationships>
</file>

<file path=xl/tables/_rels/table26.xml.rels><?xml version="1.0" encoding="utf-8" standalone="yes"?><Relationships xmlns="http://schemas.openxmlformats.org/package/2006/relationships"><Relationship Id="rId1" Type="http://schemas.openxmlformats.org/officeDocument/2006/relationships/queryTable" Target="../queryTables/queryTable19.xml" /></Relationships>
</file>

<file path=xl/tables/_rels/table27.xml.rels><?xml version="1.0" encoding="utf-8" standalone="yes"?><Relationships xmlns="http://schemas.openxmlformats.org/package/2006/relationships"><Relationship Id="rId1" Type="http://schemas.openxmlformats.org/officeDocument/2006/relationships/queryTable" Target="../queryTables/queryTable20.xml" /></Relationships>
</file>

<file path=xl/tables/_rels/table28.xml.rels><?xml version="1.0" encoding="utf-8" standalone="yes"?><Relationships xmlns="http://schemas.openxmlformats.org/package/2006/relationships"><Relationship Id="rId1" Type="http://schemas.openxmlformats.org/officeDocument/2006/relationships/queryTable" Target="../queryTables/queryTable21.xml" /></Relationships>
</file>

<file path=xl/tables/_rels/table29.xml.rels><?xml version="1.0" encoding="utf-8" standalone="yes"?><Relationships xmlns="http://schemas.openxmlformats.org/package/2006/relationships"><Relationship Id="rId1" Type="http://schemas.openxmlformats.org/officeDocument/2006/relationships/queryTable" Target="../queryTables/queryTable22.xml" /></Relationships>
</file>

<file path=xl/tables/_rels/table30.xml.rels><?xml version="1.0" encoding="utf-8" standalone="yes"?><Relationships xmlns="http://schemas.openxmlformats.org/package/2006/relationships"><Relationship Id="rId1" Type="http://schemas.openxmlformats.org/officeDocument/2006/relationships/queryTable" Target="../queryTables/queryTable23.xml" /></Relationships>
</file>

<file path=xl/tables/_rels/table31.xml.rels><?xml version="1.0" encoding="utf-8" standalone="yes"?><Relationships xmlns="http://schemas.openxmlformats.org/package/2006/relationships"><Relationship Id="rId1" Type="http://schemas.openxmlformats.org/officeDocument/2006/relationships/queryTable" Target="../queryTables/queryTable24.xml" /></Relationships>
</file>

<file path=xl/tables/_rels/table32.xml.rels><?xml version="1.0" encoding="utf-8" standalone="yes"?><Relationships xmlns="http://schemas.openxmlformats.org/package/2006/relationships"><Relationship Id="rId1" Type="http://schemas.openxmlformats.org/officeDocument/2006/relationships/queryTable" Target="../queryTables/queryTable25.xml" /></Relationships>
</file>

<file path=xl/tables/_rels/table33.xml.rels><?xml version="1.0" encoding="utf-8" standalone="yes"?><Relationships xmlns="http://schemas.openxmlformats.org/package/2006/relationships"><Relationship Id="rId1" Type="http://schemas.openxmlformats.org/officeDocument/2006/relationships/queryTable" Target="../queryTables/queryTable26.xml" /></Relationships>
</file>

<file path=xl/tables/_rels/table34.xml.rels><?xml version="1.0" encoding="utf-8" standalone="yes"?><Relationships xmlns="http://schemas.openxmlformats.org/package/2006/relationships"><Relationship Id="rId1" Type="http://schemas.openxmlformats.org/officeDocument/2006/relationships/queryTable" Target="../queryTables/queryTable27.xml" /></Relationships>
</file>

<file path=xl/tables/_rels/table35.xml.rels><?xml version="1.0" encoding="utf-8" standalone="yes"?><Relationships xmlns="http://schemas.openxmlformats.org/package/2006/relationships"><Relationship Id="rId1" Type="http://schemas.openxmlformats.org/officeDocument/2006/relationships/queryTable" Target="../queryTables/queryTable28.xml" /></Relationships>
</file>

<file path=xl/tables/_rels/table36.xml.rels><?xml version="1.0" encoding="utf-8" standalone="yes"?><Relationships xmlns="http://schemas.openxmlformats.org/package/2006/relationships"><Relationship Id="rId1" Type="http://schemas.openxmlformats.org/officeDocument/2006/relationships/queryTable" Target="../queryTables/queryTable29.xml" /></Relationships>
</file>

<file path=xl/tables/_rels/table37.xml.rels><?xml version="1.0" encoding="utf-8" standalone="yes"?><Relationships xmlns="http://schemas.openxmlformats.org/package/2006/relationships"><Relationship Id="rId1" Type="http://schemas.openxmlformats.org/officeDocument/2006/relationships/queryTable" Target="../queryTables/queryTable30.xml" /></Relationships>
</file>

<file path=xl/tables/_rels/table38.xml.rels><?xml version="1.0" encoding="utf-8" standalone="yes"?><Relationships xmlns="http://schemas.openxmlformats.org/package/2006/relationships"><Relationship Id="rId1" Type="http://schemas.openxmlformats.org/officeDocument/2006/relationships/queryTable" Target="../queryTables/queryTable31.xml" /></Relationships>
</file>

<file path=xl/tables/_rels/table39.xml.rels><?xml version="1.0" encoding="utf-8" standalone="yes"?><Relationships xmlns="http://schemas.openxmlformats.org/package/2006/relationships"><Relationship Id="rId1" Type="http://schemas.openxmlformats.org/officeDocument/2006/relationships/queryTable" Target="../queryTables/queryTable32.xml" /></Relationships>
</file>

<file path=xl/tables/_rels/table40.xml.rels><?xml version="1.0" encoding="utf-8" standalone="yes"?><Relationships xmlns="http://schemas.openxmlformats.org/package/2006/relationships"><Relationship Id="rId1" Type="http://schemas.openxmlformats.org/officeDocument/2006/relationships/queryTable" Target="../queryTables/queryTable33.xml" /></Relationships>
</file>

<file path=xl/tables/_rels/table41.xml.rels><?xml version="1.0" encoding="utf-8" standalone="yes"?><Relationships xmlns="http://schemas.openxmlformats.org/package/2006/relationships"><Relationship Id="rId1" Type="http://schemas.openxmlformats.org/officeDocument/2006/relationships/queryTable" Target="../queryTables/queryTable34.xml" /></Relationships>
</file>

<file path=xl/tables/_rels/table42.xml.rels><?xml version="1.0" encoding="utf-8" standalone="yes"?><Relationships xmlns="http://schemas.openxmlformats.org/package/2006/relationships"><Relationship Id="rId1" Type="http://schemas.openxmlformats.org/officeDocument/2006/relationships/queryTable" Target="../queryTables/queryTable35.xml" /></Relationships>
</file>

<file path=xl/tables/_rels/table8.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_rels/table9.xml.rels><?xml version="1.0" encoding="utf-8" standalone="yes"?><Relationships xmlns="http://schemas.openxmlformats.org/package/2006/relationships"><Relationship Id="rId1" Type="http://schemas.openxmlformats.org/officeDocument/2006/relationships/queryTable" Target="../queryTables/queryTable2.xml" /></Relationships>
</file>

<file path=xl/tables/table1.xml><?xml version="1.0" encoding="utf-8"?>
<table xmlns="http://schemas.openxmlformats.org/spreadsheetml/2006/main" id="43" name="Таблица43" displayName="Таблица43" ref="A13:J24" totalsRowShown="0" headerRowDxfId="163" dataDxfId="161" tableBorderDxfId="160" headerRowBorderDxfId="162" totalsRowBorderDxfId="159">
  <autoFilter ref="A13:J24"/>
  <tableColumns count="10">
    <tableColumn id="1" name="№" dataDxfId="158">
      <calculatedColumnFormula>A13+1</calculatedColumnFormula>
    </tableColumn>
    <tableColumn id="3" name="Отчет" dataDxfId="157"/>
    <tableColumn id="4" name="№ в отчете" dataDxfId="156"/>
    <tableColumn id="5" name="Показатель" dataDxfId="155"/>
    <tableColumn id="6" name="Ед. изм." dataDxfId="154"/>
    <tableColumn id="7" name="НИУ ВШЭ" dataDxfId="153"/>
    <tableColumn id="8" name="Москва" dataDxfId="152"/>
    <tableColumn id="9" name="Нижний Новгород" dataDxfId="151"/>
    <tableColumn id="10" name="Пермь" dataDxfId="150"/>
    <tableColumn id="11" name="Санкт-Петербург" dataDxfId="149"/>
  </tableColumns>
  <tableStyleInfo name="TableStyleMedium6" showFirstColumn="0" showLastColumn="0" showRowStripes="1" showColumnStripes="0"/>
</table>
</file>

<file path=xl/tables/table10.xml><?xml version="1.0" encoding="utf-8"?>
<table xmlns="http://schemas.openxmlformats.org/spreadsheetml/2006/main" id="3" name="StudyForm" displayName="StudyForm" ref="K2:N5" tableType="queryTable" totalsRowShown="0">
  <autoFilter ref="K2:N5"/>
  <sortState ref="K3:N5">
    <sortCondition sortBy="value" ref="L3:L5"/>
  </sortState>
  <tableColumns count="4">
    <tableColumn id="1" uniqueName="1" name="StudyForm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1.xml><?xml version="1.0" encoding="utf-8"?>
<table xmlns="http://schemas.openxmlformats.org/spreadsheetml/2006/main" id="4" name="EducationPaymentType" displayName="EducationPaymentType" ref="U2:X4" tableType="queryTable" totalsRowShown="0">
  <autoFilter ref="U2:X4"/>
  <tableColumns count="4">
    <tableColumn id="1" uniqueName="1" name="EducationPayment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2.xml><?xml version="1.0" encoding="utf-8"?>
<table xmlns="http://schemas.openxmlformats.org/spreadsheetml/2006/main" id="5" name="Campus" displayName="Campus" ref="AA2:AD6" tableType="queryTable" totalsRowShown="0">
  <autoFilter ref="AA2:AD6"/>
  <tableColumns count="4">
    <tableColumn id="1" uniqueName="1" name="Campus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3.xml><?xml version="1.0" encoding="utf-8"?>
<table xmlns="http://schemas.openxmlformats.org/spreadsheetml/2006/main" id="6" name="YesNo" displayName="YesNo" ref="AN2:AQ4" tableType="queryTable" totalsRowShown="0">
  <autoFilter ref="AN2:AQ4"/>
  <tableColumns count="4">
    <tableColumn id="1" uniqueName="1" name="YesNo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4.xml><?xml version="1.0" encoding="utf-8"?>
<table xmlns="http://schemas.openxmlformats.org/spreadsheetml/2006/main" id="7" name="Country" displayName="Country" ref="AY2:BC247" tableType="queryTable" totalsRowShown="0">
  <autoFilter ref="AY2:BC247"/>
  <sortState ref="AY3:BC247">
    <sortCondition sortBy="value" ref="BB3:BB247"/>
  </sortState>
  <tableColumns count="5">
    <tableColumn id="1" uniqueName="1" name="CountryId" queryTableFieldId="1"/>
    <tableColumn id="2" uniqueName="2" name="Code" queryTableFieldId="2"/>
    <tableColumn id="3" uniqueName="3" name="Name" queryTableFieldId="3"/>
    <tableColumn id="4" uniqueName="4" name="Caption" queryTableFieldId="4"/>
    <tableColumn id="5" uniqueName="5" name="AsavSourceKey" queryTableFieldId="5"/>
  </tableColumns>
  <tableStyleInfo name="TableStyleMedium2" showFirstColumn="0" showLastColumn="0" showRowStripes="1" showColumnStripes="0"/>
</table>
</file>

<file path=xl/tables/table15.xml><?xml version="1.0" encoding="utf-8"?>
<table xmlns="http://schemas.openxmlformats.org/spreadsheetml/2006/main" id="8" name="Faculty_all" displayName="Faculty_all" ref="BF2:BF27" tableType="queryTable" totalsRowShown="0">
  <autoFilter ref="BF2:BF27"/>
  <sortState ref="BF3:BF27">
    <sortCondition sortBy="value" ref="BF3:BF27"/>
  </sortState>
  <tableColumns count="1">
    <tableColumn id="1" uniqueName="1" name="Faculty" queryTableFieldId="1"/>
  </tableColumns>
  <tableStyleInfo name="TableStyleMedium2" showFirstColumn="0" showLastColumn="0" showRowStripes="1" showColumnStripes="0"/>
</table>
</file>

<file path=xl/tables/table16.xml><?xml version="1.0" encoding="utf-8"?>
<table xmlns="http://schemas.openxmlformats.org/spreadsheetml/2006/main" id="9" name="Period" displayName="Period" ref="BI2:BN13" tableType="queryTable" totalsRowShown="0">
  <autoFilter ref="BI2:BN13"/>
  <tableColumns count="6">
    <tableColumn id="1" uniqueName="1" name="PeriodId" queryTableFieldId="1"/>
    <tableColumn id="2" uniqueName="2" name="Code" queryTableFieldId="2"/>
    <tableColumn id="3" uniqueName="3" name="Value" queryTableFieldId="3"/>
    <tableColumn id="4" uniqueName="4" name="Caption" queryTableFieldId="4"/>
    <tableColumn id="5" uniqueName="5" name="PeriodStart" queryTableFieldId="5"/>
    <tableColumn id="6" uniqueName="6" name="PeriodEnd" queryTableFieldId="6"/>
  </tableColumns>
  <tableStyleInfo name="TableStyleMedium2" showFirstColumn="0" showLastColumn="0" showRowStripes="1" showColumnStripes="0"/>
</table>
</file>

<file path=xl/tables/table17.xml><?xml version="1.0" encoding="utf-8"?>
<table xmlns="http://schemas.openxmlformats.org/spreadsheetml/2006/main" id="10" name="StudyCourseInOtherUniv" displayName="StudyCourseInOtherUniv" ref="P2:S9" tableType="queryTable" totalsRowShown="0">
  <autoFilter ref="P2:S9"/>
  <tableColumns count="4">
    <tableColumn id="1" uniqueName="1" name="StudyCourseInOtherUniv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8.xml><?xml version="1.0" encoding="utf-8"?>
<table xmlns="http://schemas.openxmlformats.org/spreadsheetml/2006/main" id="11" name="StudyCourseInHSE" displayName="StudyCourseInHSE" ref="P14:S19" tableType="queryTable" totalsRowShown="0">
  <autoFilter ref="P14:S19"/>
  <tableColumns count="4">
    <tableColumn id="1" uniqueName="1" name="StudyCourseInHS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19.xml><?xml version="1.0" encoding="utf-8"?>
<table xmlns="http://schemas.openxmlformats.org/spreadsheetml/2006/main" id="12" name="StudPOMType" displayName="StudPOMType" ref="AG2:AJ9" tableType="queryTable" totalsRowShown="0">
  <autoFilter ref="AG2:AJ9"/>
  <tableColumns count="4">
    <tableColumn id="1" uniqueName="1" name="StudPOM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xml><?xml version="1.0" encoding="utf-8"?>
<table xmlns="http://schemas.openxmlformats.org/spreadsheetml/2006/main" id="37" name="Таблица1" displayName="Таблица1" ref="A14:AL33" totalsRowShown="0" headerRowDxfId="127" dataDxfId="125" headerRowBorderDxfId="126">
  <autoFilter ref="A14:AL33"/>
  <tableColumns count="38">
    <tableColumn id="1" name="№" dataDxfId="124"/>
    <tableColumn id="2" name="Наименование проекта" dataDxfId="123"/>
    <tableColumn id="3" name="Тип проекта" dataDxfId="122"/>
    <tableColumn id="4" name="Заказчик" dataDxfId="121"/>
    <tableColumn id="5" name="Дата начала" dataDxfId="120"/>
    <tableColumn id="6" name="Дата завершения" dataDxfId="119"/>
    <tableColumn id="7" name="ОКР?_x000A_(да/нет)" dataDxfId="118"/>
    <tableColumn id="8" name="Международная программа (да/нет)" dataDxfId="117"/>
    <tableColumn id="9" name="Номер НР " dataDxfId="116"/>
    <tableColumn id="10" name="Плановый объем финансирования, рублей" dataDxfId="115"/>
    <tableColumn id="11" name="Объем финансирования по состоянию на 01.07.2016, рублей" dataDxfId="114"/>
    <tableColumn id="12" name="Объем выполненных работ по состоянию на 01.07.2016, рублей" dataDxfId="113"/>
    <tableColumn id="13" name="НДС по состоянию на 01.07.2016, рублей" dataDxfId="112"/>
    <tableColumn id="14" name="Конфиденциально_x000A_ (да / нет)" dataDxfId="111"/>
    <tableColumn id="15" name="Реквизиты контракта / договора" dataDxfId="110"/>
    <tableColumn id="16" name="Источник финансирования " dataDxfId="109"/>
    <tableColumn id="17" name="Подразделение" dataDxfId="108"/>
    <tableColumn id="18" name="Код подразделения" dataDxfId="107"/>
    <tableColumn id="19" name="Руководитель" dataDxfId="106"/>
    <tableColumn id="20" name="Источник средств" dataDxfId="105"/>
    <tableColumn id="21" name="Код БЭСТ" dataDxfId="104"/>
    <tableColumn id="22" name="Источник финансирования для бухгалтерии" dataDxfId="103"/>
    <tableColumn id="23" name="Программа" dataDxfId="102"/>
    <tableColumn id="24" name="Статус проекта" dataDxfId="101"/>
    <tableColumn id="25" name="Статус руководителя" dataDxfId="100"/>
    <tableColumn id="26" name="Партнер (название) " dataDxfId="99"/>
    <tableColumn id="27" name="Созданное подразделение (название) " dataDxfId="98"/>
    <tableColumn id="28" name="Научно-исследовательский проект с привлечением к руководству ведущих зарубежных и российских ученых и/или совместно с перспективными научными организациями" dataDxfId="97"/>
    <tableColumn id="36" name="(из графы 27), реализуется совместно с РАН и/или с привлечением к руководству ученых РАН? (да/нет)" dataDxfId="96"/>
    <tableColumn id="35" name="(если в графе 27 &quot;да&quot;) название перспективной научной организации и/или ФИО ведущего зарубежного или российского ученого, привлеченного к руководству проекта" dataDxfId="95"/>
    <tableColumn id="29" name="Научно-исследовательский и опытно-конструкторский проект совместно с российскими и международными высокотехнологичными компаниями" dataDxfId="94"/>
    <tableColumn id="37" name="(если в графе 30 &quot;да&quot;) наименование высокотехнологичной компании" dataDxfId="93"/>
    <tableColumn id="30" name="ИСТОЧНИК ДАННЫХ" dataDxfId="92"/>
    <tableColumn id="31" name="Кампус" dataDxfId="91"/>
    <tableColumn id="32" name="Расходы/_x000A_Доходы" dataDxfId="90"/>
    <tableColumn id="33" name="Факультет" dataDxfId="89"/>
    <tableColumn id="34" name="Дубликат?" dataDxfId="88"/>
    <tableColumn id="38" name="САЕ" dataDxfId="87"/>
  </tableColumns>
  <tableStyleInfo name="TableStyleMedium6" showFirstColumn="0" showLastColumn="0" showRowStripes="1" showColumnStripes="0"/>
</table>
</file>

<file path=xl/tables/table20.xml><?xml version="1.0" encoding="utf-8"?>
<table xmlns="http://schemas.openxmlformats.org/spreadsheetml/2006/main" id="13" name="StudPIMType" displayName="StudPIMType" ref="AG17:AJ22" tableType="queryTable" totalsRowShown="0">
  <autoFilter ref="AG17:AJ22"/>
  <tableColumns count="4">
    <tableColumn id="1" uniqueName="1" name="StudPIM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1.xml><?xml version="1.0" encoding="utf-8"?>
<table xmlns="http://schemas.openxmlformats.org/spreadsheetml/2006/main" id="14" name="StaffPOMType" displayName="StaffPOMType" ref="AG28:AJ38" tableType="queryTable" totalsRowShown="0">
  <autoFilter ref="AG28:AJ38"/>
  <sortState ref="AG29:AJ38">
    <sortCondition sortBy="value" ref="AJ29:AJ38"/>
  </sortState>
  <tableColumns count="4">
    <tableColumn id="1" uniqueName="1" name="StaffPOM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2.xml><?xml version="1.0" encoding="utf-8"?>
<table xmlns="http://schemas.openxmlformats.org/spreadsheetml/2006/main" id="15" name="StudPOMOrganizationType" displayName="StudPOMOrganizationType" ref="AS2:AV5" tableType="queryTable" totalsRowShown="0">
  <autoFilter ref="AS2:AV5"/>
  <tableColumns count="4">
    <tableColumn id="1" uniqueName="1" name="StudPOM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3.xml><?xml version="1.0" encoding="utf-8"?>
<table xmlns="http://schemas.openxmlformats.org/spreadsheetml/2006/main" id="16" name="StaffPOMHostOrganizationType" displayName="StaffPOMHostOrganizationType" ref="AS10:AV13" tableType="queryTable" totalsRowShown="0">
  <autoFilter ref="AS10:AV13"/>
  <tableColumns count="4">
    <tableColumn id="1" uniqueName="1" name="StaffPOMHost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4.xml><?xml version="1.0" encoding="utf-8"?>
<table xmlns="http://schemas.openxmlformats.org/spreadsheetml/2006/main" id="17" name="StaffPIMParticipantOrganizationType" displayName="StaffPIMParticipantOrganizationType" ref="AS18:AV29" tableType="queryTable" totalsRowShown="0">
  <autoFilter ref="AS18:AV29"/>
  <tableColumns count="4">
    <tableColumn id="1" uniqueName="1" name="StaffPIMParticipant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5.xml><?xml version="1.0" encoding="utf-8"?>
<table xmlns="http://schemas.openxmlformats.org/spreadsheetml/2006/main" id="18" name="StaffPIMPartnerOrganizationType" displayName="StaffPIMPartnerOrganizationType" ref="AS35:AV40" tableType="queryTable" totalsRowShown="0">
  <autoFilter ref="AS35:AV40"/>
  <tableColumns count="4">
    <tableColumn id="1" uniqueName="1" name="StaffPIMPartner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6.xml><?xml version="1.0" encoding="utf-8"?>
<table xmlns="http://schemas.openxmlformats.org/spreadsheetml/2006/main" id="19" name="SchoolHostOrganizationType" displayName="SchoolHostOrganizationType" ref="AS46:AV52" tableType="queryTable" totalsRowShown="0">
  <autoFilter ref="AS46:AV52"/>
  <tableColumns count="4">
    <tableColumn id="1" uniqueName="1" name="SchoolHost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7.xml><?xml version="1.0" encoding="utf-8"?>
<table xmlns="http://schemas.openxmlformats.org/spreadsheetml/2006/main" id="20" name="SchoolParticipantOrganizationType" displayName="SchoolParticipantOrganizationType" ref="AS57:AV61" tableType="queryTable" totalsRowShown="0">
  <autoFilter ref="AS57:AV61"/>
  <tableColumns count="4">
    <tableColumn id="1" uniqueName="1" name="SchoolParticipantOrganization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8.xml><?xml version="1.0" encoding="utf-8"?>
<table xmlns="http://schemas.openxmlformats.org/spreadsheetml/2006/main" id="21" name="EmploymentType" displayName="EmploymentType" ref="BQ2:BT5" tableType="queryTable" totalsRowShown="0">
  <autoFilter ref="BQ2:BT5"/>
  <tableColumns count="4">
    <tableColumn id="1" uniqueName="1" name="Employment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29.xml><?xml version="1.0" encoding="utf-8"?>
<table xmlns="http://schemas.openxmlformats.org/spreadsheetml/2006/main" id="22" name="ScientificDegree" displayName="ScientificDegree" ref="BW2:BZ6" tableType="queryTable" totalsRowShown="0">
  <autoFilter ref="BW2:BZ6"/>
  <sortState ref="BW3:BZ6">
    <sortCondition sortBy="value" ref="BX3:BX6"/>
  </sortState>
  <tableColumns count="4">
    <tableColumn id="1" uniqueName="1" name="ScientificDegre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xml><?xml version="1.0" encoding="utf-8"?>
<table xmlns="http://schemas.openxmlformats.org/spreadsheetml/2006/main" id="42" name="Таблица42" displayName="Таблица42" ref="A3:D39" totalsRowShown="0" headerRowDxfId="48" tableBorderDxfId="46" headerRowBorderDxfId="47" totalsRowBorderDxfId="45">
  <autoFilter ref="A3:D39"/>
  <tableColumns count="4">
    <tableColumn id="1" name="№" dataDxfId="44"/>
    <tableColumn id="2" name="Наименование графы" dataDxfId="43"/>
    <tableColumn id="3" name="Описание поля" dataDxfId="42"/>
    <tableColumn id="4" name="Подразделения заполняющие данную графу" dataDxfId="41"/>
  </tableColumns>
  <tableStyleInfo name="TableStyleMedium6" showFirstColumn="0" showLastColumn="0" showRowStripes="1" showColumnStripes="0"/>
</table>
</file>

<file path=xl/tables/table30.xml><?xml version="1.0" encoding="utf-8"?>
<table xmlns="http://schemas.openxmlformats.org/spreadsheetml/2006/main" id="23" name="StaffPOMParticipantCategory" displayName="StaffPOMParticipantCategory" ref="CB2:CE7" tableType="queryTable" totalsRowShown="0">
  <autoFilter ref="CB2:CE7"/>
  <tableColumns count="4">
    <tableColumn id="1" uniqueName="1" name="StaffPOMParticipantCategory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1.xml><?xml version="1.0" encoding="utf-8"?>
<table xmlns="http://schemas.openxmlformats.org/spreadsheetml/2006/main" id="24" name="StaffPIMParticipantCategory" displayName="StaffPIMParticipantCategory" ref="CB12:CE17" tableType="queryTable" totalsRowShown="0">
  <autoFilter ref="CB12:CE17"/>
  <tableColumns count="4">
    <tableColumn id="1" uniqueName="1" name="StaffPIMParticipantCategory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2.xml><?xml version="1.0" encoding="utf-8"?>
<table xmlns="http://schemas.openxmlformats.org/spreadsheetml/2006/main" id="25" name="StaffMobilityConfirmationDocument" displayName="StaffMobilityConfirmationDocument" ref="CH2:CK9" tableType="queryTable" totalsRowShown="0">
  <autoFilter ref="CH2:CK9"/>
  <tableColumns count="4">
    <tableColumn id="1" uniqueName="1" name="StaffMobilityConfirmationDocument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3.xml><?xml version="1.0" encoding="utf-8"?>
<table xmlns="http://schemas.openxmlformats.org/spreadsheetml/2006/main" id="26" name="StaffMobilityStudyField" displayName="StaffMobilityStudyField" ref="CN2:CQ12" tableType="queryTable" totalsRowShown="0">
  <autoFilter ref="CN2:CQ12"/>
  <tableColumns count="4">
    <tableColumn id="1" uniqueName="1" name="StaffPOMStudyField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4.xml><?xml version="1.0" encoding="utf-8"?>
<table xmlns="http://schemas.openxmlformats.org/spreadsheetml/2006/main" id="27" name="SchoolStudyField" displayName="SchoolStudyField" ref="CN20:CQ42" tableType="queryTable" totalsRowShown="0">
  <autoFilter ref="CN20:CQ42"/>
  <tableColumns count="4">
    <tableColumn id="1" uniqueName="1" name="SchoolStudyField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5.xml><?xml version="1.0" encoding="utf-8"?>
<table xmlns="http://schemas.openxmlformats.org/spreadsheetml/2006/main" id="28" name="SchoolParticipantType" displayName="SchoolParticipantType" ref="CT2:CW5" tableType="queryTable" totalsRowShown="0">
  <autoFilter ref="CT2:CW5"/>
  <tableColumns count="4">
    <tableColumn id="1" uniqueName="1" name="SchoolParticipant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6.xml><?xml version="1.0" encoding="utf-8"?>
<table xmlns="http://schemas.openxmlformats.org/spreadsheetml/2006/main" id="29" name="StaffPIMStudyOrder" displayName="StaffPIMStudyOrder" ref="DB2:DE5" tableType="queryTable" totalsRowShown="0">
  <autoFilter ref="DB2:DE5"/>
  <tableColumns count="4">
    <tableColumn id="1" uniqueName="1" name="StaffPIMStudyOrder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7.xml><?xml version="1.0" encoding="utf-8"?>
<table xmlns="http://schemas.openxmlformats.org/spreadsheetml/2006/main" id="30" name="RegistryStatus" displayName="RegistryStatus" ref="DG2:DJ8" tableType="queryTable" totalsRowShown="0">
  <autoFilter ref="DG2:DJ8"/>
  <tableColumns count="4">
    <tableColumn id="1" uniqueName="1" name="RegistryStatus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38.xml><?xml version="1.0" encoding="utf-8"?>
<table xmlns="http://schemas.openxmlformats.org/spreadsheetml/2006/main" id="31" name="FacultyOrCampusForTitleList" displayName="FacultyOrCampusForTitleList" ref="CY18:CZ31" tableType="queryTable" totalsRowShown="0">
  <autoFilter ref="CY18:CZ31"/>
  <tableColumns count="2">
    <tableColumn id="1" uniqueName="1" name="Code" queryTableFieldId="1"/>
    <tableColumn id="2" uniqueName="2" name="Caption" queryTableFieldId="2"/>
  </tableColumns>
  <tableStyleInfo name="TableStyleMedium2" showFirstColumn="0" showLastColumn="0" showRowStripes="1" showColumnStripes="0"/>
</table>
</file>

<file path=xl/tables/table39.xml><?xml version="1.0" encoding="utf-8"?>
<table xmlns="http://schemas.openxmlformats.org/spreadsheetml/2006/main" id="32" name="StudPIMPaymentType" displayName="StudPIMPaymentType" ref="U11:X15" tableType="queryTable" totalsRowShown="0">
  <autoFilter ref="U11:X15"/>
  <tableColumns count="4">
    <tableColumn id="1" uniqueName="1" name="StudPIMPaymentType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4.xml><?xml version="1.0" encoding="utf-8"?>
<table xmlns="http://schemas.openxmlformats.org/spreadsheetml/2006/main" id="38" name="Таблица40" displayName="Таблица40" ref="A13:J16" totalsRowShown="0" headerRowDxfId="27" tableBorderDxfId="25" headerRowBorderDxfId="26">
  <autoFilter ref="A13:J16"/>
  <tableColumns count="10">
    <tableColumn id="1" name="№"/>
    <tableColumn id="2" name="Код БЭСТ"/>
    <tableColumn id="3" name="Наименование НИОКР 2)"/>
    <tableColumn id="4" name="ФИО исполнителя"/>
    <tableColumn id="5" name="Дата рождения"/>
    <tableColumn id="7" name="Категория исполнителя"/>
    <tableColumn id="8" name="Кампус"/>
    <tableColumn id="9" name="Факультет участника НИОКР(если обучающиеся)"/>
    <tableColumn id="10" name="Уровень обучения (если обучающиеся)"/>
    <tableColumn id="11" name="Участвует в НИОКР на платной основе"/>
  </tableColumns>
  <tableStyleInfo name="TableStyleLight9" showFirstColumn="0" showLastColumn="0" showRowStripes="1" showColumnStripes="0"/>
</table>
</file>

<file path=xl/tables/table40.xml><?xml version="1.0" encoding="utf-8"?>
<table xmlns="http://schemas.openxmlformats.org/spreadsheetml/2006/main" id="33" name="PeriodBounds" displayName="PeriodBounds" ref="DM2:DP13" tableType="queryTable" totalsRowShown="0">
  <autoFilter ref="DM2:DP13"/>
  <sortState ref="DM3:DP13">
    <sortCondition sortBy="value" ref="DM3:DM13"/>
  </sortState>
  <tableColumns count="4">
    <tableColumn id="1" uniqueName="1" name="Caption" queryTableFieldId="1"/>
    <tableColumn id="2" uniqueName="2" name="PeriodStart" dataDxfId="2" queryTableFieldId="2"/>
    <tableColumn id="3" uniqueName="3" name="PeriodEnd" dataDxfId="1" queryTableFieldId="3"/>
    <tableColumn id="4" uniqueName="4" name="PeriodLastMonth" dataDxfId="0" queryTableFieldId="4"/>
  </tableColumns>
  <tableStyleInfo name="TableStyleMedium2" showFirstColumn="0" showLastColumn="0" showRowStripes="1" showColumnStripes="0"/>
</table>
</file>

<file path=xl/tables/table41.xml><?xml version="1.0" encoding="utf-8"?>
<table xmlns="http://schemas.openxmlformats.org/spreadsheetml/2006/main" id="34" name="SchoolParticipantCategory" displayName="SchoolParticipantCategory" ref="DW2:DX13" tableType="queryTable" totalsRowShown="0">
  <autoFilter ref="DW2:DX13"/>
  <sortState ref="DW3:DX13">
    <sortCondition customList="1,2,3,4,5,6,7,8,9,10,11" ref="DX3:DX13"/>
  </sortState>
  <tableColumns count="2">
    <tableColumn id="1" uniqueName="1" name="Caption" queryTableFieldId="1"/>
    <tableColumn id="2" uniqueName="2" name="Code" queryTableFieldId="2"/>
  </tableColumns>
  <tableStyleInfo name="TableStyleMedium2" showFirstColumn="0" showLastColumn="0" showRowStripes="1" showColumnStripes="0"/>
</table>
</file>

<file path=xl/tables/table42.xml><?xml version="1.0" encoding="utf-8"?>
<table xmlns="http://schemas.openxmlformats.org/spreadsheetml/2006/main" id="35" name="StaffPIMType" displayName="StaffPIMType" ref="CT38:CU46" tableType="queryTable" totalsRowShown="0">
  <autoFilter ref="CT38:CU46"/>
  <sortState ref="CT39:CU46">
    <sortCondition sortBy="value" ref="CT39:CT46"/>
  </sortState>
  <tableColumns count="2">
    <tableColumn id="1" uniqueName="1" name="caption" queryTableFieldId="1"/>
    <tableColumn id="2" uniqueName="2" name="code" queryTableFieldId="2"/>
  </tableColumns>
  <tableStyleInfo name="TableStyleMedium2" showFirstColumn="0" showLastColumn="0" showRowStripes="1" showColumnStripes="0"/>
</table>
</file>

<file path=xl/tables/table5.xml><?xml version="1.0" encoding="utf-8"?>
<table xmlns="http://schemas.openxmlformats.org/spreadsheetml/2006/main" id="36" name="Таблица36" displayName="Таблица36" ref="A13:I18" totalsRowShown="0" headerRowDxfId="24" dataDxfId="22" tableBorderDxfId="21" headerRowBorderDxfId="23">
  <autoFilter ref="A13:I18"/>
  <tableColumns count="9">
    <tableColumn id="1" name="№" dataDxfId="20"/>
    <tableColumn id="2" name="Наименование международной научной программы" dataDxfId="19"/>
    <tableColumn id="3" name="Наименование мероприятия программы, в котором участвует университет" dataDxfId="18"/>
    <tableColumn id="4" name="Проект университета в рамках программы" dataDxfId="17"/>
    <tableColumn id="5" name="Реквизиты контракта/договора, включая дату заключения и завершения договора" dataDxfId="16"/>
    <tableColumn id="6" name="Объем НИОКР, выполненных вузом по ПНР в 2015 году в рамках программы, млн. руб." dataDxfId="15"/>
    <tableColumn id="7" name="В том числе объем этапа ОКР, млн. руб." dataDxfId="14"/>
    <tableColumn id="8" name="Источник средств" dataDxfId="13"/>
    <tableColumn id="9" name="Номер ПНР" dataDxfId="12"/>
  </tableColumns>
  <tableStyleInfo name="TableStyleMedium6" showFirstColumn="0" showLastColumn="0" showRowStripes="1" showColumnStripes="0"/>
</table>
</file>

<file path=xl/tables/table6.xml><?xml version="1.0" encoding="utf-8"?>
<table xmlns="http://schemas.openxmlformats.org/spreadsheetml/2006/main" id="41" name="Таблица41" displayName="Таблица41" ref="A13:E18" totalsRowShown="0" headerRowDxfId="11" tableBorderDxfId="9" headerRowBorderDxfId="10">
  <autoFilter ref="A13:E18"/>
  <tableColumns count="5">
    <tableColumn id="1" name="№"/>
    <tableColumn id="2" name="Наименование научно-образовательного подразделения сторонней организации, созданного в вузе (год создания)"/>
    <tableColumn id="3" name="Год создания"/>
    <tableColumn id="4" name="Объем средств, полученных научно-образовательным подразделением в отчетном году, тыс. рублей"/>
    <tableColumn id="5" name="Наименование организации/ предприятия, создавшего научно-образовательное подразделение"/>
  </tableColumns>
  <tableStyleInfo name="TableStyleMedium6" showFirstColumn="0" showLastColumn="0" showRowStripes="1" showColumnStripes="0"/>
</table>
</file>

<file path=xl/tables/table7.xml><?xml version="1.0" encoding="utf-8"?>
<table xmlns="http://schemas.openxmlformats.org/spreadsheetml/2006/main" id="39" name="Таблица39" displayName="Таблица39" ref="A13:C18" totalsRowShown="0" headerRowDxfId="8" tableBorderDxfId="6" headerRowBorderDxfId="7">
  <autoFilter ref="A13:C18"/>
  <tableColumns count="3">
    <tableColumn id="1" name="№"/>
    <tableColumn id="2" name="Перечень технологических платформ"/>
    <tableColumn id="3" name="Перечень предприятий и организаций, в интересах которых университетом разрабатывалась ПИР / университет принимал участие в реализации ПИР"/>
  </tableColumns>
  <tableStyleInfo name="TableStyleMedium6" showFirstColumn="0" showLastColumn="0" showRowStripes="1" showColumnStripes="0"/>
</table>
</file>

<file path=xl/tables/table8.xml><?xml version="1.0" encoding="utf-8"?>
<table xmlns="http://schemas.openxmlformats.org/spreadsheetml/2006/main" id="1" name="Gender" displayName="Gender" ref="A2:D4" tableType="queryTable" totalsRowShown="0">
  <autoFilter ref="A2:D4"/>
  <tableColumns count="4">
    <tableColumn id="1" uniqueName="1" name="Gender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ables/table9.xml><?xml version="1.0" encoding="utf-8"?>
<table xmlns="http://schemas.openxmlformats.org/spreadsheetml/2006/main" id="2" name="EducationLevel" displayName="EducationLevel" ref="F2:I6" tableType="queryTable" totalsRowShown="0">
  <autoFilter ref="F2:I6"/>
  <tableColumns count="4">
    <tableColumn id="1" uniqueName="1" name="EducationLevelId" queryTableFieldId="1"/>
    <tableColumn id="2" uniqueName="2" name="Code" queryTableFieldId="2"/>
    <tableColumn id="3" uniqueName="3" name="Value" queryTableFieldId="3"/>
    <tableColumn id="4" uniqueName="4" name="Caption" queryTableFieldId="4"/>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table" Target="../tables/table9.xml" /><Relationship Id="rId3" Type="http://schemas.openxmlformats.org/officeDocument/2006/relationships/table" Target="../tables/table10.xml" /><Relationship Id="rId4" Type="http://schemas.openxmlformats.org/officeDocument/2006/relationships/table" Target="../tables/table11.xml" /><Relationship Id="rId5" Type="http://schemas.openxmlformats.org/officeDocument/2006/relationships/table" Target="../tables/table12.xml" /><Relationship Id="rId6" Type="http://schemas.openxmlformats.org/officeDocument/2006/relationships/table" Target="../tables/table13.xml" /><Relationship Id="rId7" Type="http://schemas.openxmlformats.org/officeDocument/2006/relationships/table" Target="../tables/table14.xml" /><Relationship Id="rId8" Type="http://schemas.openxmlformats.org/officeDocument/2006/relationships/table" Target="../tables/table15.xml" /><Relationship Id="rId9" Type="http://schemas.openxmlformats.org/officeDocument/2006/relationships/table" Target="../tables/table16.xml" /><Relationship Id="rId10" Type="http://schemas.openxmlformats.org/officeDocument/2006/relationships/table" Target="../tables/table17.xm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 Id="rId20" Type="http://schemas.openxmlformats.org/officeDocument/2006/relationships/table" Target="../tables/table27.xml" /><Relationship Id="rId21" Type="http://schemas.openxmlformats.org/officeDocument/2006/relationships/table" Target="../tables/table28.xml" /><Relationship Id="rId22" Type="http://schemas.openxmlformats.org/officeDocument/2006/relationships/table" Target="../tables/table29.xml" /><Relationship Id="rId23" Type="http://schemas.openxmlformats.org/officeDocument/2006/relationships/table" Target="../tables/table30.xml" /><Relationship Id="rId24" Type="http://schemas.openxmlformats.org/officeDocument/2006/relationships/table" Target="../tables/table31.xml" /><Relationship Id="rId25" Type="http://schemas.openxmlformats.org/officeDocument/2006/relationships/table" Target="../tables/table32.xml" /><Relationship Id="rId26" Type="http://schemas.openxmlformats.org/officeDocument/2006/relationships/table" Target="../tables/table33.xml" /><Relationship Id="rId27" Type="http://schemas.openxmlformats.org/officeDocument/2006/relationships/table" Target="../tables/table34.xml" /><Relationship Id="rId28" Type="http://schemas.openxmlformats.org/officeDocument/2006/relationships/table" Target="../tables/table35.xml" /><Relationship Id="rId29" Type="http://schemas.openxmlformats.org/officeDocument/2006/relationships/table" Target="../tables/table36.xml" /><Relationship Id="rId30" Type="http://schemas.openxmlformats.org/officeDocument/2006/relationships/table" Target="../tables/table37.xml" /><Relationship Id="rId31" Type="http://schemas.openxmlformats.org/officeDocument/2006/relationships/table" Target="../tables/table38.xml" /><Relationship Id="rId32" Type="http://schemas.openxmlformats.org/officeDocument/2006/relationships/table" Target="../tables/table39.xml" /><Relationship Id="rId33" Type="http://schemas.openxmlformats.org/officeDocument/2006/relationships/table" Target="../tables/table40.xml" /><Relationship Id="rId34" Type="http://schemas.openxmlformats.org/officeDocument/2006/relationships/table" Target="../tables/table41.xml" /><Relationship Id="rId35" Type="http://schemas.openxmlformats.org/officeDocument/2006/relationships/table" Target="../tables/table42.xml" /><Relationship Id="rId36"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115" zoomScaleNormal="115" workbookViewId="0" topLeftCell="A1">
      <selection activeCell="R20" sqref="R20"/>
    </sheetView>
  </sheetViews>
  <sheetFormatPr defaultColWidth="9.140625" defaultRowHeight="15"/>
  <sheetData>
    <row r="1" spans="1:9" ht="15">
      <c r="A1" s="24" t="s">
        <v>62</v>
      </c>
      <c r="B1" s="25"/>
      <c r="C1" s="25"/>
      <c r="D1" s="25"/>
      <c r="E1" s="25"/>
      <c r="F1" s="25"/>
      <c r="G1" s="25"/>
      <c r="H1" s="25"/>
      <c r="I1" s="25"/>
    </row>
    <row r="2" spans="1:9" ht="15">
      <c r="A2" s="25" t="s">
        <v>63</v>
      </c>
      <c r="B2" s="25"/>
      <c r="C2" s="25"/>
      <c r="D2" s="25"/>
      <c r="E2" s="25"/>
      <c r="F2" s="25"/>
      <c r="G2" s="25"/>
      <c r="H2" s="25"/>
      <c r="I2" s="25"/>
    </row>
    <row r="3" spans="1:9" ht="15">
      <c r="A3" s="25" t="s">
        <v>64</v>
      </c>
      <c r="B3" s="25"/>
      <c r="C3" s="25"/>
      <c r="D3" s="25"/>
      <c r="E3" s="25"/>
      <c r="F3" s="25"/>
      <c r="G3" s="25"/>
      <c r="H3" s="25"/>
      <c r="I3" s="25"/>
    </row>
    <row r="4" spans="1:9" ht="15">
      <c r="A4" s="25" t="s">
        <v>72</v>
      </c>
      <c r="B4" s="25"/>
      <c r="C4" s="25"/>
      <c r="D4" s="25"/>
      <c r="E4" s="25"/>
      <c r="F4" s="25"/>
      <c r="G4" s="25"/>
      <c r="H4" s="25"/>
      <c r="I4" s="25"/>
    </row>
    <row r="5" spans="1:9" ht="15">
      <c r="A5" s="25" t="s">
        <v>65</v>
      </c>
      <c r="B5" s="25"/>
      <c r="C5" s="25"/>
      <c r="D5" s="25"/>
      <c r="E5" s="25"/>
      <c r="F5" s="25"/>
      <c r="G5" s="25"/>
      <c r="H5" s="25"/>
      <c r="I5" s="25"/>
    </row>
    <row r="6" spans="1:9" ht="15">
      <c r="A6" s="25" t="s">
        <v>66</v>
      </c>
      <c r="B6" s="25"/>
      <c r="C6" s="25"/>
      <c r="D6" s="25"/>
      <c r="E6" s="25"/>
      <c r="F6" s="25"/>
      <c r="G6" s="25"/>
      <c r="H6" s="25"/>
      <c r="I6" s="25"/>
    </row>
    <row r="7" spans="1:9" ht="15">
      <c r="A7" s="25" t="s">
        <v>67</v>
      </c>
      <c r="B7" s="25"/>
      <c r="C7" s="25"/>
      <c r="D7" s="25"/>
      <c r="E7" s="25"/>
      <c r="F7" s="25"/>
      <c r="G7" s="25"/>
      <c r="H7" s="25"/>
      <c r="I7" s="25"/>
    </row>
    <row r="8" spans="1:9" ht="15">
      <c r="A8" s="25" t="s">
        <v>876</v>
      </c>
      <c r="B8" s="25"/>
      <c r="C8" s="25"/>
      <c r="D8" s="25"/>
      <c r="E8" s="25"/>
      <c r="F8" s="25"/>
      <c r="G8" s="25"/>
      <c r="H8" s="25"/>
      <c r="I8" s="25"/>
    </row>
    <row r="9" spans="1:9" ht="15">
      <c r="A9" s="25" t="s">
        <v>68</v>
      </c>
      <c r="B9" s="25"/>
      <c r="C9" s="25"/>
      <c r="D9" s="25"/>
      <c r="E9" s="25"/>
      <c r="F9" s="25"/>
      <c r="G9" s="25"/>
      <c r="H9" s="25"/>
      <c r="I9" s="25"/>
    </row>
    <row r="10" spans="1:9" ht="28.15" customHeight="1">
      <c r="A10" s="183" t="s">
        <v>70</v>
      </c>
      <c r="B10" s="183"/>
      <c r="C10" s="183"/>
      <c r="D10" s="183"/>
      <c r="E10" s="183"/>
      <c r="F10" s="183"/>
      <c r="G10" s="183"/>
      <c r="H10" s="183"/>
      <c r="I10" s="183"/>
    </row>
    <row r="11" spans="1:9" ht="15">
      <c r="A11" s="25" t="s">
        <v>69</v>
      </c>
      <c r="B11" s="25"/>
      <c r="C11" s="25"/>
      <c r="D11" s="25"/>
      <c r="E11" s="25"/>
      <c r="F11" s="25"/>
      <c r="G11" s="25"/>
      <c r="H11" s="25"/>
      <c r="I11" s="25"/>
    </row>
    <row r="12" spans="1:9" ht="15">
      <c r="A12" s="25" t="s">
        <v>71</v>
      </c>
      <c r="B12" s="25"/>
      <c r="C12" s="25"/>
      <c r="D12" s="25"/>
      <c r="E12" s="25"/>
      <c r="F12" s="25"/>
      <c r="G12" s="25"/>
      <c r="H12" s="25"/>
      <c r="I12" s="25"/>
    </row>
  </sheetData>
  <mergeCells count="1">
    <mergeCell ref="A10:I1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sheetPr>
  <dimension ref="A1:G15"/>
  <sheetViews>
    <sheetView view="pageBreakPreview" zoomScale="90" zoomScaleSheetLayoutView="90" workbookViewId="0" topLeftCell="A1">
      <selection activeCell="C10" sqref="C10:G10"/>
    </sheetView>
  </sheetViews>
  <sheetFormatPr defaultColWidth="8.8515625" defaultRowHeight="15"/>
  <cols>
    <col min="1" max="1" width="33.00390625" style="62" customWidth="1"/>
    <col min="2" max="3" width="16.28125" style="62" customWidth="1"/>
    <col min="4" max="4" width="19.7109375" style="62" customWidth="1"/>
    <col min="5" max="5" width="18.00390625" style="62" bestFit="1" customWidth="1"/>
  </cols>
  <sheetData>
    <row r="1" spans="1:5" ht="14.45" customHeight="1">
      <c r="A1" s="27"/>
      <c r="B1" s="18"/>
      <c r="C1" s="18"/>
      <c r="D1" s="18"/>
      <c r="E1" s="125" t="s">
        <v>1080</v>
      </c>
    </row>
    <row r="2" spans="1:5" ht="19.9" customHeight="1">
      <c r="A2" s="51" t="s">
        <v>61</v>
      </c>
      <c r="B2" s="72"/>
      <c r="C2" s="72"/>
      <c r="D2" s="72"/>
      <c r="E2" s="72"/>
    </row>
    <row r="3" spans="1:5" ht="14.45" customHeight="1">
      <c r="A3" s="51"/>
      <c r="B3" s="72"/>
      <c r="C3" s="72"/>
      <c r="D3" s="72"/>
      <c r="E3" s="72"/>
    </row>
    <row r="4" spans="1:7" ht="37.5" customHeight="1">
      <c r="A4" s="199" t="s">
        <v>1085</v>
      </c>
      <c r="B4" s="200"/>
      <c r="C4" s="213" t="s">
        <v>1122</v>
      </c>
      <c r="D4" s="197"/>
      <c r="E4" s="197"/>
      <c r="F4" s="197"/>
      <c r="G4" s="197"/>
    </row>
    <row r="5" spans="1:7" ht="20.1" customHeight="1">
      <c r="A5" s="199" t="s">
        <v>1086</v>
      </c>
      <c r="B5" s="200"/>
      <c r="C5" s="196" t="s">
        <v>1092</v>
      </c>
      <c r="D5" s="197"/>
      <c r="E5" s="197"/>
      <c r="F5" s="197"/>
      <c r="G5" s="197"/>
    </row>
    <row r="6" spans="1:7" ht="20.1" customHeight="1">
      <c r="A6" s="199" t="s">
        <v>1059</v>
      </c>
      <c r="B6" s="200"/>
      <c r="C6" s="196" t="s">
        <v>1072</v>
      </c>
      <c r="D6" s="197"/>
      <c r="E6" s="197"/>
      <c r="F6" s="197"/>
      <c r="G6" s="197"/>
    </row>
    <row r="7" spans="1:7" ht="20.1" customHeight="1">
      <c r="A7" s="199" t="s">
        <v>2</v>
      </c>
      <c r="B7" s="200"/>
      <c r="C7" s="196" t="s">
        <v>882</v>
      </c>
      <c r="D7" s="197"/>
      <c r="E7" s="197"/>
      <c r="F7" s="197"/>
      <c r="G7" s="197"/>
    </row>
    <row r="8" spans="1:7" ht="20.1" customHeight="1">
      <c r="A8" s="199" t="s">
        <v>57</v>
      </c>
      <c r="B8" s="200"/>
      <c r="C8" s="196" t="s">
        <v>878</v>
      </c>
      <c r="D8" s="197"/>
      <c r="E8" s="197"/>
      <c r="F8" s="197"/>
      <c r="G8" s="197"/>
    </row>
    <row r="9" spans="1:7" ht="20.1" customHeight="1">
      <c r="A9" s="199" t="s">
        <v>881</v>
      </c>
      <c r="B9" s="200"/>
      <c r="C9" s="201" t="s">
        <v>1126</v>
      </c>
      <c r="D9" s="197"/>
      <c r="E9" s="197"/>
      <c r="F9" s="197"/>
      <c r="G9" s="197"/>
    </row>
    <row r="10" spans="1:7" ht="20.1" customHeight="1">
      <c r="A10" s="199" t="s">
        <v>15</v>
      </c>
      <c r="B10" s="200"/>
      <c r="C10" s="196" t="s">
        <v>43</v>
      </c>
      <c r="D10" s="197"/>
      <c r="E10" s="197"/>
      <c r="F10" s="197"/>
      <c r="G10" s="197"/>
    </row>
    <row r="11" spans="1:5" ht="14.45" customHeight="1">
      <c r="A11" s="51"/>
      <c r="B11" s="72"/>
      <c r="C11" s="72"/>
      <c r="D11" s="72"/>
      <c r="E11" s="72"/>
    </row>
    <row r="12" spans="1:4" ht="34.5" customHeight="1">
      <c r="A12" s="212" t="s">
        <v>985</v>
      </c>
      <c r="B12" s="212"/>
      <c r="C12" s="212"/>
      <c r="D12" s="212"/>
    </row>
    <row r="13" spans="1:4" ht="78.75" customHeight="1">
      <c r="A13" s="63" t="s">
        <v>973</v>
      </c>
      <c r="B13" s="63" t="s">
        <v>974</v>
      </c>
      <c r="C13" s="63" t="s">
        <v>975</v>
      </c>
      <c r="D13" s="63" t="s">
        <v>976</v>
      </c>
    </row>
    <row r="14" spans="1:4" ht="15.75">
      <c r="A14" s="63">
        <v>1</v>
      </c>
      <c r="B14" s="63">
        <v>2</v>
      </c>
      <c r="C14" s="63">
        <v>3</v>
      </c>
      <c r="D14" s="63">
        <v>4</v>
      </c>
    </row>
    <row r="15" spans="1:4" ht="173.25">
      <c r="A15" s="64" t="s">
        <v>986</v>
      </c>
      <c r="B15" s="65" t="s">
        <v>978</v>
      </c>
      <c r="C15" s="66"/>
      <c r="D15" s="66"/>
    </row>
  </sheetData>
  <mergeCells count="15">
    <mergeCell ref="C10:G10"/>
    <mergeCell ref="A12:D12"/>
    <mergeCell ref="C4:G4"/>
    <mergeCell ref="C5:G5"/>
    <mergeCell ref="C6:G6"/>
    <mergeCell ref="C7:G7"/>
    <mergeCell ref="C8:G8"/>
    <mergeCell ref="C9:G9"/>
    <mergeCell ref="A4:B4"/>
    <mergeCell ref="A5:B5"/>
    <mergeCell ref="A6:B6"/>
    <mergeCell ref="A7:B7"/>
    <mergeCell ref="A8:B8"/>
    <mergeCell ref="A9:B9"/>
    <mergeCell ref="A10:B10"/>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&amp;C&amp;F</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sheetPr>
  <dimension ref="A1:F15"/>
  <sheetViews>
    <sheetView view="pageBreakPreview" zoomScaleSheetLayoutView="100" workbookViewId="0" topLeftCell="A1">
      <selection activeCell="D10" sqref="D10:F10"/>
    </sheetView>
  </sheetViews>
  <sheetFormatPr defaultColWidth="8.8515625" defaultRowHeight="15"/>
  <cols>
    <col min="1" max="1" width="22.7109375" style="62" bestFit="1" customWidth="1"/>
    <col min="2" max="2" width="22.8515625" style="62" customWidth="1"/>
    <col min="3" max="3" width="17.140625" style="62" bestFit="1" customWidth="1"/>
    <col min="4" max="4" width="21.28125" style="62" bestFit="1" customWidth="1"/>
    <col min="5" max="5" width="31.8515625" style="62" customWidth="1"/>
    <col min="6" max="6" width="8.8515625" style="62" customWidth="1"/>
    <col min="33" max="16384" width="8.8515625" style="62" customWidth="1"/>
  </cols>
  <sheetData>
    <row r="1" spans="1:6" ht="14.45" customHeight="1">
      <c r="A1" s="27"/>
      <c r="B1" s="18"/>
      <c r="C1" s="18"/>
      <c r="D1" s="18"/>
      <c r="E1" s="125" t="s">
        <v>1081</v>
      </c>
      <c r="F1" s="62"/>
    </row>
    <row r="2" spans="1:6" ht="19.9" customHeight="1">
      <c r="A2" s="51" t="s">
        <v>61</v>
      </c>
      <c r="B2" s="72"/>
      <c r="C2" s="72"/>
      <c r="D2" s="72"/>
      <c r="E2" s="72"/>
      <c r="F2" s="72"/>
    </row>
    <row r="3" spans="1:6" ht="14.45" customHeight="1">
      <c r="A3" s="51"/>
      <c r="B3" s="72"/>
      <c r="C3" s="72"/>
      <c r="D3" s="72"/>
      <c r="E3" s="72"/>
      <c r="F3" s="72"/>
    </row>
    <row r="4" spans="1:6" ht="32.25" customHeight="1">
      <c r="A4" s="199" t="s">
        <v>1085</v>
      </c>
      <c r="B4" s="206"/>
      <c r="C4" s="200"/>
      <c r="D4" s="215" t="s">
        <v>1123</v>
      </c>
      <c r="E4" s="202"/>
      <c r="F4" s="202"/>
    </row>
    <row r="5" spans="1:6" ht="20.1" customHeight="1">
      <c r="A5" s="199" t="s">
        <v>1086</v>
      </c>
      <c r="B5" s="206"/>
      <c r="C5" s="200"/>
      <c r="D5" s="202" t="s">
        <v>1093</v>
      </c>
      <c r="E5" s="202"/>
      <c r="F5" s="202"/>
    </row>
    <row r="6" spans="1:6" ht="20.1" customHeight="1">
      <c r="A6" s="199" t="s">
        <v>1059</v>
      </c>
      <c r="B6" s="206"/>
      <c r="C6" s="200"/>
      <c r="D6" s="202" t="s">
        <v>1072</v>
      </c>
      <c r="E6" s="202"/>
      <c r="F6" s="202"/>
    </row>
    <row r="7" spans="1:6" ht="20.1" customHeight="1">
      <c r="A7" s="199" t="s">
        <v>2</v>
      </c>
      <c r="B7" s="206"/>
      <c r="C7" s="200"/>
      <c r="D7" s="202" t="s">
        <v>882</v>
      </c>
      <c r="E7" s="202"/>
      <c r="F7" s="202"/>
    </row>
    <row r="8" spans="1:6" ht="20.1" customHeight="1">
      <c r="A8" s="126" t="s">
        <v>57</v>
      </c>
      <c r="B8" s="127"/>
      <c r="C8" s="128"/>
      <c r="D8" s="202" t="s">
        <v>878</v>
      </c>
      <c r="E8" s="202"/>
      <c r="F8" s="202"/>
    </row>
    <row r="9" spans="1:6" ht="20.1" customHeight="1">
      <c r="A9" s="199" t="s">
        <v>881</v>
      </c>
      <c r="B9" s="206"/>
      <c r="C9" s="200"/>
      <c r="D9" s="214" t="s">
        <v>1126</v>
      </c>
      <c r="E9" s="202"/>
      <c r="F9" s="202"/>
    </row>
    <row r="10" spans="1:6" ht="20.1" customHeight="1">
      <c r="A10" s="199" t="s">
        <v>15</v>
      </c>
      <c r="B10" s="206"/>
      <c r="C10" s="200"/>
      <c r="D10" s="202" t="s">
        <v>43</v>
      </c>
      <c r="E10" s="202"/>
      <c r="F10" s="202"/>
    </row>
    <row r="11" spans="1:6" ht="14.45" customHeight="1">
      <c r="A11" s="51"/>
      <c r="B11" s="72"/>
      <c r="C11" s="72"/>
      <c r="D11" s="72"/>
      <c r="E11" s="72"/>
      <c r="F11" s="72"/>
    </row>
    <row r="12" spans="1:5" ht="34.5" customHeight="1">
      <c r="A12" s="212" t="s">
        <v>987</v>
      </c>
      <c r="B12" s="212"/>
      <c r="C12" s="212"/>
      <c r="D12" s="212"/>
      <c r="E12" s="212"/>
    </row>
    <row r="13" spans="1:5" ht="51">
      <c r="A13" s="67" t="s">
        <v>988</v>
      </c>
      <c r="B13" s="67" t="s">
        <v>989</v>
      </c>
      <c r="C13" s="67" t="s">
        <v>983</v>
      </c>
      <c r="D13" s="67" t="s">
        <v>935</v>
      </c>
      <c r="E13" s="67" t="s">
        <v>984</v>
      </c>
    </row>
    <row r="14" spans="1:5" ht="15.75">
      <c r="A14" s="68">
        <v>1</v>
      </c>
      <c r="B14" s="68">
        <v>2</v>
      </c>
      <c r="C14" s="68">
        <v>3</v>
      </c>
      <c r="D14" s="68">
        <v>4</v>
      </c>
      <c r="E14" s="68">
        <v>5</v>
      </c>
    </row>
    <row r="15" spans="1:5" ht="15.75">
      <c r="A15" s="69"/>
      <c r="B15" s="69"/>
      <c r="C15" s="69"/>
      <c r="D15" s="69"/>
      <c r="E15" s="69"/>
    </row>
  </sheetData>
  <mergeCells count="14">
    <mergeCell ref="A10:C10"/>
    <mergeCell ref="D10:F10"/>
    <mergeCell ref="A12:E12"/>
    <mergeCell ref="A4:C4"/>
    <mergeCell ref="D4:F4"/>
    <mergeCell ref="A5:C5"/>
    <mergeCell ref="D5:F5"/>
    <mergeCell ref="A6:C6"/>
    <mergeCell ref="D6:F6"/>
    <mergeCell ref="A7:C7"/>
    <mergeCell ref="D7:F7"/>
    <mergeCell ref="D8:F8"/>
    <mergeCell ref="A9:C9"/>
    <mergeCell ref="D9:F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&amp;C&amp;F</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pageSetUpPr fitToPage="1"/>
  </sheetPr>
  <dimension ref="A1:V18"/>
  <sheetViews>
    <sheetView view="pageBreakPreview" zoomScaleSheetLayoutView="100" zoomScalePageLayoutView="70" workbookViewId="0" topLeftCell="A1">
      <selection activeCell="E9" sqref="E9:I9"/>
    </sheetView>
  </sheetViews>
  <sheetFormatPr defaultColWidth="9.140625" defaultRowHeight="15"/>
  <cols>
    <col min="1" max="1" width="5.28125" style="70" customWidth="1"/>
    <col min="2" max="2" width="34.28125" style="70" customWidth="1"/>
    <col min="3" max="3" width="30.7109375" style="70" customWidth="1"/>
    <col min="4" max="4" width="19.421875" style="70" customWidth="1"/>
    <col min="5" max="5" width="33.140625" style="70" customWidth="1"/>
    <col min="6" max="6" width="33.00390625" style="70" customWidth="1"/>
    <col min="7" max="8" width="16.28125" style="70" customWidth="1"/>
    <col min="9" max="9" width="20.8515625" style="70" customWidth="1"/>
    <col min="10" max="16384" width="9.140625" style="70" customWidth="1"/>
  </cols>
  <sheetData>
    <row r="1" spans="1:11" ht="15">
      <c r="A1" s="23"/>
      <c r="B1" s="23"/>
      <c r="C1" s="23"/>
      <c r="D1" s="23"/>
      <c r="E1" s="23"/>
      <c r="F1" s="23"/>
      <c r="G1" s="23"/>
      <c r="I1" s="125" t="s">
        <v>1082</v>
      </c>
      <c r="J1" s="23"/>
      <c r="K1" s="23"/>
    </row>
    <row r="2" spans="1:12" ht="19.9" customHeight="1">
      <c r="A2" s="51" t="s">
        <v>61</v>
      </c>
      <c r="B2" s="23"/>
      <c r="C2" s="23"/>
      <c r="D2" s="23"/>
      <c r="E2" s="23"/>
      <c r="F2" s="23"/>
      <c r="G2" s="23"/>
      <c r="J2" s="23"/>
      <c r="K2" s="23"/>
      <c r="L2" s="23"/>
    </row>
    <row r="3" spans="1:12" ht="15">
      <c r="A3" s="23"/>
      <c r="B3" s="23"/>
      <c r="C3" s="23"/>
      <c r="D3" s="23"/>
      <c r="E3" s="23"/>
      <c r="F3" s="23"/>
      <c r="G3" s="23"/>
      <c r="J3" s="23"/>
      <c r="K3" s="23"/>
      <c r="L3" s="23"/>
    </row>
    <row r="4" spans="2:9" ht="20.1" customHeight="1">
      <c r="B4" s="199" t="s">
        <v>1085</v>
      </c>
      <c r="C4" s="206"/>
      <c r="D4" s="200"/>
      <c r="E4" s="196" t="s">
        <v>1068</v>
      </c>
      <c r="F4" s="197"/>
      <c r="G4" s="197"/>
      <c r="H4" s="197"/>
      <c r="I4" s="197"/>
    </row>
    <row r="5" spans="2:9" ht="20.1" customHeight="1">
      <c r="B5" s="199" t="s">
        <v>1086</v>
      </c>
      <c r="C5" s="206"/>
      <c r="D5" s="200"/>
      <c r="E5" s="196" t="s">
        <v>1094</v>
      </c>
      <c r="F5" s="197"/>
      <c r="G5" s="197"/>
      <c r="H5" s="197"/>
      <c r="I5" s="197"/>
    </row>
    <row r="6" spans="2:9" ht="20.1" customHeight="1">
      <c r="B6" s="199" t="s">
        <v>1059</v>
      </c>
      <c r="C6" s="206"/>
      <c r="D6" s="200"/>
      <c r="E6" s="196" t="s">
        <v>29</v>
      </c>
      <c r="F6" s="197"/>
      <c r="G6" s="197"/>
      <c r="H6" s="197"/>
      <c r="I6" s="197"/>
    </row>
    <row r="7" spans="2:9" ht="20.1" customHeight="1">
      <c r="B7" s="199" t="s">
        <v>2</v>
      </c>
      <c r="C7" s="206"/>
      <c r="D7" s="200"/>
      <c r="E7" s="196" t="s">
        <v>882</v>
      </c>
      <c r="F7" s="197"/>
      <c r="G7" s="197"/>
      <c r="H7" s="197"/>
      <c r="I7" s="197"/>
    </row>
    <row r="8" spans="2:9" ht="20.1" customHeight="1">
      <c r="B8" s="126" t="s">
        <v>57</v>
      </c>
      <c r="C8" s="127"/>
      <c r="D8" s="128"/>
      <c r="E8" s="196" t="s">
        <v>1067</v>
      </c>
      <c r="F8" s="197"/>
      <c r="G8" s="197"/>
      <c r="H8" s="197"/>
      <c r="I8" s="197"/>
    </row>
    <row r="9" spans="2:9" ht="20.1" customHeight="1">
      <c r="B9" s="199" t="s">
        <v>881</v>
      </c>
      <c r="C9" s="206"/>
      <c r="D9" s="200"/>
      <c r="E9" s="201" t="s">
        <v>1180</v>
      </c>
      <c r="F9" s="197"/>
      <c r="G9" s="197"/>
      <c r="H9" s="197"/>
      <c r="I9" s="197"/>
    </row>
    <row r="10" spans="2:9" ht="20.1" customHeight="1">
      <c r="B10" s="199" t="s">
        <v>15</v>
      </c>
      <c r="C10" s="206"/>
      <c r="D10" s="200"/>
      <c r="E10" s="196" t="s">
        <v>1007</v>
      </c>
      <c r="F10" s="197"/>
      <c r="G10" s="197"/>
      <c r="H10" s="197"/>
      <c r="I10" s="197"/>
    </row>
    <row r="11" spans="1:22" ht="18.75">
      <c r="A11" s="51"/>
      <c r="B11" s="72"/>
      <c r="C11" s="72"/>
      <c r="D11" s="72"/>
      <c r="E11" s="72"/>
      <c r="F11" s="72"/>
      <c r="G11" s="72"/>
      <c r="H11" s="72"/>
      <c r="I11" s="72"/>
      <c r="J11" s="72"/>
      <c r="K11" s="23"/>
      <c r="L11" s="23"/>
      <c r="M11" s="23"/>
      <c r="N11" s="23"/>
      <c r="O11" s="23"/>
      <c r="P11" s="23"/>
      <c r="Q11" s="23"/>
      <c r="R11" s="23"/>
      <c r="S11" s="23"/>
      <c r="T11" s="23"/>
      <c r="U11" s="23"/>
      <c r="V11" s="23"/>
    </row>
    <row r="12" spans="1:9" s="71" customFormat="1" ht="15.75">
      <c r="A12" s="104">
        <v>1</v>
      </c>
      <c r="B12" s="104">
        <f aca="true" t="shared" si="0" ref="B12:H12">1+A12</f>
        <v>2</v>
      </c>
      <c r="C12" s="104">
        <f t="shared" si="0"/>
        <v>3</v>
      </c>
      <c r="D12" s="104">
        <f t="shared" si="0"/>
        <v>4</v>
      </c>
      <c r="E12" s="104">
        <f t="shared" si="0"/>
        <v>5</v>
      </c>
      <c r="F12" s="104">
        <f t="shared" si="0"/>
        <v>6</v>
      </c>
      <c r="G12" s="104">
        <f t="shared" si="0"/>
        <v>7</v>
      </c>
      <c r="H12" s="104">
        <f t="shared" si="0"/>
        <v>8</v>
      </c>
      <c r="I12" s="104">
        <v>9</v>
      </c>
    </row>
    <row r="13" spans="1:9" s="71" customFormat="1" ht="63">
      <c r="A13" s="105" t="s">
        <v>33</v>
      </c>
      <c r="B13" s="105" t="s">
        <v>1065</v>
      </c>
      <c r="C13" s="105" t="s">
        <v>990</v>
      </c>
      <c r="D13" s="105" t="s">
        <v>991</v>
      </c>
      <c r="E13" s="105" t="s">
        <v>992</v>
      </c>
      <c r="F13" s="105" t="s">
        <v>993</v>
      </c>
      <c r="G13" s="105" t="s">
        <v>994</v>
      </c>
      <c r="H13" s="105" t="s">
        <v>895</v>
      </c>
      <c r="I13" s="105" t="s">
        <v>1064</v>
      </c>
    </row>
    <row r="15" spans="1:9" ht="15">
      <c r="A15" s="106"/>
      <c r="B15" s="106"/>
      <c r="C15" s="106"/>
      <c r="D15" s="106"/>
      <c r="E15" s="106"/>
      <c r="F15" s="106"/>
      <c r="G15" s="106"/>
      <c r="H15" s="106"/>
      <c r="I15" s="106"/>
    </row>
    <row r="16" spans="1:9" ht="15">
      <c r="A16" s="106"/>
      <c r="B16" s="106"/>
      <c r="C16" s="106"/>
      <c r="D16" s="106"/>
      <c r="E16" s="106"/>
      <c r="F16" s="106"/>
      <c r="G16" s="106"/>
      <c r="H16" s="106"/>
      <c r="I16" s="106"/>
    </row>
    <row r="17" spans="1:9" ht="15">
      <c r="A17" s="106"/>
      <c r="B17" s="106"/>
      <c r="C17" s="106"/>
      <c r="D17" s="106"/>
      <c r="E17" s="106"/>
      <c r="F17" s="106"/>
      <c r="G17" s="106"/>
      <c r="H17" s="106"/>
      <c r="I17" s="106"/>
    </row>
    <row r="18" spans="1:9" ht="15">
      <c r="A18" s="106"/>
      <c r="B18" s="106"/>
      <c r="C18" s="106"/>
      <c r="D18" s="106"/>
      <c r="E18" s="106"/>
      <c r="F18" s="106"/>
      <c r="G18" s="106"/>
      <c r="H18" s="106"/>
      <c r="I18" s="106"/>
    </row>
  </sheetData>
  <protectedRanges>
    <protectedRange sqref="C13 C12:H12 B12:B13" name="Диапазон2"/>
  </protectedRanges>
  <mergeCells count="13">
    <mergeCell ref="B10:D10"/>
    <mergeCell ref="E10:I10"/>
    <mergeCell ref="B7:D7"/>
    <mergeCell ref="E7:I7"/>
    <mergeCell ref="E8:I8"/>
    <mergeCell ref="B9:D9"/>
    <mergeCell ref="E9:I9"/>
    <mergeCell ref="B4:D4"/>
    <mergeCell ref="E4:I4"/>
    <mergeCell ref="B5:D5"/>
    <mergeCell ref="E5:I5"/>
    <mergeCell ref="B6:D6"/>
    <mergeCell ref="E6:I6"/>
  </mergeCells>
  <printOptions/>
  <pageMargins left="0.3937007874015748" right="0.31496062992125984" top="0.5905511811023623" bottom="0.3937007874015748" header="0.31496062992125984" footer="0.31496062992125984"/>
  <pageSetup fitToHeight="0" fitToWidth="1" horizontalDpi="600" verticalDpi="600" orientation="landscape" paperSize="9" scale="66" r:id="rId2"/>
  <headerFooter alignWithMargins="0">
    <oddHeader>&amp;C&amp;F</oddHeader>
    <oddFooter>&amp;CСтраница &amp;P&amp;R&amp;A</oddFooter>
  </headerFooter>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pageSetUpPr fitToPage="1"/>
  </sheetPr>
  <dimension ref="A1:W13"/>
  <sheetViews>
    <sheetView view="pageBreakPreview" zoomScaleSheetLayoutView="100" workbookViewId="0" topLeftCell="A1">
      <selection activeCell="D9" sqref="D9:I9"/>
    </sheetView>
  </sheetViews>
  <sheetFormatPr defaultColWidth="9.140625" defaultRowHeight="15"/>
  <cols>
    <col min="1" max="1" width="7.7109375" style="0" customWidth="1"/>
    <col min="2" max="2" width="41.57421875" style="0" customWidth="1"/>
    <col min="3" max="3" width="20.421875" style="0" customWidth="1"/>
    <col min="4" max="5" width="33.00390625" style="0" customWidth="1"/>
    <col min="9" max="9" width="20.421875" style="0" customWidth="1"/>
  </cols>
  <sheetData>
    <row r="1" spans="1:12" ht="15">
      <c r="A1" s="23"/>
      <c r="B1" s="23"/>
      <c r="C1" s="23"/>
      <c r="D1" s="23"/>
      <c r="E1" s="23"/>
      <c r="F1" s="23"/>
      <c r="G1" s="23"/>
      <c r="I1" s="125" t="s">
        <v>1083</v>
      </c>
      <c r="J1" s="23"/>
      <c r="K1" s="23"/>
      <c r="L1" s="23"/>
    </row>
    <row r="2" spans="1:13" ht="19.9" customHeight="1">
      <c r="A2" s="51" t="s">
        <v>61</v>
      </c>
      <c r="B2" s="23"/>
      <c r="C2" s="23"/>
      <c r="D2" s="23"/>
      <c r="E2" s="23"/>
      <c r="F2" s="23"/>
      <c r="G2" s="23"/>
      <c r="J2" s="23"/>
      <c r="K2" s="23"/>
      <c r="L2" s="23"/>
      <c r="M2" s="23"/>
    </row>
    <row r="3" spans="1:13" ht="15">
      <c r="A3" s="23"/>
      <c r="B3" s="23"/>
      <c r="C3" s="23"/>
      <c r="D3" s="23"/>
      <c r="E3" s="23"/>
      <c r="F3" s="23"/>
      <c r="G3" s="23"/>
      <c r="J3" s="23"/>
      <c r="K3" s="23"/>
      <c r="L3" s="23"/>
      <c r="M3" s="23"/>
    </row>
    <row r="4" spans="1:9" ht="38.25" customHeight="1">
      <c r="A4" s="199" t="s">
        <v>1085</v>
      </c>
      <c r="B4" s="206"/>
      <c r="C4" s="200"/>
      <c r="D4" s="213" t="s">
        <v>1124</v>
      </c>
      <c r="E4" s="197"/>
      <c r="F4" s="197"/>
      <c r="G4" s="197"/>
      <c r="H4" s="197"/>
      <c r="I4" s="197"/>
    </row>
    <row r="5" spans="1:9" ht="20.1" customHeight="1">
      <c r="A5" s="199" t="s">
        <v>1086</v>
      </c>
      <c r="B5" s="206"/>
      <c r="C5" s="200"/>
      <c r="D5" s="196" t="s">
        <v>1095</v>
      </c>
      <c r="E5" s="197"/>
      <c r="F5" s="197"/>
      <c r="G5" s="197"/>
      <c r="H5" s="197"/>
      <c r="I5" s="197"/>
    </row>
    <row r="6" spans="1:9" ht="20.1" customHeight="1">
      <c r="A6" s="199" t="s">
        <v>1059</v>
      </c>
      <c r="B6" s="206"/>
      <c r="C6" s="200"/>
      <c r="D6" s="196" t="s">
        <v>29</v>
      </c>
      <c r="E6" s="197"/>
      <c r="F6" s="197"/>
      <c r="G6" s="197"/>
      <c r="H6" s="197"/>
      <c r="I6" s="197"/>
    </row>
    <row r="7" spans="1:9" ht="20.1" customHeight="1">
      <c r="A7" s="199" t="s">
        <v>2</v>
      </c>
      <c r="B7" s="206"/>
      <c r="C7" s="200"/>
      <c r="D7" s="196" t="s">
        <v>882</v>
      </c>
      <c r="E7" s="197"/>
      <c r="F7" s="197"/>
      <c r="G7" s="197"/>
      <c r="H7" s="197"/>
      <c r="I7" s="197"/>
    </row>
    <row r="8" spans="1:9" ht="20.1" customHeight="1">
      <c r="A8" s="126" t="s">
        <v>57</v>
      </c>
      <c r="B8" s="127"/>
      <c r="C8" s="128"/>
      <c r="D8" s="196" t="s">
        <v>1067</v>
      </c>
      <c r="E8" s="197"/>
      <c r="F8" s="197"/>
      <c r="G8" s="197"/>
      <c r="H8" s="197"/>
      <c r="I8" s="197"/>
    </row>
    <row r="9" spans="1:9" ht="20.1" customHeight="1">
      <c r="A9" s="199" t="s">
        <v>881</v>
      </c>
      <c r="B9" s="206"/>
      <c r="C9" s="200"/>
      <c r="D9" s="201" t="s">
        <v>1180</v>
      </c>
      <c r="E9" s="197"/>
      <c r="F9" s="197"/>
      <c r="G9" s="197"/>
      <c r="H9" s="197"/>
      <c r="I9" s="197"/>
    </row>
    <row r="10" spans="1:9" ht="20.1" customHeight="1">
      <c r="A10" s="199" t="s">
        <v>15</v>
      </c>
      <c r="B10" s="206"/>
      <c r="C10" s="200"/>
      <c r="D10" s="196" t="s">
        <v>1007</v>
      </c>
      <c r="E10" s="197"/>
      <c r="F10" s="197"/>
      <c r="G10" s="197"/>
      <c r="H10" s="197"/>
      <c r="I10" s="197"/>
    </row>
    <row r="11" spans="1:23" ht="20.1" customHeight="1">
      <c r="A11" s="51"/>
      <c r="B11" s="72"/>
      <c r="C11" s="72"/>
      <c r="D11" s="72"/>
      <c r="E11" s="72"/>
      <c r="F11" s="72"/>
      <c r="G11" s="72"/>
      <c r="H11" s="72"/>
      <c r="I11" s="72"/>
      <c r="J11" s="72"/>
      <c r="K11" s="72"/>
      <c r="L11" s="23"/>
      <c r="M11" s="23"/>
      <c r="N11" s="23"/>
      <c r="O11" s="23"/>
      <c r="P11" s="23"/>
      <c r="Q11" s="23"/>
      <c r="R11" s="23"/>
      <c r="S11" s="23"/>
      <c r="T11" s="23"/>
      <c r="U11" s="23"/>
      <c r="V11" s="23"/>
      <c r="W11" s="23"/>
    </row>
    <row r="12" spans="1:5" ht="20.1" customHeight="1">
      <c r="A12" s="104">
        <v>1</v>
      </c>
      <c r="B12" s="104">
        <f aca="true" t="shared" si="0" ref="B12:D12">1+A12</f>
        <v>2</v>
      </c>
      <c r="C12" s="104">
        <f t="shared" si="0"/>
        <v>3</v>
      </c>
      <c r="D12" s="104">
        <f t="shared" si="0"/>
        <v>4</v>
      </c>
      <c r="E12" s="104">
        <v>5</v>
      </c>
    </row>
    <row r="13" spans="1:5" ht="64.5" customHeight="1">
      <c r="A13" s="105" t="s">
        <v>33</v>
      </c>
      <c r="B13" s="105" t="s">
        <v>995</v>
      </c>
      <c r="C13" s="105" t="s">
        <v>996</v>
      </c>
      <c r="D13" s="105" t="s">
        <v>1010</v>
      </c>
      <c r="E13" s="105" t="s">
        <v>997</v>
      </c>
    </row>
  </sheetData>
  <protectedRanges>
    <protectedRange sqref="B12:D12" name="Диапазон2"/>
  </protectedRanges>
  <mergeCells count="13">
    <mergeCell ref="A10:C10"/>
    <mergeCell ref="D10:I10"/>
    <mergeCell ref="A4:C4"/>
    <mergeCell ref="D4:I4"/>
    <mergeCell ref="A5:C5"/>
    <mergeCell ref="D5:I5"/>
    <mergeCell ref="A6:C6"/>
    <mergeCell ref="D6:I6"/>
    <mergeCell ref="A7:C7"/>
    <mergeCell ref="D7:I7"/>
    <mergeCell ref="D8:I8"/>
    <mergeCell ref="A9:C9"/>
    <mergeCell ref="D9:I9"/>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77" r:id="rId2"/>
  <headerFooter>
    <oddHeader>&amp;C&amp;F</oddHeader>
    <oddFooter>&amp;C&amp;A</oddFooter>
  </headerFooter>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pageSetUpPr fitToPage="1"/>
  </sheetPr>
  <dimension ref="A1:R13"/>
  <sheetViews>
    <sheetView tabSelected="1" view="pageBreakPreview" zoomScaleSheetLayoutView="100" workbookViewId="0" topLeftCell="A1">
      <selection activeCell="C9" sqref="C9:G9"/>
    </sheetView>
  </sheetViews>
  <sheetFormatPr defaultColWidth="9.140625" defaultRowHeight="15"/>
  <cols>
    <col min="1" max="1" width="17.8515625" style="0" customWidth="1"/>
    <col min="2" max="2" width="27.28125" style="0" customWidth="1"/>
    <col min="3" max="3" width="86.57421875" style="0" customWidth="1"/>
    <col min="7" max="7" width="19.421875" style="0" customWidth="1"/>
  </cols>
  <sheetData>
    <row r="1" spans="1:7" ht="15">
      <c r="A1" s="23"/>
      <c r="B1" s="23"/>
      <c r="C1" s="23"/>
      <c r="D1" s="23"/>
      <c r="E1" s="23"/>
      <c r="F1" s="23"/>
      <c r="G1" s="125" t="s">
        <v>1084</v>
      </c>
    </row>
    <row r="2" spans="1:8" ht="19.9" customHeight="1">
      <c r="A2" s="51" t="s">
        <v>61</v>
      </c>
      <c r="B2" s="23"/>
      <c r="C2" s="23"/>
      <c r="D2" s="23"/>
      <c r="E2" s="23"/>
      <c r="F2" s="23"/>
      <c r="G2" s="23"/>
      <c r="H2" s="23"/>
    </row>
    <row r="3" spans="1:8" ht="15">
      <c r="A3" s="23"/>
      <c r="B3" s="23"/>
      <c r="C3" s="23"/>
      <c r="D3" s="23"/>
      <c r="E3" s="23"/>
      <c r="F3" s="23"/>
      <c r="G3" s="23"/>
      <c r="H3" s="23"/>
    </row>
    <row r="4" spans="1:7" ht="20.1" customHeight="1">
      <c r="A4" s="199" t="s">
        <v>1085</v>
      </c>
      <c r="B4" s="200"/>
      <c r="C4" s="202" t="s">
        <v>1069</v>
      </c>
      <c r="D4" s="202"/>
      <c r="E4" s="202"/>
      <c r="F4" s="202"/>
      <c r="G4" s="202"/>
    </row>
    <row r="5" spans="1:7" ht="20.1" customHeight="1">
      <c r="A5" s="199" t="s">
        <v>1086</v>
      </c>
      <c r="B5" s="200"/>
      <c r="C5" s="202" t="s">
        <v>1096</v>
      </c>
      <c r="D5" s="202"/>
      <c r="E5" s="202"/>
      <c r="F5" s="202"/>
      <c r="G5" s="202"/>
    </row>
    <row r="6" spans="1:7" ht="20.1" customHeight="1">
      <c r="A6" s="199" t="s">
        <v>1059</v>
      </c>
      <c r="B6" s="200"/>
      <c r="C6" s="202" t="s">
        <v>29</v>
      </c>
      <c r="D6" s="202"/>
      <c r="E6" s="202"/>
      <c r="F6" s="202"/>
      <c r="G6" s="202"/>
    </row>
    <row r="7" spans="1:7" ht="20.1" customHeight="1">
      <c r="A7" s="199" t="s">
        <v>2</v>
      </c>
      <c r="B7" s="200"/>
      <c r="C7" s="202" t="s">
        <v>882</v>
      </c>
      <c r="D7" s="202"/>
      <c r="E7" s="202"/>
      <c r="F7" s="202"/>
      <c r="G7" s="202"/>
    </row>
    <row r="8" spans="1:7" ht="20.1" customHeight="1">
      <c r="A8" s="199" t="s">
        <v>57</v>
      </c>
      <c r="B8" s="200"/>
      <c r="C8" s="202" t="s">
        <v>1067</v>
      </c>
      <c r="D8" s="202"/>
      <c r="E8" s="202"/>
      <c r="F8" s="202"/>
      <c r="G8" s="202"/>
    </row>
    <row r="9" spans="1:7" ht="20.1" customHeight="1">
      <c r="A9" s="199" t="s">
        <v>881</v>
      </c>
      <c r="B9" s="200"/>
      <c r="C9" s="214" t="s">
        <v>1179</v>
      </c>
      <c r="D9" s="202"/>
      <c r="E9" s="202"/>
      <c r="F9" s="202"/>
      <c r="G9" s="202"/>
    </row>
    <row r="10" spans="1:7" ht="20.1" customHeight="1">
      <c r="A10" s="199" t="s">
        <v>15</v>
      </c>
      <c r="B10" s="200"/>
      <c r="C10" s="202" t="s">
        <v>1007</v>
      </c>
      <c r="D10" s="202"/>
      <c r="E10" s="202"/>
      <c r="F10" s="202"/>
      <c r="G10" s="202"/>
    </row>
    <row r="11" spans="1:18" ht="18.75">
      <c r="A11" s="51"/>
      <c r="B11" s="72"/>
      <c r="C11" s="72"/>
      <c r="D11" s="72"/>
      <c r="E11" s="72"/>
      <c r="F11" s="72"/>
      <c r="G11" s="120"/>
      <c r="H11" s="23"/>
      <c r="I11" s="23"/>
      <c r="J11" s="23"/>
      <c r="K11" s="23"/>
      <c r="L11" s="23"/>
      <c r="M11" s="23"/>
      <c r="N11" s="23"/>
      <c r="O11" s="23"/>
      <c r="P11" s="23"/>
      <c r="Q11" s="23"/>
      <c r="R11" s="23"/>
    </row>
    <row r="12" spans="1:3" ht="15.75">
      <c r="A12" s="104">
        <v>1</v>
      </c>
      <c r="B12" s="104">
        <v>2</v>
      </c>
      <c r="C12" s="104">
        <v>3</v>
      </c>
    </row>
    <row r="13" spans="1:3" ht="51" customHeight="1">
      <c r="A13" s="105" t="s">
        <v>33</v>
      </c>
      <c r="B13" s="105" t="s">
        <v>998</v>
      </c>
      <c r="C13" s="105" t="s">
        <v>999</v>
      </c>
    </row>
  </sheetData>
  <mergeCells count="14">
    <mergeCell ref="A4:B4"/>
    <mergeCell ref="A5:B5"/>
    <mergeCell ref="A6:B6"/>
    <mergeCell ref="C4:G4"/>
    <mergeCell ref="C5:G5"/>
    <mergeCell ref="C6:G6"/>
    <mergeCell ref="A10:B10"/>
    <mergeCell ref="C10:G10"/>
    <mergeCell ref="C9:G9"/>
    <mergeCell ref="C7:G7"/>
    <mergeCell ref="C8:G8"/>
    <mergeCell ref="A7:B7"/>
    <mergeCell ref="A8:B8"/>
    <mergeCell ref="A9:B9"/>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76" r:id="rId2"/>
  <headerFooter>
    <oddHeader>&amp;C&amp;F</oddHeader>
    <oddFooter>&amp;C&amp;A</oddFooter>
  </headerFooter>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M43"/>
  <sheetViews>
    <sheetView view="pageBreakPreview" zoomScale="75" zoomScaleSheetLayoutView="75" workbookViewId="0" topLeftCell="A1">
      <selection activeCell="D6" sqref="D6:G6"/>
    </sheetView>
  </sheetViews>
  <sheetFormatPr defaultColWidth="9.140625" defaultRowHeight="15" outlineLevelRow="1"/>
  <cols>
    <col min="1" max="1" width="4.57421875" style="0" customWidth="1"/>
    <col min="2" max="2" width="3.7109375" style="52" customWidth="1"/>
    <col min="3" max="3" width="69.57421875" style="0" customWidth="1"/>
    <col min="4" max="4" width="9.140625" style="0" customWidth="1"/>
    <col min="5" max="5" width="13.7109375" style="0" customWidth="1"/>
    <col min="6" max="6" width="22.00390625" style="0" customWidth="1"/>
    <col min="7" max="7" width="135.140625" style="145" customWidth="1"/>
    <col min="8" max="8" width="17.8515625" style="146" customWidth="1"/>
    <col min="9" max="9" width="19.57421875" style="148" customWidth="1"/>
    <col min="10" max="14" width="12.57421875" style="0" customWidth="1"/>
  </cols>
  <sheetData>
    <row r="1" spans="8:13" ht="15">
      <c r="H1" s="171"/>
      <c r="I1" s="172"/>
      <c r="J1" s="173"/>
      <c r="K1" s="173"/>
      <c r="L1" s="173"/>
      <c r="M1" s="173"/>
    </row>
    <row r="2" spans="1:13" ht="15">
      <c r="A2" s="199" t="s">
        <v>1085</v>
      </c>
      <c r="B2" s="206"/>
      <c r="C2" s="200"/>
      <c r="D2" s="238" t="s">
        <v>1178</v>
      </c>
      <c r="E2" s="224"/>
      <c r="F2" s="224"/>
      <c r="G2" s="224"/>
      <c r="H2" s="171"/>
      <c r="I2" s="172"/>
      <c r="J2" s="173"/>
      <c r="K2" s="173"/>
      <c r="L2" s="173"/>
      <c r="M2" s="173"/>
    </row>
    <row r="3" spans="1:13" ht="15">
      <c r="A3" s="199" t="s">
        <v>1086</v>
      </c>
      <c r="B3" s="206"/>
      <c r="C3" s="200"/>
      <c r="D3" s="224" t="s">
        <v>1175</v>
      </c>
      <c r="E3" s="224"/>
      <c r="F3" s="224"/>
      <c r="G3" s="224"/>
      <c r="H3" s="171"/>
      <c r="I3" s="172"/>
      <c r="J3" s="173"/>
      <c r="K3" s="173"/>
      <c r="L3" s="173"/>
      <c r="M3" s="173"/>
    </row>
    <row r="4" spans="1:13" ht="15">
      <c r="A4" s="199" t="s">
        <v>1059</v>
      </c>
      <c r="B4" s="206"/>
      <c r="C4" s="200"/>
      <c r="D4" s="224" t="s">
        <v>1174</v>
      </c>
      <c r="E4" s="224"/>
      <c r="F4" s="224"/>
      <c r="G4" s="224"/>
      <c r="H4" s="171"/>
      <c r="I4" s="172"/>
      <c r="J4" s="173"/>
      <c r="K4" s="173"/>
      <c r="L4" s="173"/>
      <c r="M4" s="173"/>
    </row>
    <row r="5" spans="1:13" ht="15">
      <c r="A5" s="199" t="s">
        <v>2</v>
      </c>
      <c r="B5" s="206"/>
      <c r="C5" s="200"/>
      <c r="D5" s="224" t="s">
        <v>882</v>
      </c>
      <c r="E5" s="224"/>
      <c r="F5" s="224"/>
      <c r="G5" s="224"/>
      <c r="H5" s="171"/>
      <c r="I5" s="172"/>
      <c r="J5" s="173"/>
      <c r="K5" s="173"/>
      <c r="L5" s="173"/>
      <c r="M5" s="173"/>
    </row>
    <row r="6" spans="1:13" ht="15">
      <c r="A6" s="139" t="s">
        <v>57</v>
      </c>
      <c r="B6" s="140"/>
      <c r="C6" s="141"/>
      <c r="D6" s="224" t="s">
        <v>878</v>
      </c>
      <c r="E6" s="224"/>
      <c r="F6" s="224"/>
      <c r="G6" s="224"/>
      <c r="H6" s="171"/>
      <c r="I6" s="172"/>
      <c r="J6" s="173"/>
      <c r="K6" s="173"/>
      <c r="L6" s="173"/>
      <c r="M6" s="173"/>
    </row>
    <row r="7" spans="1:13" ht="15">
      <c r="A7" s="199" t="s">
        <v>881</v>
      </c>
      <c r="B7" s="206"/>
      <c r="C7" s="200"/>
      <c r="D7" s="239" t="s">
        <v>1172</v>
      </c>
      <c r="E7" s="224"/>
      <c r="F7" s="224"/>
      <c r="G7" s="224"/>
      <c r="H7" s="171"/>
      <c r="I7" s="172"/>
      <c r="J7" s="173"/>
      <c r="K7" s="173"/>
      <c r="L7" s="173"/>
      <c r="M7" s="173"/>
    </row>
    <row r="8" spans="1:13" ht="15">
      <c r="A8" s="199" t="s">
        <v>15</v>
      </c>
      <c r="B8" s="206"/>
      <c r="C8" s="200"/>
      <c r="D8" s="224" t="s">
        <v>1173</v>
      </c>
      <c r="E8" s="224"/>
      <c r="F8" s="224"/>
      <c r="G8" s="224"/>
      <c r="H8" s="171"/>
      <c r="I8" s="172"/>
      <c r="J8" s="173"/>
      <c r="K8" s="173"/>
      <c r="L8" s="173"/>
      <c r="M8" s="173"/>
    </row>
    <row r="9" spans="1:13" ht="18.75">
      <c r="A9" s="144" t="s">
        <v>1127</v>
      </c>
      <c r="H9" s="171"/>
      <c r="I9" s="172"/>
      <c r="J9" s="173"/>
      <c r="K9" s="173"/>
      <c r="L9" s="173"/>
      <c r="M9" s="173"/>
    </row>
    <row r="10" spans="8:13" ht="15">
      <c r="H10" s="171"/>
      <c r="I10" s="172"/>
      <c r="J10" s="173"/>
      <c r="K10" s="173"/>
      <c r="L10" s="173"/>
      <c r="M10" s="173"/>
    </row>
    <row r="11" spans="2:13" ht="15">
      <c r="B11" s="147"/>
      <c r="C11" t="s">
        <v>1128</v>
      </c>
      <c r="H11" s="171"/>
      <c r="I11" s="172"/>
      <c r="J11" s="173"/>
      <c r="K11" s="173"/>
      <c r="L11" s="173"/>
      <c r="M11" s="173"/>
    </row>
    <row r="12" spans="8:13" ht="15">
      <c r="H12" s="171"/>
      <c r="I12" s="172"/>
      <c r="J12" s="173"/>
      <c r="K12" s="173"/>
      <c r="L12" s="173"/>
      <c r="M12" s="173"/>
    </row>
    <row r="13" spans="1:13" ht="15.75" customHeight="1">
      <c r="A13" s="149" t="s">
        <v>1129</v>
      </c>
      <c r="B13" s="218" t="s">
        <v>1130</v>
      </c>
      <c r="C13" s="218"/>
      <c r="D13" s="219" t="s">
        <v>1131</v>
      </c>
      <c r="E13" s="220" t="s">
        <v>1176</v>
      </c>
      <c r="F13" s="222" t="s">
        <v>1132</v>
      </c>
      <c r="G13" s="218" t="s">
        <v>1018</v>
      </c>
      <c r="H13" s="216" t="s">
        <v>1133</v>
      </c>
      <c r="I13" s="216" t="s">
        <v>2</v>
      </c>
      <c r="J13" s="173"/>
      <c r="K13" s="173"/>
      <c r="L13" s="173"/>
      <c r="M13" s="173"/>
    </row>
    <row r="14" spans="1:13" ht="15.75">
      <c r="A14" s="149" t="s">
        <v>1134</v>
      </c>
      <c r="B14" s="218"/>
      <c r="C14" s="218"/>
      <c r="D14" s="219"/>
      <c r="E14" s="221"/>
      <c r="F14" s="223"/>
      <c r="G14" s="218"/>
      <c r="H14" s="216"/>
      <c r="I14" s="217"/>
      <c r="J14" s="173"/>
      <c r="K14" s="173"/>
      <c r="L14" s="173"/>
      <c r="M14" s="173"/>
    </row>
    <row r="15" spans="1:13" ht="15.75">
      <c r="A15" s="150"/>
      <c r="B15" s="231" t="s">
        <v>1135</v>
      </c>
      <c r="C15" s="231"/>
      <c r="D15" s="232"/>
      <c r="E15" s="151"/>
      <c r="F15" s="151"/>
      <c r="G15" s="152"/>
      <c r="H15" s="174"/>
      <c r="I15" s="175"/>
      <c r="J15" s="173"/>
      <c r="K15" s="173"/>
      <c r="L15" s="173"/>
      <c r="M15" s="173"/>
    </row>
    <row r="16" spans="1:13" ht="15" customHeight="1" hidden="1" outlineLevel="1">
      <c r="A16" s="237" t="s">
        <v>1148</v>
      </c>
      <c r="B16" s="157"/>
      <c r="C16" s="158" t="s">
        <v>1137</v>
      </c>
      <c r="D16" s="159"/>
      <c r="E16" s="159"/>
      <c r="F16" s="228"/>
      <c r="G16" s="235"/>
      <c r="H16" s="226"/>
      <c r="I16" s="226"/>
      <c r="J16" s="173"/>
      <c r="K16" s="173"/>
      <c r="L16" s="173"/>
      <c r="M16" s="173"/>
    </row>
    <row r="17" spans="1:13" ht="15" customHeight="1" hidden="1" outlineLevel="1">
      <c r="A17" s="237"/>
      <c r="B17" s="160"/>
      <c r="C17" s="158" t="s">
        <v>1138</v>
      </c>
      <c r="D17" s="159"/>
      <c r="E17" s="159"/>
      <c r="F17" s="229"/>
      <c r="G17" s="235"/>
      <c r="H17" s="226"/>
      <c r="I17" s="226"/>
      <c r="J17" s="173"/>
      <c r="K17" s="173"/>
      <c r="L17" s="173"/>
      <c r="M17" s="173"/>
    </row>
    <row r="18" spans="1:13" ht="15" customHeight="1" hidden="1" outlineLevel="1">
      <c r="A18" s="237"/>
      <c r="B18" s="160"/>
      <c r="C18" s="158" t="s">
        <v>1139</v>
      </c>
      <c r="D18" s="159"/>
      <c r="E18" s="159"/>
      <c r="F18" s="229"/>
      <c r="G18" s="235"/>
      <c r="H18" s="226"/>
      <c r="I18" s="226"/>
      <c r="J18" s="173"/>
      <c r="K18" s="173"/>
      <c r="L18" s="173"/>
      <c r="M18" s="173"/>
    </row>
    <row r="19" spans="1:13" ht="15" customHeight="1" hidden="1" outlineLevel="1">
      <c r="A19" s="237"/>
      <c r="B19" s="160"/>
      <c r="C19" s="158" t="s">
        <v>1140</v>
      </c>
      <c r="D19" s="159"/>
      <c r="E19" s="159"/>
      <c r="F19" s="229"/>
      <c r="G19" s="235"/>
      <c r="H19" s="226"/>
      <c r="I19" s="226"/>
      <c r="J19" s="173"/>
      <c r="K19" s="173"/>
      <c r="L19" s="173"/>
      <c r="M19" s="173"/>
    </row>
    <row r="20" spans="1:13" ht="15" customHeight="1" hidden="1" outlineLevel="1">
      <c r="A20" s="237"/>
      <c r="B20" s="160"/>
      <c r="C20" s="158" t="s">
        <v>1141</v>
      </c>
      <c r="D20" s="159"/>
      <c r="E20" s="159"/>
      <c r="F20" s="229"/>
      <c r="G20" s="235"/>
      <c r="H20" s="226"/>
      <c r="I20" s="226"/>
      <c r="J20" s="173"/>
      <c r="K20" s="173"/>
      <c r="L20" s="173"/>
      <c r="M20" s="173"/>
    </row>
    <row r="21" spans="1:13" ht="15" customHeight="1" hidden="1" outlineLevel="1">
      <c r="A21" s="237"/>
      <c r="B21" s="160"/>
      <c r="C21" s="158" t="s">
        <v>405</v>
      </c>
      <c r="D21" s="159"/>
      <c r="E21" s="159"/>
      <c r="F21" s="229"/>
      <c r="G21" s="235"/>
      <c r="H21" s="226"/>
      <c r="I21" s="226"/>
      <c r="J21" s="173"/>
      <c r="K21" s="173"/>
      <c r="L21" s="173"/>
      <c r="M21" s="173"/>
    </row>
    <row r="22" spans="1:13" ht="15" customHeight="1" hidden="1" outlineLevel="1">
      <c r="A22" s="237"/>
      <c r="B22" s="160"/>
      <c r="C22" s="158" t="s">
        <v>1142</v>
      </c>
      <c r="D22" s="159"/>
      <c r="E22" s="159"/>
      <c r="F22" s="229"/>
      <c r="G22" s="235"/>
      <c r="H22" s="226"/>
      <c r="I22" s="226"/>
      <c r="J22" s="173"/>
      <c r="K22" s="173"/>
      <c r="L22" s="173"/>
      <c r="M22" s="173"/>
    </row>
    <row r="23" spans="1:13" ht="15" customHeight="1" hidden="1" outlineLevel="1">
      <c r="A23" s="237"/>
      <c r="B23" s="160"/>
      <c r="C23" s="158" t="s">
        <v>1143</v>
      </c>
      <c r="D23" s="159"/>
      <c r="E23" s="159"/>
      <c r="F23" s="229"/>
      <c r="G23" s="235"/>
      <c r="H23" s="226"/>
      <c r="I23" s="226"/>
      <c r="J23" s="173"/>
      <c r="K23" s="173"/>
      <c r="L23" s="173"/>
      <c r="M23" s="173"/>
    </row>
    <row r="24" spans="1:13" ht="15" customHeight="1" hidden="1" outlineLevel="1">
      <c r="A24" s="237"/>
      <c r="B24" s="160"/>
      <c r="C24" s="158" t="s">
        <v>1144</v>
      </c>
      <c r="D24" s="159"/>
      <c r="E24" s="159"/>
      <c r="F24" s="229"/>
      <c r="G24" s="235"/>
      <c r="H24" s="226"/>
      <c r="I24" s="226"/>
      <c r="J24" s="173"/>
      <c r="K24" s="173"/>
      <c r="L24" s="173"/>
      <c r="M24" s="173"/>
    </row>
    <row r="25" spans="1:13" ht="15" customHeight="1" hidden="1" outlineLevel="1">
      <c r="A25" s="237"/>
      <c r="B25" s="161"/>
      <c r="C25" s="158" t="s">
        <v>1145</v>
      </c>
      <c r="D25" s="159"/>
      <c r="E25" s="162"/>
      <c r="F25" s="230"/>
      <c r="G25" s="236"/>
      <c r="H25" s="227"/>
      <c r="I25" s="227"/>
      <c r="J25" s="173"/>
      <c r="K25" s="173"/>
      <c r="L25" s="173"/>
      <c r="M25" s="173"/>
    </row>
    <row r="26" spans="1:13" ht="30" collapsed="1">
      <c r="A26" s="237"/>
      <c r="B26" s="153" t="s">
        <v>1146</v>
      </c>
      <c r="C26" s="156" t="s">
        <v>1150</v>
      </c>
      <c r="D26" s="153" t="s">
        <v>1151</v>
      </c>
      <c r="E26" s="154"/>
      <c r="F26" s="163" t="s">
        <v>1152</v>
      </c>
      <c r="G26" s="164" t="s">
        <v>1153</v>
      </c>
      <c r="H26" s="176" t="s">
        <v>1154</v>
      </c>
      <c r="I26" s="177" t="s">
        <v>1155</v>
      </c>
      <c r="J26" s="173"/>
      <c r="K26" s="173"/>
      <c r="L26" s="173"/>
      <c r="M26" s="173"/>
    </row>
    <row r="27" spans="1:13" ht="45">
      <c r="A27" s="237"/>
      <c r="B27" s="153" t="s">
        <v>1147</v>
      </c>
      <c r="C27" s="156" t="s">
        <v>1156</v>
      </c>
      <c r="D27" s="153" t="s">
        <v>1149</v>
      </c>
      <c r="E27" s="154"/>
      <c r="F27" s="155" t="s">
        <v>1157</v>
      </c>
      <c r="G27" s="164" t="s">
        <v>1158</v>
      </c>
      <c r="H27" s="176" t="s">
        <v>1154</v>
      </c>
      <c r="I27" s="177" t="s">
        <v>1155</v>
      </c>
      <c r="J27" s="173"/>
      <c r="K27" s="173"/>
      <c r="L27" s="173"/>
      <c r="M27" s="173"/>
    </row>
    <row r="28" spans="1:13" ht="15" customHeight="1" hidden="1" outlineLevel="1">
      <c r="A28" s="233"/>
      <c r="B28" s="157"/>
      <c r="C28" s="158" t="s">
        <v>1137</v>
      </c>
      <c r="D28" s="159"/>
      <c r="E28" s="159"/>
      <c r="F28" s="228"/>
      <c r="G28" s="235"/>
      <c r="H28" s="226"/>
      <c r="I28" s="226"/>
      <c r="J28" s="173"/>
      <c r="K28" s="173"/>
      <c r="L28" s="173"/>
      <c r="M28" s="173"/>
    </row>
    <row r="29" spans="1:13" ht="15" customHeight="1" hidden="1" outlineLevel="1">
      <c r="A29" s="233"/>
      <c r="B29" s="160"/>
      <c r="C29" s="158" t="s">
        <v>1138</v>
      </c>
      <c r="D29" s="159"/>
      <c r="E29" s="159"/>
      <c r="F29" s="229"/>
      <c r="G29" s="235"/>
      <c r="H29" s="226"/>
      <c r="I29" s="226"/>
      <c r="J29" s="173"/>
      <c r="K29" s="173"/>
      <c r="L29" s="173"/>
      <c r="M29" s="173"/>
    </row>
    <row r="30" spans="1:13" ht="15" customHeight="1" hidden="1" outlineLevel="1">
      <c r="A30" s="233"/>
      <c r="B30" s="160"/>
      <c r="C30" s="158" t="s">
        <v>1139</v>
      </c>
      <c r="D30" s="159"/>
      <c r="E30" s="159"/>
      <c r="F30" s="229"/>
      <c r="G30" s="235"/>
      <c r="H30" s="226"/>
      <c r="I30" s="226"/>
      <c r="J30" s="173"/>
      <c r="K30" s="173"/>
      <c r="L30" s="173"/>
      <c r="M30" s="173"/>
    </row>
    <row r="31" spans="1:13" ht="15" customHeight="1" hidden="1" outlineLevel="1">
      <c r="A31" s="233"/>
      <c r="B31" s="160"/>
      <c r="C31" s="158" t="s">
        <v>1140</v>
      </c>
      <c r="D31" s="159"/>
      <c r="E31" s="159"/>
      <c r="F31" s="229"/>
      <c r="G31" s="235"/>
      <c r="H31" s="226"/>
      <c r="I31" s="226"/>
      <c r="J31" s="173"/>
      <c r="K31" s="173"/>
      <c r="L31" s="173"/>
      <c r="M31" s="173"/>
    </row>
    <row r="32" spans="1:13" ht="15" customHeight="1" hidden="1" outlineLevel="1">
      <c r="A32" s="233"/>
      <c r="B32" s="160"/>
      <c r="C32" s="158" t="s">
        <v>1141</v>
      </c>
      <c r="D32" s="159"/>
      <c r="E32" s="159"/>
      <c r="F32" s="229"/>
      <c r="G32" s="235"/>
      <c r="H32" s="226"/>
      <c r="I32" s="226"/>
      <c r="J32" s="173"/>
      <c r="K32" s="173"/>
      <c r="L32" s="173"/>
      <c r="M32" s="173"/>
    </row>
    <row r="33" spans="1:13" ht="15" customHeight="1" hidden="1" outlineLevel="1">
      <c r="A33" s="233"/>
      <c r="B33" s="160"/>
      <c r="C33" s="158" t="s">
        <v>405</v>
      </c>
      <c r="D33" s="159"/>
      <c r="E33" s="159"/>
      <c r="F33" s="229"/>
      <c r="G33" s="235"/>
      <c r="H33" s="226"/>
      <c r="I33" s="226"/>
      <c r="J33" s="173"/>
      <c r="K33" s="173"/>
      <c r="L33" s="173"/>
      <c r="M33" s="173"/>
    </row>
    <row r="34" spans="1:13" ht="15" customHeight="1" hidden="1" outlineLevel="1">
      <c r="A34" s="233"/>
      <c r="B34" s="160"/>
      <c r="C34" s="158" t="s">
        <v>1142</v>
      </c>
      <c r="D34" s="159"/>
      <c r="E34" s="159"/>
      <c r="F34" s="229"/>
      <c r="G34" s="235"/>
      <c r="H34" s="226"/>
      <c r="I34" s="226"/>
      <c r="J34" s="173"/>
      <c r="K34" s="173"/>
      <c r="L34" s="173"/>
      <c r="M34" s="173"/>
    </row>
    <row r="35" spans="1:13" ht="15" customHeight="1" hidden="1" outlineLevel="1">
      <c r="A35" s="233"/>
      <c r="B35" s="160"/>
      <c r="C35" s="158" t="s">
        <v>1143</v>
      </c>
      <c r="D35" s="159"/>
      <c r="E35" s="159"/>
      <c r="F35" s="229"/>
      <c r="G35" s="235"/>
      <c r="H35" s="226"/>
      <c r="I35" s="226"/>
      <c r="J35" s="173"/>
      <c r="K35" s="173"/>
      <c r="L35" s="173"/>
      <c r="M35" s="173"/>
    </row>
    <row r="36" spans="1:13" ht="15" customHeight="1" hidden="1" outlineLevel="1">
      <c r="A36" s="233"/>
      <c r="B36" s="160"/>
      <c r="C36" s="158" t="s">
        <v>1144</v>
      </c>
      <c r="D36" s="159"/>
      <c r="E36" s="159"/>
      <c r="F36" s="229"/>
      <c r="G36" s="235"/>
      <c r="H36" s="226"/>
      <c r="I36" s="226"/>
      <c r="J36" s="173"/>
      <c r="K36" s="173"/>
      <c r="L36" s="173"/>
      <c r="M36" s="173"/>
    </row>
    <row r="37" spans="1:13" ht="15" customHeight="1" hidden="1" outlineLevel="1">
      <c r="A37" s="234"/>
      <c r="B37" s="161"/>
      <c r="C37" s="158" t="s">
        <v>1145</v>
      </c>
      <c r="D37" s="159"/>
      <c r="E37" s="162"/>
      <c r="F37" s="230"/>
      <c r="G37" s="236"/>
      <c r="H37" s="227"/>
      <c r="I37" s="227"/>
      <c r="J37" s="173"/>
      <c r="K37" s="173"/>
      <c r="L37" s="173"/>
      <c r="M37" s="173"/>
    </row>
    <row r="38" spans="1:13" ht="15.75" customHeight="1" collapsed="1">
      <c r="A38" s="150"/>
      <c r="B38" s="231" t="s">
        <v>1159</v>
      </c>
      <c r="C38" s="231"/>
      <c r="D38" s="232"/>
      <c r="E38" s="151"/>
      <c r="F38" s="151"/>
      <c r="G38" s="152"/>
      <c r="H38" s="174"/>
      <c r="I38" s="175"/>
      <c r="J38" s="173"/>
      <c r="K38" s="173"/>
      <c r="L38" s="173"/>
      <c r="M38" s="173"/>
    </row>
    <row r="39" spans="1:13" s="46" customFormat="1" ht="45" customHeight="1">
      <c r="A39" s="48" t="s">
        <v>1160</v>
      </c>
      <c r="B39" s="244" t="s">
        <v>1161</v>
      </c>
      <c r="C39" s="245"/>
      <c r="D39" s="165" t="s">
        <v>1149</v>
      </c>
      <c r="E39" s="166"/>
      <c r="F39" s="165"/>
      <c r="G39" s="167" t="s">
        <v>1162</v>
      </c>
      <c r="H39" s="178" t="s">
        <v>1163</v>
      </c>
      <c r="I39" s="179" t="s">
        <v>1164</v>
      </c>
      <c r="J39" s="180"/>
      <c r="K39" s="180"/>
      <c r="L39" s="180"/>
      <c r="M39" s="180"/>
    </row>
    <row r="40" spans="1:13" ht="15" customHeight="1">
      <c r="A40" s="240" t="s">
        <v>1165</v>
      </c>
      <c r="B40" s="242" t="s">
        <v>1166</v>
      </c>
      <c r="C40" s="243"/>
      <c r="D40" s="153"/>
      <c r="E40" s="166"/>
      <c r="F40" s="165"/>
      <c r="G40" s="156"/>
      <c r="H40" s="181"/>
      <c r="I40" s="182"/>
      <c r="J40" s="173"/>
      <c r="K40" s="173"/>
      <c r="L40" s="173"/>
      <c r="M40" s="173"/>
    </row>
    <row r="41" spans="1:13" ht="30">
      <c r="A41" s="241"/>
      <c r="B41" s="153" t="s">
        <v>1136</v>
      </c>
      <c r="C41" s="168" t="s">
        <v>1167</v>
      </c>
      <c r="D41" s="169"/>
      <c r="E41" s="166" t="s">
        <v>1177</v>
      </c>
      <c r="F41" s="170" t="s">
        <v>75</v>
      </c>
      <c r="G41" s="156" t="s">
        <v>1168</v>
      </c>
      <c r="H41" s="181" t="s">
        <v>1169</v>
      </c>
      <c r="I41" s="182" t="s">
        <v>1170</v>
      </c>
      <c r="J41" s="173"/>
      <c r="K41" s="173"/>
      <c r="L41" s="173"/>
      <c r="M41" s="173"/>
    </row>
    <row r="43" spans="1:9" ht="69.75" customHeight="1">
      <c r="A43" s="225" t="s">
        <v>1171</v>
      </c>
      <c r="B43" s="225"/>
      <c r="C43" s="225"/>
      <c r="D43" s="225"/>
      <c r="E43" s="225"/>
      <c r="F43" s="225"/>
      <c r="G43" s="225"/>
      <c r="H43" s="225"/>
      <c r="I43" s="225"/>
    </row>
    <row r="44" ht="141.75" customHeight="1"/>
  </sheetData>
  <mergeCells count="36">
    <mergeCell ref="D7:G7"/>
    <mergeCell ref="A8:C8"/>
    <mergeCell ref="D8:G8"/>
    <mergeCell ref="A40:A41"/>
    <mergeCell ref="B40:C40"/>
    <mergeCell ref="B39:C39"/>
    <mergeCell ref="G16:G25"/>
    <mergeCell ref="A2:C2"/>
    <mergeCell ref="D2:G2"/>
    <mergeCell ref="A3:C3"/>
    <mergeCell ref="D3:G3"/>
    <mergeCell ref="A4:C4"/>
    <mergeCell ref="D4:G4"/>
    <mergeCell ref="A5:C5"/>
    <mergeCell ref="D5:G5"/>
    <mergeCell ref="D6:G6"/>
    <mergeCell ref="A7:C7"/>
    <mergeCell ref="A43:I43"/>
    <mergeCell ref="H28:H37"/>
    <mergeCell ref="I28:I37"/>
    <mergeCell ref="F28:F37"/>
    <mergeCell ref="B38:D38"/>
    <mergeCell ref="A28:A37"/>
    <mergeCell ref="G28:G37"/>
    <mergeCell ref="H16:H25"/>
    <mergeCell ref="I16:I25"/>
    <mergeCell ref="F16:F25"/>
    <mergeCell ref="A16:A27"/>
    <mergeCell ref="B15:D15"/>
    <mergeCell ref="H13:H14"/>
    <mergeCell ref="I13:I14"/>
    <mergeCell ref="B13:C14"/>
    <mergeCell ref="D13:D14"/>
    <mergeCell ref="E13:E14"/>
    <mergeCell ref="F13:F14"/>
    <mergeCell ref="G13:G14"/>
  </mergeCells>
  <conditionalFormatting sqref="G44:G1048576 G9:G15 G26:G27 G39:G42">
    <cfRule type="containsText" priority="18" dxfId="3" operator="containsText" text="Указывается по желанию организации ">
      <formula>NOT(ISERROR(SEARCH("Указывается по желанию организации ",G9)))</formula>
    </cfRule>
  </conditionalFormatting>
  <conditionalFormatting sqref="H13:I14">
    <cfRule type="containsText" priority="17" dxfId="3" operator="containsText" text="Указывается по желанию организации ">
      <formula>NOT(ISERROR(SEARCH("Указывается по желанию организации ",H13)))</formula>
    </cfRule>
  </conditionalFormatting>
  <conditionalFormatting sqref="G38">
    <cfRule type="containsText" priority="2" dxfId="3" operator="containsText" text="Указывается по желанию организации ">
      <formula>NOT(ISERROR(SEARCH("Указывается по желанию организации ",G38)))</formula>
    </cfRule>
  </conditionalFormatting>
  <printOptions/>
  <pageMargins left="0.1968503937007874" right="0.1968503937007874" top="0.1968503937007874" bottom="0.1968503937007874" header="0.31496062992125984" footer="0.1968503937007874"/>
  <pageSetup fitToHeight="0" fitToWidth="1" horizontalDpi="600" verticalDpi="600" orientation="landscape" paperSize="8" scale="6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87"/>
  <sheetViews>
    <sheetView showGridLines="0" view="pageBreakPreview" zoomScale="130" zoomScaleSheetLayoutView="130" workbookViewId="0" topLeftCell="A1">
      <selection activeCell="D44" sqref="D44:I49"/>
    </sheetView>
  </sheetViews>
  <sheetFormatPr defaultColWidth="9.140625" defaultRowHeight="15"/>
  <cols>
    <col min="8" max="8" width="9.57421875" style="0" customWidth="1"/>
  </cols>
  <sheetData>
    <row r="1" spans="1:9" ht="15">
      <c r="A1" s="247" t="s">
        <v>73</v>
      </c>
      <c r="B1" s="248"/>
      <c r="C1" s="248"/>
      <c r="D1" s="248"/>
      <c r="E1" s="248"/>
      <c r="F1" s="248"/>
      <c r="G1" s="248"/>
      <c r="H1" s="248"/>
      <c r="I1" s="248"/>
    </row>
    <row r="2" spans="1:11" ht="122.25" customHeight="1" hidden="1">
      <c r="A2" s="249" t="s">
        <v>74</v>
      </c>
      <c r="B2" s="249"/>
      <c r="C2" s="249"/>
      <c r="D2" s="249"/>
      <c r="E2" s="249"/>
      <c r="F2" s="249"/>
      <c r="G2" s="249"/>
      <c r="H2" s="249"/>
      <c r="I2" s="249"/>
      <c r="K2" t="s">
        <v>75</v>
      </c>
    </row>
    <row r="3" spans="1:9" ht="80.25" customHeight="1" hidden="1">
      <c r="A3" s="249" t="s">
        <v>76</v>
      </c>
      <c r="B3" s="249"/>
      <c r="C3" s="249"/>
      <c r="D3" s="249"/>
      <c r="E3" s="249"/>
      <c r="F3" s="249"/>
      <c r="G3" s="249"/>
      <c r="H3" s="249"/>
      <c r="I3" s="249"/>
    </row>
    <row r="4" spans="1:9" ht="30.75" customHeight="1" hidden="1">
      <c r="A4" s="249" t="s">
        <v>77</v>
      </c>
      <c r="B4" s="249"/>
      <c r="C4" s="249"/>
      <c r="D4" s="249"/>
      <c r="E4" s="249"/>
      <c r="F4" s="249"/>
      <c r="G4" s="249"/>
      <c r="H4" s="249"/>
      <c r="I4" s="249"/>
    </row>
    <row r="5" spans="1:9" ht="73.5" customHeight="1" hidden="1">
      <c r="A5" s="249" t="s">
        <v>78</v>
      </c>
      <c r="B5" s="249"/>
      <c r="C5" s="249"/>
      <c r="D5" s="249"/>
      <c r="E5" s="249"/>
      <c r="F5" s="249"/>
      <c r="G5" s="249"/>
      <c r="H5" s="249"/>
      <c r="I5" s="249"/>
    </row>
    <row r="6" spans="1:9" ht="14.25" customHeight="1" hidden="1">
      <c r="A6" s="249" t="s">
        <v>79</v>
      </c>
      <c r="B6" s="249"/>
      <c r="C6" s="249"/>
      <c r="D6" s="249"/>
      <c r="E6" s="249"/>
      <c r="F6" s="249"/>
      <c r="G6" s="249"/>
      <c r="H6" s="249"/>
      <c r="I6" s="249"/>
    </row>
    <row r="7" spans="1:9" ht="29.25" customHeight="1" hidden="1">
      <c r="A7" s="249" t="s">
        <v>80</v>
      </c>
      <c r="B7" s="249"/>
      <c r="C7" s="249"/>
      <c r="D7" s="249"/>
      <c r="E7" s="249"/>
      <c r="F7" s="249"/>
      <c r="G7" s="249"/>
      <c r="H7" s="249"/>
      <c r="I7" s="249"/>
    </row>
    <row r="8" spans="1:9" ht="14.25" customHeight="1">
      <c r="A8" s="28"/>
      <c r="B8" s="28"/>
      <c r="C8" s="28"/>
      <c r="D8" s="28"/>
      <c r="E8" s="28"/>
      <c r="F8" s="28"/>
      <c r="G8" s="28"/>
      <c r="H8" s="28"/>
      <c r="I8" s="28"/>
    </row>
    <row r="9" spans="1:9" ht="14.25" customHeight="1" hidden="1">
      <c r="A9" s="250" t="s">
        <v>81</v>
      </c>
      <c r="B9" s="251"/>
      <c r="C9" s="251"/>
      <c r="D9" s="251"/>
      <c r="E9" s="251"/>
      <c r="F9" s="251"/>
      <c r="G9" s="251"/>
      <c r="H9" s="251"/>
      <c r="I9" s="251"/>
    </row>
    <row r="10" spans="1:9" ht="14.25" customHeight="1" hidden="1">
      <c r="A10" s="28"/>
      <c r="B10" s="28" t="s">
        <v>75</v>
      </c>
      <c r="C10" s="28"/>
      <c r="D10" s="28"/>
      <c r="E10" s="28"/>
      <c r="F10" s="28"/>
      <c r="G10" s="28"/>
      <c r="H10" s="28"/>
      <c r="I10" s="28"/>
    </row>
    <row r="11" spans="1:9" ht="14.25" customHeight="1" hidden="1">
      <c r="A11" s="252" t="s">
        <v>82</v>
      </c>
      <c r="B11" s="252"/>
      <c r="C11" s="252"/>
      <c r="D11" s="252"/>
      <c r="E11" s="252"/>
      <c r="F11" s="252"/>
      <c r="G11" s="252"/>
      <c r="H11" s="252"/>
      <c r="I11" s="252"/>
    </row>
    <row r="12" spans="1:9" ht="14.25" customHeight="1" hidden="1">
      <c r="A12" s="252"/>
      <c r="B12" s="252"/>
      <c r="C12" s="252"/>
      <c r="D12" s="252"/>
      <c r="E12" s="252"/>
      <c r="F12" s="252"/>
      <c r="G12" s="252"/>
      <c r="H12" s="252"/>
      <c r="I12" s="252"/>
    </row>
    <row r="13" spans="1:9" ht="14.25" customHeight="1" hidden="1">
      <c r="A13" s="252"/>
      <c r="B13" s="252"/>
      <c r="C13" s="252"/>
      <c r="D13" s="252"/>
      <c r="E13" s="252"/>
      <c r="F13" s="252"/>
      <c r="G13" s="252"/>
      <c r="H13" s="252"/>
      <c r="I13" s="252"/>
    </row>
    <row r="14" spans="1:9" ht="14.25" customHeight="1" hidden="1">
      <c r="A14" s="252"/>
      <c r="B14" s="252"/>
      <c r="C14" s="252"/>
      <c r="D14" s="252"/>
      <c r="E14" s="252"/>
      <c r="F14" s="252"/>
      <c r="G14" s="252"/>
      <c r="H14" s="252"/>
      <c r="I14" s="252"/>
    </row>
    <row r="15" spans="1:9" ht="14.25" customHeight="1" hidden="1">
      <c r="A15" s="252"/>
      <c r="B15" s="252"/>
      <c r="C15" s="252"/>
      <c r="D15" s="252"/>
      <c r="E15" s="252"/>
      <c r="F15" s="252"/>
      <c r="G15" s="252"/>
      <c r="H15" s="252"/>
      <c r="I15" s="252"/>
    </row>
    <row r="16" spans="1:9" ht="14.25" customHeight="1" hidden="1">
      <c r="A16" s="252"/>
      <c r="B16" s="252"/>
      <c r="C16" s="252"/>
      <c r="D16" s="252"/>
      <c r="E16" s="252"/>
      <c r="F16" s="252"/>
      <c r="G16" s="252"/>
      <c r="H16" s="252"/>
      <c r="I16" s="252"/>
    </row>
    <row r="17" spans="1:9" ht="14.25" customHeight="1" hidden="1">
      <c r="A17" s="253"/>
      <c r="B17" s="253"/>
      <c r="C17" s="253"/>
      <c r="D17" s="253"/>
      <c r="E17" s="253"/>
      <c r="F17" s="253"/>
      <c r="G17" s="253"/>
      <c r="H17" s="253"/>
      <c r="I17" s="253"/>
    </row>
    <row r="18" spans="1:9" ht="14.25" customHeight="1" hidden="1">
      <c r="A18" s="253"/>
      <c r="B18" s="253"/>
      <c r="C18" s="253"/>
      <c r="D18" s="253"/>
      <c r="E18" s="253"/>
      <c r="F18" s="253"/>
      <c r="G18" s="253"/>
      <c r="H18" s="253"/>
      <c r="I18" s="253"/>
    </row>
    <row r="19" spans="1:9" ht="15" hidden="1">
      <c r="A19" s="253"/>
      <c r="B19" s="253"/>
      <c r="C19" s="253"/>
      <c r="D19" s="253"/>
      <c r="E19" s="253"/>
      <c r="F19" s="253"/>
      <c r="G19" s="253"/>
      <c r="H19" s="253"/>
      <c r="I19" s="253"/>
    </row>
    <row r="20" spans="1:9" ht="15" hidden="1">
      <c r="A20" s="253"/>
      <c r="B20" s="253"/>
      <c r="C20" s="253"/>
      <c r="D20" s="253"/>
      <c r="E20" s="253"/>
      <c r="F20" s="253"/>
      <c r="G20" s="253"/>
      <c r="H20" s="253"/>
      <c r="I20" s="253"/>
    </row>
    <row r="21" spans="1:9" ht="15" hidden="1">
      <c r="A21" s="253"/>
      <c r="B21" s="253"/>
      <c r="C21" s="253"/>
      <c r="D21" s="253"/>
      <c r="E21" s="253"/>
      <c r="F21" s="253"/>
      <c r="G21" s="253"/>
      <c r="H21" s="253"/>
      <c r="I21" s="253"/>
    </row>
    <row r="22" spans="1:9" ht="15" hidden="1">
      <c r="A22" s="253"/>
      <c r="B22" s="253"/>
      <c r="C22" s="253"/>
      <c r="D22" s="253"/>
      <c r="E22" s="253"/>
      <c r="F22" s="253"/>
      <c r="G22" s="253"/>
      <c r="H22" s="253"/>
      <c r="I22" s="253"/>
    </row>
    <row r="23" spans="1:9" ht="15" hidden="1">
      <c r="A23" s="253"/>
      <c r="B23" s="253"/>
      <c r="C23" s="253"/>
      <c r="D23" s="253"/>
      <c r="E23" s="253"/>
      <c r="F23" s="253"/>
      <c r="G23" s="253"/>
      <c r="H23" s="253"/>
      <c r="I23" s="253"/>
    </row>
    <row r="24" spans="1:9" ht="15" hidden="1">
      <c r="A24" s="253"/>
      <c r="B24" s="253"/>
      <c r="C24" s="253"/>
      <c r="D24" s="253"/>
      <c r="E24" s="253"/>
      <c r="F24" s="253"/>
      <c r="G24" s="253"/>
      <c r="H24" s="253"/>
      <c r="I24" s="253"/>
    </row>
    <row r="25" spans="1:9" ht="15">
      <c r="A25" s="250" t="s">
        <v>83</v>
      </c>
      <c r="B25" s="251"/>
      <c r="C25" s="251"/>
      <c r="D25" s="251"/>
      <c r="E25" s="251"/>
      <c r="F25" s="251"/>
      <c r="G25" s="251"/>
      <c r="H25" s="251"/>
      <c r="I25" s="251"/>
    </row>
    <row r="26" spans="1:9" ht="15">
      <c r="A26" s="254" t="s">
        <v>84</v>
      </c>
      <c r="B26" s="246"/>
      <c r="C26" s="246"/>
      <c r="D26" s="246"/>
      <c r="E26" s="246"/>
      <c r="F26" s="246"/>
      <c r="G26" s="246"/>
      <c r="H26" s="246"/>
      <c r="I26" s="246"/>
    </row>
    <row r="27" spans="1:9" ht="15">
      <c r="A27" s="246"/>
      <c r="B27" s="246"/>
      <c r="C27" s="246"/>
      <c r="D27" s="246"/>
      <c r="E27" s="246"/>
      <c r="F27" s="246"/>
      <c r="G27" s="246"/>
      <c r="H27" s="246"/>
      <c r="I27" s="246"/>
    </row>
    <row r="28" spans="1:9" ht="15">
      <c r="A28" s="246"/>
      <c r="B28" s="246"/>
      <c r="C28" s="246"/>
      <c r="D28" s="246"/>
      <c r="E28" s="246"/>
      <c r="F28" s="246"/>
      <c r="G28" s="246"/>
      <c r="H28" s="246"/>
      <c r="I28" s="246"/>
    </row>
    <row r="29" spans="2:9" ht="15">
      <c r="B29" s="29" t="s">
        <v>85</v>
      </c>
      <c r="C29" s="256" t="s">
        <v>86</v>
      </c>
      <c r="D29" s="257"/>
      <c r="E29" s="257"/>
      <c r="F29" s="257"/>
      <c r="G29" s="257"/>
      <c r="H29" s="257"/>
      <c r="I29" s="257"/>
    </row>
    <row r="30" spans="2:9" ht="15">
      <c r="B30" s="30" t="s">
        <v>87</v>
      </c>
      <c r="C30" s="256" t="s">
        <v>88</v>
      </c>
      <c r="D30" s="257"/>
      <c r="E30" s="257"/>
      <c r="F30" s="257"/>
      <c r="G30" s="257"/>
      <c r="H30" s="257"/>
      <c r="I30" s="257"/>
    </row>
    <row r="31" spans="2:9" ht="17.25" customHeight="1">
      <c r="B31" s="31" t="s">
        <v>89</v>
      </c>
      <c r="C31" s="258" t="s">
        <v>90</v>
      </c>
      <c r="D31" s="259"/>
      <c r="E31" s="259"/>
      <c r="F31" s="259"/>
      <c r="G31" s="259"/>
      <c r="H31" s="259"/>
      <c r="I31" s="259"/>
    </row>
    <row r="32" spans="2:9" ht="27" customHeight="1" hidden="1">
      <c r="B32" s="32" t="s">
        <v>91</v>
      </c>
      <c r="C32" s="260" t="s">
        <v>92</v>
      </c>
      <c r="D32" s="257"/>
      <c r="E32" s="257"/>
      <c r="F32" s="257"/>
      <c r="G32" s="257"/>
      <c r="H32" s="257"/>
      <c r="I32" s="257"/>
    </row>
    <row r="33" spans="1:9" ht="15" customHeight="1">
      <c r="A33" s="33"/>
      <c r="B33" s="34" t="s">
        <v>93</v>
      </c>
      <c r="C33" s="256" t="s">
        <v>94</v>
      </c>
      <c r="D33" s="257"/>
      <c r="E33" s="257"/>
      <c r="F33" s="257"/>
      <c r="G33" s="257"/>
      <c r="H33" s="257"/>
      <c r="I33" s="257"/>
    </row>
    <row r="34" spans="1:9" ht="15" customHeight="1" hidden="1">
      <c r="A34" s="33"/>
      <c r="B34" s="35">
        <v>2</v>
      </c>
      <c r="C34" s="256" t="s">
        <v>95</v>
      </c>
      <c r="D34" s="257"/>
      <c r="E34" s="257"/>
      <c r="F34" s="257"/>
      <c r="G34" s="257"/>
      <c r="H34" s="257"/>
      <c r="I34" s="257"/>
    </row>
    <row r="35" spans="1:9" ht="15" customHeight="1" hidden="1">
      <c r="A35" s="33"/>
      <c r="B35" s="35">
        <v>1</v>
      </c>
      <c r="C35" s="256" t="s">
        <v>96</v>
      </c>
      <c r="D35" s="257"/>
      <c r="E35" s="257"/>
      <c r="F35" s="257"/>
      <c r="G35" s="257"/>
      <c r="H35" s="257"/>
      <c r="I35" s="257"/>
    </row>
    <row r="36" spans="1:9" ht="15" customHeight="1" hidden="1">
      <c r="A36" s="33"/>
      <c r="B36" s="35">
        <v>0</v>
      </c>
      <c r="C36" s="256" t="s">
        <v>97</v>
      </c>
      <c r="D36" s="257"/>
      <c r="E36" s="257"/>
      <c r="F36" s="257"/>
      <c r="G36" s="257"/>
      <c r="H36" s="257"/>
      <c r="I36" s="257"/>
    </row>
    <row r="37" spans="1:9" ht="15">
      <c r="A37" s="246"/>
      <c r="B37" s="246"/>
      <c r="C37" s="246"/>
      <c r="D37" s="246"/>
      <c r="E37" s="246"/>
      <c r="F37" s="246"/>
      <c r="G37" s="246"/>
      <c r="H37" s="246"/>
      <c r="I37" s="246"/>
    </row>
    <row r="38" spans="1:9" ht="15" customHeight="1">
      <c r="A38" s="250" t="s">
        <v>98</v>
      </c>
      <c r="B38" s="250"/>
      <c r="C38" s="250"/>
      <c r="D38" s="250"/>
      <c r="E38" s="250"/>
      <c r="F38" s="250"/>
      <c r="G38" s="250"/>
      <c r="H38" s="250"/>
      <c r="I38" s="250"/>
    </row>
    <row r="39" spans="1:9" ht="15" customHeight="1">
      <c r="A39" s="246"/>
      <c r="B39" s="246"/>
      <c r="C39" s="246"/>
      <c r="D39" s="246"/>
      <c r="E39" s="246"/>
      <c r="F39" s="246"/>
      <c r="G39" s="246"/>
      <c r="H39" s="246"/>
      <c r="I39" s="246"/>
    </row>
    <row r="40" spans="1:9" ht="15" customHeight="1">
      <c r="A40" s="255" t="s">
        <v>99</v>
      </c>
      <c r="B40" s="255"/>
      <c r="C40" s="255"/>
      <c r="D40" s="255"/>
      <c r="E40" s="255"/>
      <c r="F40" s="255"/>
      <c r="G40" s="255"/>
      <c r="H40" s="255"/>
      <c r="I40" s="255"/>
    </row>
    <row r="41" spans="1:9" ht="15">
      <c r="A41" s="255"/>
      <c r="B41" s="255"/>
      <c r="C41" s="255"/>
      <c r="D41" s="255"/>
      <c r="E41" s="255"/>
      <c r="F41" s="255"/>
      <c r="G41" s="255"/>
      <c r="H41" s="255"/>
      <c r="I41" s="255"/>
    </row>
    <row r="42" spans="1:9" ht="15">
      <c r="A42" s="246"/>
      <c r="B42" s="246"/>
      <c r="C42" s="246"/>
      <c r="D42" s="246"/>
      <c r="E42" s="246"/>
      <c r="F42" s="246"/>
      <c r="G42" s="246"/>
      <c r="H42" s="246"/>
      <c r="I42" s="246"/>
    </row>
    <row r="43" spans="1:9" ht="15">
      <c r="A43" s="33"/>
      <c r="B43" s="33"/>
      <c r="C43" s="33"/>
      <c r="D43" s="33"/>
      <c r="E43" s="33"/>
      <c r="F43" s="33"/>
      <c r="G43" s="33"/>
      <c r="H43" s="33"/>
      <c r="I43" s="33"/>
    </row>
    <row r="44" spans="1:9" ht="15">
      <c r="A44" s="36"/>
      <c r="B44" s="36"/>
      <c r="C44" s="36"/>
      <c r="D44" s="255" t="s">
        <v>100</v>
      </c>
      <c r="E44" s="246"/>
      <c r="F44" s="246"/>
      <c r="G44" s="246"/>
      <c r="H44" s="246"/>
      <c r="I44" s="246"/>
    </row>
    <row r="45" spans="1:9" ht="15">
      <c r="A45" s="36"/>
      <c r="B45" s="36"/>
      <c r="C45" s="36"/>
      <c r="D45" s="246"/>
      <c r="E45" s="246"/>
      <c r="F45" s="246"/>
      <c r="G45" s="246"/>
      <c r="H45" s="246"/>
      <c r="I45" s="246"/>
    </row>
    <row r="46" spans="1:9" ht="15">
      <c r="A46" s="33"/>
      <c r="B46" s="33"/>
      <c r="C46" s="33"/>
      <c r="D46" s="246"/>
      <c r="E46" s="246"/>
      <c r="F46" s="246"/>
      <c r="G46" s="246"/>
      <c r="H46" s="246"/>
      <c r="I46" s="246"/>
    </row>
    <row r="47" spans="1:9" ht="15">
      <c r="A47" s="33"/>
      <c r="B47" s="33"/>
      <c r="C47" s="33"/>
      <c r="D47" s="246"/>
      <c r="E47" s="246"/>
      <c r="F47" s="246"/>
      <c r="G47" s="246"/>
      <c r="H47" s="246"/>
      <c r="I47" s="246"/>
    </row>
    <row r="48" spans="1:9" ht="15">
      <c r="A48" s="33"/>
      <c r="B48" s="33"/>
      <c r="C48" s="33"/>
      <c r="D48" s="246"/>
      <c r="E48" s="246"/>
      <c r="F48" s="246"/>
      <c r="G48" s="246"/>
      <c r="H48" s="246"/>
      <c r="I48" s="246"/>
    </row>
    <row r="49" spans="1:9" ht="15">
      <c r="A49" s="33"/>
      <c r="B49" s="33"/>
      <c r="C49" s="33"/>
      <c r="D49" s="246"/>
      <c r="E49" s="246"/>
      <c r="F49" s="246"/>
      <c r="G49" s="246"/>
      <c r="H49" s="246"/>
      <c r="I49" s="246"/>
    </row>
    <row r="50" spans="1:9" ht="15" hidden="1">
      <c r="A50" s="246"/>
      <c r="B50" s="246"/>
      <c r="C50" s="246"/>
      <c r="D50" s="246"/>
      <c r="E50" s="246"/>
      <c r="F50" s="246"/>
      <c r="G50" s="246"/>
      <c r="H50" s="246"/>
      <c r="I50" s="246"/>
    </row>
    <row r="51" spans="1:9" ht="15" customHeight="1" hidden="1">
      <c r="A51" s="255" t="s">
        <v>101</v>
      </c>
      <c r="B51" s="255"/>
      <c r="C51" s="255"/>
      <c r="D51" s="255"/>
      <c r="E51" s="255"/>
      <c r="F51" s="255"/>
      <c r="G51" s="255"/>
      <c r="H51" s="255"/>
      <c r="I51" s="255"/>
    </row>
    <row r="52" spans="1:19" ht="15" hidden="1">
      <c r="A52" s="255"/>
      <c r="B52" s="255"/>
      <c r="C52" s="255"/>
      <c r="D52" s="255"/>
      <c r="E52" s="255"/>
      <c r="F52" s="255"/>
      <c r="G52" s="255"/>
      <c r="H52" s="255"/>
      <c r="I52" s="255"/>
      <c r="K52" s="246"/>
      <c r="L52" s="246"/>
      <c r="M52" s="246"/>
      <c r="N52" s="246"/>
      <c r="O52" s="246"/>
      <c r="P52" s="246"/>
      <c r="Q52" s="246"/>
      <c r="R52" s="246"/>
      <c r="S52" s="246"/>
    </row>
    <row r="53" spans="1:19" ht="15" hidden="1">
      <c r="A53" s="255"/>
      <c r="B53" s="255"/>
      <c r="C53" s="255"/>
      <c r="D53" s="255"/>
      <c r="E53" s="255"/>
      <c r="F53" s="255"/>
      <c r="G53" s="255"/>
      <c r="H53" s="255"/>
      <c r="I53" s="255"/>
      <c r="K53" s="246"/>
      <c r="L53" s="246"/>
      <c r="M53" s="246"/>
      <c r="N53" s="246"/>
      <c r="O53" s="246"/>
      <c r="P53" s="246"/>
      <c r="Q53" s="246"/>
      <c r="R53" s="246"/>
      <c r="S53" s="246"/>
    </row>
    <row r="54" spans="1:19" ht="15" hidden="1">
      <c r="A54" s="255"/>
      <c r="B54" s="255"/>
      <c r="C54" s="255"/>
      <c r="D54" s="255"/>
      <c r="E54" s="255"/>
      <c r="F54" s="255"/>
      <c r="G54" s="255"/>
      <c r="H54" s="255"/>
      <c r="I54" s="255"/>
      <c r="K54" s="246"/>
      <c r="L54" s="246"/>
      <c r="M54" s="246"/>
      <c r="N54" s="246"/>
      <c r="O54" s="246"/>
      <c r="P54" s="246"/>
      <c r="Q54" s="246"/>
      <c r="R54" s="246"/>
      <c r="S54" s="246"/>
    </row>
    <row r="55" spans="1:19" ht="15" hidden="1">
      <c r="A55" s="246"/>
      <c r="B55" s="246"/>
      <c r="C55" s="246"/>
      <c r="D55" s="246"/>
      <c r="E55" s="246"/>
      <c r="F55" s="246"/>
      <c r="G55" s="246"/>
      <c r="H55" s="246"/>
      <c r="I55" s="246"/>
      <c r="K55" s="246"/>
      <c r="L55" s="246"/>
      <c r="M55" s="246"/>
      <c r="N55" s="246"/>
      <c r="O55" s="246"/>
      <c r="P55" s="246"/>
      <c r="Q55" s="246"/>
      <c r="R55" s="246"/>
      <c r="S55" s="246"/>
    </row>
    <row r="56" spans="1:19" ht="15" customHeight="1" hidden="1">
      <c r="A56" s="255" t="s">
        <v>102</v>
      </c>
      <c r="B56" s="255"/>
      <c r="C56" s="255"/>
      <c r="D56" s="255"/>
      <c r="E56" s="255"/>
      <c r="F56" s="255"/>
      <c r="G56" s="255"/>
      <c r="H56" s="255"/>
      <c r="I56" s="255"/>
      <c r="K56" s="246"/>
      <c r="L56" s="246"/>
      <c r="M56" s="246"/>
      <c r="N56" s="246"/>
      <c r="O56" s="246"/>
      <c r="P56" s="246"/>
      <c r="Q56" s="246"/>
      <c r="R56" s="246"/>
      <c r="S56" s="246"/>
    </row>
    <row r="57" spans="1:9" ht="15" hidden="1">
      <c r="A57" s="255"/>
      <c r="B57" s="255"/>
      <c r="C57" s="255"/>
      <c r="D57" s="255"/>
      <c r="E57" s="255"/>
      <c r="F57" s="255"/>
      <c r="G57" s="255"/>
      <c r="H57" s="255"/>
      <c r="I57" s="255"/>
    </row>
    <row r="58" spans="1:9" ht="15" hidden="1">
      <c r="A58" s="255"/>
      <c r="B58" s="255"/>
      <c r="C58" s="255"/>
      <c r="D58" s="255"/>
      <c r="E58" s="255"/>
      <c r="F58" s="255"/>
      <c r="G58" s="255"/>
      <c r="H58" s="255"/>
      <c r="I58" s="255"/>
    </row>
    <row r="59" spans="1:9" ht="15" hidden="1">
      <c r="A59" s="246"/>
      <c r="B59" s="246"/>
      <c r="C59" s="246"/>
      <c r="D59" s="246"/>
      <c r="E59" s="246"/>
      <c r="F59" s="246"/>
      <c r="G59" s="246"/>
      <c r="H59" s="246"/>
      <c r="I59" s="246"/>
    </row>
    <row r="60" spans="1:9" ht="15" hidden="1">
      <c r="A60" s="246"/>
      <c r="B60" s="246"/>
      <c r="C60" s="246"/>
      <c r="D60" s="246"/>
      <c r="E60" s="246"/>
      <c r="F60" s="246"/>
      <c r="G60" s="246"/>
      <c r="H60" s="246"/>
      <c r="I60" s="246"/>
    </row>
    <row r="61" spans="1:9" ht="15" hidden="1">
      <c r="A61" s="263" t="s">
        <v>103</v>
      </c>
      <c r="B61" s="262"/>
      <c r="C61" s="262"/>
      <c r="D61" s="262"/>
      <c r="E61" s="262"/>
      <c r="F61" s="262"/>
      <c r="G61" s="262"/>
      <c r="H61" s="262"/>
      <c r="I61" s="262"/>
    </row>
    <row r="62" spans="1:9" ht="15" hidden="1">
      <c r="A62" s="262"/>
      <c r="B62" s="262"/>
      <c r="C62" s="262"/>
      <c r="D62" s="262"/>
      <c r="E62" s="262"/>
      <c r="F62" s="262"/>
      <c r="G62" s="262"/>
      <c r="H62" s="262"/>
      <c r="I62" s="262"/>
    </row>
    <row r="63" spans="1:9" ht="15" hidden="1">
      <c r="A63" s="246"/>
      <c r="B63" s="246"/>
      <c r="C63" s="246"/>
      <c r="D63" s="246"/>
      <c r="E63" s="246"/>
      <c r="F63" s="246"/>
      <c r="G63" s="246"/>
      <c r="H63" s="246"/>
      <c r="I63" s="246"/>
    </row>
    <row r="64" spans="1:9" ht="15" hidden="1">
      <c r="A64" s="246"/>
      <c r="B64" s="246"/>
      <c r="C64" s="246"/>
      <c r="D64" s="246"/>
      <c r="E64" s="246"/>
      <c r="F64" s="246"/>
      <c r="G64" s="246"/>
      <c r="H64" s="246"/>
      <c r="I64" s="246"/>
    </row>
    <row r="65" spans="1:9" ht="15" hidden="1">
      <c r="A65" s="33"/>
      <c r="B65" s="33"/>
      <c r="C65" s="33"/>
      <c r="D65" s="33"/>
      <c r="E65" s="33"/>
      <c r="F65" s="33"/>
      <c r="G65" s="33"/>
      <c r="H65" s="33"/>
      <c r="I65" s="33"/>
    </row>
    <row r="66" spans="1:9" s="37" customFormat="1" ht="15" customHeight="1" hidden="1">
      <c r="A66" s="261" t="s">
        <v>104</v>
      </c>
      <c r="B66" s="262"/>
      <c r="C66" s="262"/>
      <c r="D66" s="262"/>
      <c r="E66" s="262"/>
      <c r="F66" s="262"/>
      <c r="G66" s="262"/>
      <c r="H66" s="262"/>
      <c r="I66" s="262"/>
    </row>
    <row r="67" spans="1:9" s="37" customFormat="1" ht="15" hidden="1">
      <c r="A67" s="262"/>
      <c r="B67" s="262"/>
      <c r="C67" s="262"/>
      <c r="D67" s="262"/>
      <c r="E67" s="262"/>
      <c r="F67" s="262"/>
      <c r="G67" s="262"/>
      <c r="H67" s="262"/>
      <c r="I67" s="262"/>
    </row>
    <row r="68" spans="1:9" ht="15" hidden="1">
      <c r="A68" s="246"/>
      <c r="B68" s="246"/>
      <c r="C68" s="246"/>
      <c r="D68" s="246"/>
      <c r="E68" s="246"/>
      <c r="F68" s="246"/>
      <c r="G68" s="246"/>
      <c r="H68" s="246"/>
      <c r="I68" s="246"/>
    </row>
    <row r="69" spans="1:9" ht="15" hidden="1">
      <c r="A69" s="33"/>
      <c r="B69" s="33"/>
      <c r="C69" s="33"/>
      <c r="D69" s="33"/>
      <c r="E69" s="33"/>
      <c r="F69" s="33"/>
      <c r="G69" s="33"/>
      <c r="H69" s="33"/>
      <c r="I69" s="33"/>
    </row>
    <row r="70" spans="1:9" ht="15" customHeight="1" hidden="1">
      <c r="A70" s="261" t="s">
        <v>105</v>
      </c>
      <c r="B70" s="262"/>
      <c r="C70" s="262"/>
      <c r="D70" s="262"/>
      <c r="E70" s="262"/>
      <c r="F70" s="262"/>
      <c r="G70" s="262"/>
      <c r="H70" s="262"/>
      <c r="I70" s="262"/>
    </row>
    <row r="71" spans="1:9" ht="15" hidden="1">
      <c r="A71" s="262"/>
      <c r="B71" s="262"/>
      <c r="C71" s="262"/>
      <c r="D71" s="262"/>
      <c r="E71" s="262"/>
      <c r="F71" s="262"/>
      <c r="G71" s="262"/>
      <c r="H71" s="262"/>
      <c r="I71" s="262"/>
    </row>
    <row r="72" spans="1:9" ht="15" hidden="1">
      <c r="A72" s="246"/>
      <c r="B72" s="246"/>
      <c r="C72" s="246"/>
      <c r="D72" s="246"/>
      <c r="E72" s="246"/>
      <c r="F72" s="246"/>
      <c r="G72" s="246"/>
      <c r="H72" s="246"/>
      <c r="I72" s="246"/>
    </row>
    <row r="73" spans="1:9" ht="15" hidden="1">
      <c r="A73" s="246"/>
      <c r="B73" s="246"/>
      <c r="C73" s="246"/>
      <c r="D73" s="246"/>
      <c r="E73" s="246"/>
      <c r="F73" s="246"/>
      <c r="G73" s="246"/>
      <c r="H73" s="246"/>
      <c r="I73" s="246"/>
    </row>
    <row r="74" spans="1:9" ht="15" hidden="1">
      <c r="A74" s="33"/>
      <c r="B74" s="33"/>
      <c r="C74" s="33"/>
      <c r="D74" s="33"/>
      <c r="E74" s="33"/>
      <c r="F74" s="33"/>
      <c r="G74" s="33"/>
      <c r="H74" s="33"/>
      <c r="I74" s="33"/>
    </row>
    <row r="75" spans="1:9" ht="15" hidden="1">
      <c r="A75" s="261" t="s">
        <v>106</v>
      </c>
      <c r="B75" s="262"/>
      <c r="C75" s="262"/>
      <c r="D75" s="262"/>
      <c r="E75" s="262"/>
      <c r="F75" s="262"/>
      <c r="G75" s="262"/>
      <c r="H75" s="262"/>
      <c r="I75" s="262"/>
    </row>
    <row r="76" spans="1:9" ht="15" hidden="1">
      <c r="A76" s="262"/>
      <c r="B76" s="262"/>
      <c r="C76" s="262"/>
      <c r="D76" s="262"/>
      <c r="E76" s="262"/>
      <c r="F76" s="262"/>
      <c r="G76" s="262"/>
      <c r="H76" s="262"/>
      <c r="I76" s="262"/>
    </row>
    <row r="77" spans="1:9" ht="15" hidden="1">
      <c r="A77" s="246"/>
      <c r="B77" s="246"/>
      <c r="C77" s="246"/>
      <c r="D77" s="246"/>
      <c r="E77" s="246"/>
      <c r="F77" s="246"/>
      <c r="G77" s="246"/>
      <c r="H77" s="246"/>
      <c r="I77" s="246"/>
    </row>
    <row r="78" spans="1:9" ht="15" hidden="1">
      <c r="A78" s="246"/>
      <c r="B78" s="246"/>
      <c r="C78" s="246"/>
      <c r="D78" s="246"/>
      <c r="E78" s="246"/>
      <c r="F78" s="246"/>
      <c r="G78" s="246"/>
      <c r="H78" s="246"/>
      <c r="I78" s="246"/>
    </row>
    <row r="79" spans="1:9" ht="15" hidden="1">
      <c r="A79" s="33"/>
      <c r="B79" s="33"/>
      <c r="C79" s="33"/>
      <c r="D79" s="33"/>
      <c r="E79" s="33"/>
      <c r="F79" s="33"/>
      <c r="G79" s="33"/>
      <c r="H79" s="33"/>
      <c r="I79" s="33"/>
    </row>
    <row r="80" spans="1:9" ht="15" hidden="1">
      <c r="A80" s="261" t="s">
        <v>107</v>
      </c>
      <c r="B80" s="262"/>
      <c r="C80" s="262"/>
      <c r="D80" s="262"/>
      <c r="E80" s="262"/>
      <c r="F80" s="262"/>
      <c r="G80" s="262"/>
      <c r="H80" s="262"/>
      <c r="I80" s="262"/>
    </row>
    <row r="81" spans="1:9" ht="15" hidden="1">
      <c r="A81" s="262"/>
      <c r="B81" s="262"/>
      <c r="C81" s="262"/>
      <c r="D81" s="262"/>
      <c r="E81" s="262"/>
      <c r="F81" s="262"/>
      <c r="G81" s="262"/>
      <c r="H81" s="262"/>
      <c r="I81" s="262"/>
    </row>
    <row r="82" spans="1:9" ht="15" hidden="1">
      <c r="A82" s="246"/>
      <c r="B82" s="246"/>
      <c r="C82" s="246"/>
      <c r="D82" s="246"/>
      <c r="E82" s="246"/>
      <c r="F82" s="246"/>
      <c r="G82" s="246"/>
      <c r="H82" s="246"/>
      <c r="I82" s="246"/>
    </row>
    <row r="83" spans="1:9" ht="15" hidden="1">
      <c r="A83" s="246"/>
      <c r="B83" s="246"/>
      <c r="C83" s="246"/>
      <c r="D83" s="246"/>
      <c r="E83" s="246"/>
      <c r="F83" s="246"/>
      <c r="G83" s="246"/>
      <c r="H83" s="246"/>
      <c r="I83" s="246"/>
    </row>
    <row r="84" spans="1:9" ht="15" hidden="1">
      <c r="A84" s="33"/>
      <c r="B84" s="33"/>
      <c r="C84" s="33"/>
      <c r="D84" s="33"/>
      <c r="E84" s="33"/>
      <c r="F84" s="33"/>
      <c r="G84" s="33"/>
      <c r="H84" s="33"/>
      <c r="I84" s="33"/>
    </row>
    <row r="85" spans="1:9" ht="15" hidden="1">
      <c r="A85" s="261" t="s">
        <v>108</v>
      </c>
      <c r="B85" s="262"/>
      <c r="C85" s="262"/>
      <c r="D85" s="262"/>
      <c r="E85" s="262"/>
      <c r="F85" s="262"/>
      <c r="G85" s="262"/>
      <c r="H85" s="262"/>
      <c r="I85" s="262"/>
    </row>
    <row r="86" spans="1:9" ht="15" hidden="1">
      <c r="A86" s="262"/>
      <c r="B86" s="262"/>
      <c r="C86" s="262"/>
      <c r="D86" s="262"/>
      <c r="E86" s="262"/>
      <c r="F86" s="262"/>
      <c r="G86" s="262"/>
      <c r="H86" s="262"/>
      <c r="I86" s="262"/>
    </row>
    <row r="87" spans="1:9" ht="15" hidden="1">
      <c r="A87" s="246"/>
      <c r="B87" s="246"/>
      <c r="C87" s="246"/>
      <c r="D87" s="246"/>
      <c r="E87" s="246"/>
      <c r="F87" s="246"/>
      <c r="G87" s="246"/>
      <c r="H87" s="246"/>
      <c r="I87" s="246"/>
    </row>
    <row r="88" ht="15" hidden="1"/>
  </sheetData>
  <mergeCells count="37">
    <mergeCell ref="A85:I87"/>
    <mergeCell ref="A60:I60"/>
    <mergeCell ref="A61:I64"/>
    <mergeCell ref="A66:I68"/>
    <mergeCell ref="A70:I73"/>
    <mergeCell ref="A75:I78"/>
    <mergeCell ref="A80:I83"/>
    <mergeCell ref="D44:I49"/>
    <mergeCell ref="A50:I50"/>
    <mergeCell ref="A51:I54"/>
    <mergeCell ref="K52:S56"/>
    <mergeCell ref="A55:I55"/>
    <mergeCell ref="A56:I59"/>
    <mergeCell ref="A40:I42"/>
    <mergeCell ref="C29:I29"/>
    <mergeCell ref="C30:I30"/>
    <mergeCell ref="C31:I31"/>
    <mergeCell ref="C32:I32"/>
    <mergeCell ref="C33:I33"/>
    <mergeCell ref="C34:I34"/>
    <mergeCell ref="C35:I35"/>
    <mergeCell ref="C36:I36"/>
    <mergeCell ref="A37:I37"/>
    <mergeCell ref="A38:I38"/>
    <mergeCell ref="A39:I39"/>
    <mergeCell ref="A28:I28"/>
    <mergeCell ref="A1:I1"/>
    <mergeCell ref="A2:I2"/>
    <mergeCell ref="A3:I3"/>
    <mergeCell ref="A4:I4"/>
    <mergeCell ref="A5:I5"/>
    <mergeCell ref="A6:I6"/>
    <mergeCell ref="A7:I7"/>
    <mergeCell ref="A9:I9"/>
    <mergeCell ref="A11:I24"/>
    <mergeCell ref="A25:I25"/>
    <mergeCell ref="A26:I27"/>
  </mergeCells>
  <dataValidations count="1">
    <dataValidation operator="greaterThan" allowBlank="1" showInputMessage="1" showErrorMessage="1" sqref="B30"/>
  </dataValidations>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iconSet" priority="1">
            <x14:iconSet custom="1" showValue="0">
              <x14:cfvo type="percent">
                <xm:f>0</xm:f>
              </x14:cfvo>
              <x14:cfvo type="num">
                <xm:f>1</xm:f>
              </x14:cfvo>
              <x14:cfvo type="num">
                <xm:f>2</xm:f>
              </x14:cfvo>
              <x14:cfIcon iconSet="3TrafficLights1" iconId="2"/>
              <x14:cfIcon iconSet="3TrafficLights1" iconId="0"/>
              <x14:cfIcon iconSet="4RedToBlack" iconId="1"/>
            </x14:iconSet>
            <x14:dxf/>
          </x14:cfRule>
          <xm:sqref>B34:B36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C17"/>
  <sheetViews>
    <sheetView showGridLines="0" workbookViewId="0" topLeftCell="A1">
      <selection activeCell="D44" sqref="D44:I49"/>
    </sheetView>
  </sheetViews>
  <sheetFormatPr defaultColWidth="9.140625" defaultRowHeight="15"/>
  <cols>
    <col min="2" max="2" width="23.28125" style="0" customWidth="1"/>
    <col min="3" max="3" width="38.421875" style="0" bestFit="1" customWidth="1"/>
  </cols>
  <sheetData>
    <row r="2" spans="2:3" ht="15">
      <c r="B2" s="38" t="s">
        <v>109</v>
      </c>
      <c r="C2" s="39"/>
    </row>
    <row r="3" spans="2:3" ht="15">
      <c r="B3" s="38" t="s">
        <v>110</v>
      </c>
      <c r="C3" s="39" t="s">
        <v>111</v>
      </c>
    </row>
    <row r="4" spans="2:3" ht="15">
      <c r="B4" s="38" t="s">
        <v>112</v>
      </c>
      <c r="C4" s="39"/>
    </row>
    <row r="15" spans="2:3" ht="15">
      <c r="B15" s="264" t="s">
        <v>113</v>
      </c>
      <c r="C15" s="264"/>
    </row>
    <row r="16" spans="2:3" ht="15">
      <c r="B16" s="38" t="s">
        <v>114</v>
      </c>
      <c r="C16" s="39"/>
    </row>
    <row r="17" spans="2:3" ht="15">
      <c r="B17" s="38" t="s">
        <v>115</v>
      </c>
      <c r="C17" s="39"/>
    </row>
  </sheetData>
  <sheetProtection password="CF7A" sheet="1" objects="1" scenarios="1"/>
  <mergeCells count="1">
    <mergeCell ref="B15:C15"/>
  </mergeCells>
  <dataValidations count="3">
    <dataValidation type="list" allowBlank="1" showInputMessage="1" showErrorMessage="1" sqref="C16">
      <formula1>INDIRECT("RegistryStatus[Caption]")</formula1>
    </dataValidation>
    <dataValidation type="list" allowBlank="1" showInputMessage="1" showErrorMessage="1" sqref="C3">
      <formula1>INDIRECT("Period[Caption]")</formula1>
    </dataValidation>
    <dataValidation type="list" showInputMessage="1" showErrorMessage="1" sqref="C2">
      <formula1>INDIRECT("FacultyOrCampusForTitleList[Caption]")</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X247"/>
  <sheetViews>
    <sheetView workbookViewId="0" topLeftCell="A1">
      <selection activeCell="D44" sqref="D44:I49"/>
    </sheetView>
  </sheetViews>
  <sheetFormatPr defaultColWidth="9.140625" defaultRowHeight="15"/>
  <cols>
    <col min="1" max="1" width="11.7109375" style="0" customWidth="1"/>
    <col min="2" max="2" width="7.8515625" style="0" customWidth="1"/>
    <col min="3" max="3" width="9.140625" style="0" customWidth="1"/>
    <col min="4" max="4" width="10.140625" style="0" customWidth="1"/>
    <col min="6" max="6" width="18.57421875" style="0" customWidth="1"/>
    <col min="7" max="7" width="7.8515625" style="0" customWidth="1"/>
    <col min="8" max="9" width="13.421875" style="0" customWidth="1"/>
    <col min="10" max="10" width="7.7109375" style="0" customWidth="1"/>
    <col min="11" max="11" width="14.57421875" style="0" customWidth="1"/>
    <col min="12" max="12" width="7.8515625" style="0" customWidth="1"/>
    <col min="13" max="14" width="13.57421875" style="0" customWidth="1"/>
    <col min="16" max="16" width="27.57421875" style="0" customWidth="1"/>
    <col min="17" max="17" width="7.8515625" style="0" customWidth="1"/>
    <col min="18" max="19" width="10.8515625" style="0" customWidth="1"/>
    <col min="21" max="21" width="26.28125" style="0" customWidth="1"/>
    <col min="22" max="22" width="7.8515625" style="0" customWidth="1"/>
    <col min="23" max="24" width="43.57421875" style="0" customWidth="1"/>
    <col min="25" max="25" width="13.7109375" style="0" customWidth="1"/>
    <col min="27" max="27" width="12.00390625" style="0" customWidth="1"/>
    <col min="28" max="28" width="7.8515625" style="0" customWidth="1"/>
    <col min="29" max="30" width="17.8515625" style="0" customWidth="1"/>
    <col min="31" max="31" width="20.28125" style="0" customWidth="1"/>
    <col min="33" max="33" width="17.8515625" style="0" customWidth="1"/>
    <col min="34" max="34" width="7.8515625" style="0" customWidth="1"/>
    <col min="35" max="36" width="81.140625" style="0" customWidth="1"/>
    <col min="37" max="37" width="11.8515625" style="0" customWidth="1"/>
    <col min="38" max="38" width="7.421875" style="0" customWidth="1"/>
    <col min="39" max="39" width="7.8515625" style="0" customWidth="1"/>
    <col min="40" max="40" width="10.7109375" style="0" customWidth="1"/>
    <col min="41" max="41" width="7.8515625" style="0" customWidth="1"/>
    <col min="42" max="42" width="8.421875" style="0" customWidth="1"/>
    <col min="43" max="43" width="10.140625" style="0" customWidth="1"/>
    <col min="45" max="45" width="29.57421875" style="0" customWidth="1"/>
    <col min="46" max="46" width="7.8515625" style="0" customWidth="1"/>
    <col min="47" max="48" width="20.57421875" style="0" customWidth="1"/>
    <col min="49" max="49" width="12.57421875" style="0" customWidth="1"/>
    <col min="51" max="51" width="12.00390625" style="0" customWidth="1"/>
    <col min="52" max="52" width="7.8515625" style="0" customWidth="1"/>
    <col min="53" max="54" width="68.57421875" style="0" customWidth="1"/>
    <col min="55" max="55" width="16.8515625" style="0" customWidth="1"/>
    <col min="56" max="56" width="20.57421875" style="0" customWidth="1"/>
    <col min="57" max="57" width="7.7109375" style="0" customWidth="1"/>
    <col min="58" max="58" width="64.421875" style="0" customWidth="1"/>
    <col min="59" max="59" width="53.140625" style="0" customWidth="1"/>
    <col min="60" max="60" width="11.8515625" style="0" customWidth="1"/>
    <col min="61" max="61" width="10.8515625" style="0" customWidth="1"/>
    <col min="62" max="62" width="7.8515625" style="0" customWidth="1"/>
    <col min="63" max="64" width="10.28125" style="0" customWidth="1"/>
    <col min="65" max="65" width="13.28125" style="0" customWidth="1"/>
    <col min="66" max="66" width="12.421875" style="0" customWidth="1"/>
    <col min="67" max="67" width="12.140625" style="0" customWidth="1"/>
    <col min="69" max="69" width="20.8515625" style="0" customWidth="1"/>
    <col min="70" max="70" width="7.8515625" style="0" customWidth="1"/>
    <col min="71" max="72" width="22.8515625" style="0" customWidth="1"/>
    <col min="75" max="75" width="19.8515625" style="0" customWidth="1"/>
    <col min="76" max="76" width="7.8515625" style="0" customWidth="1"/>
    <col min="77" max="78" width="14.28125" style="0" customWidth="1"/>
    <col min="80" max="80" width="31.57421875" style="0" customWidth="1"/>
    <col min="81" max="81" width="7.8515625" style="0" customWidth="1"/>
    <col min="82" max="83" width="43.28125" style="0" customWidth="1"/>
    <col min="84" max="84" width="12.28125" style="0" customWidth="1"/>
    <col min="86" max="86" width="38.421875" style="0" customWidth="1"/>
    <col min="87" max="87" width="7.8515625" style="0" customWidth="1"/>
    <col min="88" max="88" width="81.140625" style="0" bestFit="1" customWidth="1"/>
    <col min="89" max="89" width="81.140625" style="0" customWidth="1"/>
    <col min="92" max="92" width="23.28125" style="0" customWidth="1"/>
    <col min="93" max="93" width="7.8515625" style="0" customWidth="1"/>
    <col min="94" max="95" width="45.8515625" style="0" customWidth="1"/>
    <col min="98" max="98" width="25.140625" style="0" customWidth="1"/>
    <col min="99" max="99" width="7.8515625" style="0" customWidth="1"/>
    <col min="100" max="102" width="42.28125" style="0" customWidth="1"/>
    <col min="103" max="103" width="7.8515625" style="0" customWidth="1"/>
    <col min="104" max="105" width="53.140625" style="0" customWidth="1"/>
    <col min="106" max="106" width="23.140625" style="0" customWidth="1"/>
    <col min="107" max="107" width="7.8515625" style="0" customWidth="1"/>
    <col min="108" max="109" width="15.00390625" style="0" customWidth="1"/>
    <col min="111" max="111" width="17.7109375" style="0" customWidth="1"/>
    <col min="112" max="112" width="7.8515625" style="0" customWidth="1"/>
    <col min="113" max="114" width="19.28125" style="0" customWidth="1"/>
    <col min="117" max="117" width="10.28125" style="0" customWidth="1"/>
    <col min="118" max="118" width="13.28125" style="0" customWidth="1"/>
    <col min="119" max="119" width="12.421875" style="0" customWidth="1"/>
    <col min="120" max="120" width="18.7109375" style="0" customWidth="1"/>
    <col min="123" max="123" width="17.8515625" style="0" customWidth="1"/>
    <col min="124" max="124" width="18.8515625" style="0" customWidth="1"/>
    <col min="127" max="127" width="43.28125" style="0" customWidth="1"/>
    <col min="128" max="128" width="7.8515625" style="0" customWidth="1"/>
    <col min="129" max="129" width="43.28125" style="0" customWidth="1"/>
    <col min="130" max="130" width="8.7109375" style="0" customWidth="1"/>
    <col min="131" max="131" width="43.140625" style="0" bestFit="1" customWidth="1"/>
    <col min="132" max="132" width="43.140625" style="0" customWidth="1"/>
  </cols>
  <sheetData>
    <row r="1" spans="1:125" ht="15">
      <c r="A1" t="s">
        <v>116</v>
      </c>
      <c r="F1" t="s">
        <v>117</v>
      </c>
      <c r="K1" t="s">
        <v>118</v>
      </c>
      <c r="P1" t="s">
        <v>119</v>
      </c>
      <c r="U1" t="s">
        <v>120</v>
      </c>
      <c r="AA1" t="s">
        <v>15</v>
      </c>
      <c r="AG1" t="s">
        <v>121</v>
      </c>
      <c r="AN1" t="s">
        <v>122</v>
      </c>
      <c r="AS1" t="s">
        <v>123</v>
      </c>
      <c r="AY1" t="s">
        <v>124</v>
      </c>
      <c r="BF1" t="s">
        <v>125</v>
      </c>
      <c r="BI1" t="s">
        <v>110</v>
      </c>
      <c r="BQ1" t="s">
        <v>126</v>
      </c>
      <c r="BW1" t="s">
        <v>127</v>
      </c>
      <c r="CB1" t="s">
        <v>128</v>
      </c>
      <c r="CN1" t="s">
        <v>129</v>
      </c>
      <c r="CT1" t="s">
        <v>130</v>
      </c>
      <c r="DG1" s="265" t="s">
        <v>131</v>
      </c>
      <c r="DH1" s="265"/>
      <c r="DS1" s="40" t="s">
        <v>132</v>
      </c>
      <c r="DT1" s="40"/>
      <c r="DU1" s="40"/>
    </row>
    <row r="2" spans="1:128" ht="15">
      <c r="A2" t="s">
        <v>133</v>
      </c>
      <c r="B2" t="s">
        <v>134</v>
      </c>
      <c r="C2" t="s">
        <v>135</v>
      </c>
      <c r="D2" t="s">
        <v>136</v>
      </c>
      <c r="F2" t="s">
        <v>137</v>
      </c>
      <c r="G2" t="s">
        <v>134</v>
      </c>
      <c r="H2" t="s">
        <v>135</v>
      </c>
      <c r="I2" t="s">
        <v>136</v>
      </c>
      <c r="K2" t="s">
        <v>138</v>
      </c>
      <c r="L2" t="s">
        <v>134</v>
      </c>
      <c r="M2" t="s">
        <v>135</v>
      </c>
      <c r="N2" t="s">
        <v>136</v>
      </c>
      <c r="P2" t="s">
        <v>139</v>
      </c>
      <c r="Q2" t="s">
        <v>134</v>
      </c>
      <c r="R2" t="s">
        <v>135</v>
      </c>
      <c r="S2" t="s">
        <v>136</v>
      </c>
      <c r="U2" t="s">
        <v>140</v>
      </c>
      <c r="V2" t="s">
        <v>134</v>
      </c>
      <c r="W2" t="s">
        <v>135</v>
      </c>
      <c r="X2" t="s">
        <v>136</v>
      </c>
      <c r="AA2" t="s">
        <v>141</v>
      </c>
      <c r="AB2" t="s">
        <v>134</v>
      </c>
      <c r="AC2" t="s">
        <v>135</v>
      </c>
      <c r="AD2" t="s">
        <v>136</v>
      </c>
      <c r="AG2" t="s">
        <v>142</v>
      </c>
      <c r="AH2" t="s">
        <v>134</v>
      </c>
      <c r="AI2" t="s">
        <v>135</v>
      </c>
      <c r="AJ2" t="s">
        <v>136</v>
      </c>
      <c r="AN2" t="s">
        <v>143</v>
      </c>
      <c r="AO2" t="s">
        <v>134</v>
      </c>
      <c r="AP2" t="s">
        <v>135</v>
      </c>
      <c r="AQ2" t="s">
        <v>136</v>
      </c>
      <c r="AS2" t="s">
        <v>144</v>
      </c>
      <c r="AT2" t="s">
        <v>134</v>
      </c>
      <c r="AU2" t="s">
        <v>135</v>
      </c>
      <c r="AV2" t="s">
        <v>136</v>
      </c>
      <c r="AY2" t="s">
        <v>145</v>
      </c>
      <c r="AZ2" t="s">
        <v>134</v>
      </c>
      <c r="BA2" t="s">
        <v>146</v>
      </c>
      <c r="BB2" t="s">
        <v>136</v>
      </c>
      <c r="BC2" t="s">
        <v>147</v>
      </c>
      <c r="BF2" t="s">
        <v>148</v>
      </c>
      <c r="BI2" t="s">
        <v>149</v>
      </c>
      <c r="BJ2" t="s">
        <v>134</v>
      </c>
      <c r="BK2" t="s">
        <v>135</v>
      </c>
      <c r="BL2" t="s">
        <v>136</v>
      </c>
      <c r="BM2" t="s">
        <v>150</v>
      </c>
      <c r="BN2" t="s">
        <v>151</v>
      </c>
      <c r="BQ2" t="s">
        <v>152</v>
      </c>
      <c r="BR2" t="s">
        <v>134</v>
      </c>
      <c r="BS2" t="s">
        <v>135</v>
      </c>
      <c r="BT2" t="s">
        <v>136</v>
      </c>
      <c r="BW2" t="s">
        <v>153</v>
      </c>
      <c r="BX2" t="s">
        <v>134</v>
      </c>
      <c r="BY2" t="s">
        <v>135</v>
      </c>
      <c r="BZ2" t="s">
        <v>136</v>
      </c>
      <c r="CB2" t="s">
        <v>154</v>
      </c>
      <c r="CC2" t="s">
        <v>134</v>
      </c>
      <c r="CD2" t="s">
        <v>135</v>
      </c>
      <c r="CE2" t="s">
        <v>136</v>
      </c>
      <c r="CH2" t="s">
        <v>155</v>
      </c>
      <c r="CI2" t="s">
        <v>134</v>
      </c>
      <c r="CJ2" t="s">
        <v>135</v>
      </c>
      <c r="CK2" t="s">
        <v>136</v>
      </c>
      <c r="CN2" t="s">
        <v>156</v>
      </c>
      <c r="CO2" t="s">
        <v>134</v>
      </c>
      <c r="CP2" t="s">
        <v>135</v>
      </c>
      <c r="CQ2" t="s">
        <v>136</v>
      </c>
      <c r="CT2" t="s">
        <v>157</v>
      </c>
      <c r="CU2" t="s">
        <v>134</v>
      </c>
      <c r="CV2" t="s">
        <v>135</v>
      </c>
      <c r="CW2" t="s">
        <v>136</v>
      </c>
      <c r="DB2" t="s">
        <v>158</v>
      </c>
      <c r="DC2" t="s">
        <v>134</v>
      </c>
      <c r="DD2" t="s">
        <v>135</v>
      </c>
      <c r="DE2" t="s">
        <v>136</v>
      </c>
      <c r="DG2" t="s">
        <v>159</v>
      </c>
      <c r="DH2" t="s">
        <v>134</v>
      </c>
      <c r="DI2" t="s">
        <v>135</v>
      </c>
      <c r="DJ2" t="s">
        <v>136</v>
      </c>
      <c r="DM2" t="s">
        <v>136</v>
      </c>
      <c r="DN2" t="s">
        <v>150</v>
      </c>
      <c r="DO2" t="s">
        <v>151</v>
      </c>
      <c r="DP2" t="s">
        <v>160</v>
      </c>
      <c r="DS2" s="41">
        <v>42005</v>
      </c>
      <c r="DT2" s="41">
        <v>42369</v>
      </c>
      <c r="DU2" s="42">
        <f>YEAR(DT2)</f>
        <v>2015</v>
      </c>
      <c r="DW2" t="s">
        <v>136</v>
      </c>
      <c r="DX2" t="s">
        <v>134</v>
      </c>
    </row>
    <row r="3" spans="1:128" ht="15">
      <c r="A3">
        <v>1</v>
      </c>
      <c r="B3" t="s">
        <v>161</v>
      </c>
      <c r="C3" t="s">
        <v>162</v>
      </c>
      <c r="D3" t="s">
        <v>162</v>
      </c>
      <c r="F3">
        <v>1</v>
      </c>
      <c r="G3" t="s">
        <v>161</v>
      </c>
      <c r="H3" t="s">
        <v>163</v>
      </c>
      <c r="I3" t="s">
        <v>163</v>
      </c>
      <c r="K3">
        <v>1</v>
      </c>
      <c r="L3" t="s">
        <v>161</v>
      </c>
      <c r="M3" t="s">
        <v>164</v>
      </c>
      <c r="N3" t="s">
        <v>164</v>
      </c>
      <c r="P3">
        <v>1</v>
      </c>
      <c r="Q3" t="s">
        <v>161</v>
      </c>
      <c r="R3" t="s">
        <v>165</v>
      </c>
      <c r="S3" t="s">
        <v>165</v>
      </c>
      <c r="U3">
        <v>1</v>
      </c>
      <c r="V3" t="s">
        <v>161</v>
      </c>
      <c r="W3" t="s">
        <v>166</v>
      </c>
      <c r="X3" t="s">
        <v>166</v>
      </c>
      <c r="AA3">
        <v>1</v>
      </c>
      <c r="AB3" t="s">
        <v>161</v>
      </c>
      <c r="AC3" t="s">
        <v>43</v>
      </c>
      <c r="AD3" t="s">
        <v>43</v>
      </c>
      <c r="AG3">
        <v>1</v>
      </c>
      <c r="AH3" t="s">
        <v>161</v>
      </c>
      <c r="AI3" t="s">
        <v>167</v>
      </c>
      <c r="AJ3" t="s">
        <v>167</v>
      </c>
      <c r="AN3">
        <v>1</v>
      </c>
      <c r="AO3" t="s">
        <v>161</v>
      </c>
      <c r="AP3" t="s">
        <v>168</v>
      </c>
      <c r="AQ3" t="s">
        <v>168</v>
      </c>
      <c r="AS3">
        <v>1</v>
      </c>
      <c r="AT3" t="s">
        <v>161</v>
      </c>
      <c r="AU3" t="s">
        <v>169</v>
      </c>
      <c r="AV3" t="s">
        <v>169</v>
      </c>
      <c r="AY3">
        <v>188</v>
      </c>
      <c r="AZ3" t="s">
        <v>170</v>
      </c>
      <c r="BA3" t="s">
        <v>171</v>
      </c>
      <c r="BB3" t="s">
        <v>171</v>
      </c>
      <c r="BC3">
        <v>24493</v>
      </c>
      <c r="BF3" t="s">
        <v>172</v>
      </c>
      <c r="BI3">
        <v>1</v>
      </c>
      <c r="BJ3" t="s">
        <v>161</v>
      </c>
      <c r="BK3" t="s">
        <v>173</v>
      </c>
      <c r="BL3" t="s">
        <v>173</v>
      </c>
      <c r="BM3" t="s">
        <v>174</v>
      </c>
      <c r="BN3" t="s">
        <v>175</v>
      </c>
      <c r="BQ3">
        <v>1</v>
      </c>
      <c r="BR3" t="s">
        <v>161</v>
      </c>
      <c r="BS3" t="s">
        <v>176</v>
      </c>
      <c r="BT3" t="s">
        <v>176</v>
      </c>
      <c r="BW3">
        <v>4</v>
      </c>
      <c r="BX3" t="s">
        <v>161</v>
      </c>
      <c r="BY3" t="s">
        <v>177</v>
      </c>
      <c r="BZ3" t="s">
        <v>177</v>
      </c>
      <c r="CB3">
        <v>6</v>
      </c>
      <c r="CC3" t="s">
        <v>161</v>
      </c>
      <c r="CD3" t="s">
        <v>178</v>
      </c>
      <c r="CE3" t="s">
        <v>178</v>
      </c>
      <c r="CH3">
        <v>1</v>
      </c>
      <c r="CI3" t="s">
        <v>161</v>
      </c>
      <c r="CJ3" t="s">
        <v>179</v>
      </c>
      <c r="CK3" t="s">
        <v>179</v>
      </c>
      <c r="CN3">
        <v>1</v>
      </c>
      <c r="CO3" t="s">
        <v>161</v>
      </c>
      <c r="CP3" t="s">
        <v>180</v>
      </c>
      <c r="CQ3" t="s">
        <v>180</v>
      </c>
      <c r="CT3">
        <v>1</v>
      </c>
      <c r="CU3" t="s">
        <v>161</v>
      </c>
      <c r="CV3" t="s">
        <v>181</v>
      </c>
      <c r="CW3" t="s">
        <v>181</v>
      </c>
      <c r="DB3">
        <v>1</v>
      </c>
      <c r="DC3" t="s">
        <v>161</v>
      </c>
      <c r="DD3" t="s">
        <v>182</v>
      </c>
      <c r="DE3" t="s">
        <v>182</v>
      </c>
      <c r="DG3">
        <v>1</v>
      </c>
      <c r="DH3" t="s">
        <v>161</v>
      </c>
      <c r="DI3" t="s">
        <v>183</v>
      </c>
      <c r="DJ3" t="s">
        <v>183</v>
      </c>
      <c r="DM3" t="s">
        <v>173</v>
      </c>
      <c r="DN3" s="43" t="s">
        <v>174</v>
      </c>
      <c r="DO3" s="43" t="s">
        <v>175</v>
      </c>
      <c r="DP3" s="43" t="s">
        <v>184</v>
      </c>
      <c r="DW3" t="s">
        <v>185</v>
      </c>
      <c r="DX3" t="s">
        <v>161</v>
      </c>
    </row>
    <row r="4" spans="1:128" ht="15">
      <c r="A4">
        <v>2</v>
      </c>
      <c r="B4" t="s">
        <v>186</v>
      </c>
      <c r="C4" t="s">
        <v>187</v>
      </c>
      <c r="D4" t="s">
        <v>187</v>
      </c>
      <c r="F4">
        <v>2</v>
      </c>
      <c r="G4" t="s">
        <v>186</v>
      </c>
      <c r="H4" t="s">
        <v>188</v>
      </c>
      <c r="I4" t="s">
        <v>188</v>
      </c>
      <c r="K4">
        <v>3</v>
      </c>
      <c r="L4" t="s">
        <v>186</v>
      </c>
      <c r="M4" t="s">
        <v>189</v>
      </c>
      <c r="N4" t="s">
        <v>189</v>
      </c>
      <c r="P4">
        <v>2</v>
      </c>
      <c r="Q4" t="s">
        <v>186</v>
      </c>
      <c r="R4" t="s">
        <v>190</v>
      </c>
      <c r="S4" t="s">
        <v>190</v>
      </c>
      <c r="U4">
        <v>4</v>
      </c>
      <c r="V4" t="s">
        <v>186</v>
      </c>
      <c r="W4" t="s">
        <v>191</v>
      </c>
      <c r="X4" t="s">
        <v>191</v>
      </c>
      <c r="AA4">
        <v>2</v>
      </c>
      <c r="AB4" t="s">
        <v>186</v>
      </c>
      <c r="AC4" t="s">
        <v>58</v>
      </c>
      <c r="AD4" t="s">
        <v>58</v>
      </c>
      <c r="AG4">
        <v>2</v>
      </c>
      <c r="AH4" t="s">
        <v>186</v>
      </c>
      <c r="AI4" t="s">
        <v>192</v>
      </c>
      <c r="AJ4" t="s">
        <v>192</v>
      </c>
      <c r="AN4">
        <v>2</v>
      </c>
      <c r="AO4" t="s">
        <v>186</v>
      </c>
      <c r="AP4" t="s">
        <v>193</v>
      </c>
      <c r="AQ4" t="s">
        <v>193</v>
      </c>
      <c r="AS4">
        <v>2</v>
      </c>
      <c r="AT4" t="s">
        <v>186</v>
      </c>
      <c r="AU4" t="s">
        <v>194</v>
      </c>
      <c r="AV4" t="s">
        <v>194</v>
      </c>
      <c r="AY4">
        <v>8</v>
      </c>
      <c r="AZ4" t="s">
        <v>195</v>
      </c>
      <c r="BA4" t="s">
        <v>196</v>
      </c>
      <c r="BB4" t="s">
        <v>196</v>
      </c>
      <c r="BC4">
        <v>3723325</v>
      </c>
      <c r="BF4" t="s">
        <v>197</v>
      </c>
      <c r="BI4">
        <v>2</v>
      </c>
      <c r="BJ4" t="s">
        <v>186</v>
      </c>
      <c r="BK4" t="s">
        <v>198</v>
      </c>
      <c r="BL4" t="s">
        <v>198</v>
      </c>
      <c r="BM4" t="s">
        <v>174</v>
      </c>
      <c r="BN4" t="s">
        <v>175</v>
      </c>
      <c r="BQ4">
        <v>3</v>
      </c>
      <c r="BR4" t="s">
        <v>199</v>
      </c>
      <c r="BS4" t="s">
        <v>200</v>
      </c>
      <c r="BT4" t="s">
        <v>200</v>
      </c>
      <c r="BW4">
        <v>2</v>
      </c>
      <c r="BX4" t="s">
        <v>186</v>
      </c>
      <c r="BY4" t="s">
        <v>201</v>
      </c>
      <c r="BZ4" t="s">
        <v>201</v>
      </c>
      <c r="CB4">
        <v>7</v>
      </c>
      <c r="CC4" t="s">
        <v>186</v>
      </c>
      <c r="CD4" t="s">
        <v>202</v>
      </c>
      <c r="CE4" t="s">
        <v>202</v>
      </c>
      <c r="CH4">
        <v>2</v>
      </c>
      <c r="CI4" t="s">
        <v>186</v>
      </c>
      <c r="CJ4" t="s">
        <v>203</v>
      </c>
      <c r="CK4" t="s">
        <v>203</v>
      </c>
      <c r="CN4">
        <v>2</v>
      </c>
      <c r="CO4" t="s">
        <v>186</v>
      </c>
      <c r="CP4" t="s">
        <v>204</v>
      </c>
      <c r="CQ4" t="s">
        <v>204</v>
      </c>
      <c r="CT4">
        <v>2</v>
      </c>
      <c r="CU4" t="s">
        <v>186</v>
      </c>
      <c r="CV4" t="s">
        <v>205</v>
      </c>
      <c r="CW4" t="s">
        <v>205</v>
      </c>
      <c r="DB4">
        <v>2</v>
      </c>
      <c r="DC4" t="s">
        <v>186</v>
      </c>
      <c r="DD4" t="s">
        <v>206</v>
      </c>
      <c r="DE4" t="s">
        <v>206</v>
      </c>
      <c r="DG4">
        <v>2</v>
      </c>
      <c r="DH4" t="s">
        <v>186</v>
      </c>
      <c r="DI4" t="s">
        <v>207</v>
      </c>
      <c r="DJ4" t="s">
        <v>207</v>
      </c>
      <c r="DM4" t="s">
        <v>198</v>
      </c>
      <c r="DN4" s="43" t="s">
        <v>174</v>
      </c>
      <c r="DO4" s="43" t="s">
        <v>175</v>
      </c>
      <c r="DP4" s="43" t="s">
        <v>208</v>
      </c>
      <c r="DW4" t="s">
        <v>209</v>
      </c>
      <c r="DX4" t="s">
        <v>186</v>
      </c>
    </row>
    <row r="5" spans="6:128" ht="15">
      <c r="F5">
        <v>3</v>
      </c>
      <c r="G5" t="s">
        <v>199</v>
      </c>
      <c r="H5" t="s">
        <v>210</v>
      </c>
      <c r="I5" t="s">
        <v>210</v>
      </c>
      <c r="K5">
        <v>2</v>
      </c>
      <c r="L5" t="s">
        <v>199</v>
      </c>
      <c r="M5" t="s">
        <v>211</v>
      </c>
      <c r="N5" t="s">
        <v>211</v>
      </c>
      <c r="P5">
        <v>3</v>
      </c>
      <c r="Q5" t="s">
        <v>199</v>
      </c>
      <c r="R5" t="s">
        <v>212</v>
      </c>
      <c r="S5" t="s">
        <v>212</v>
      </c>
      <c r="AA5">
        <v>3</v>
      </c>
      <c r="AB5" t="s">
        <v>199</v>
      </c>
      <c r="AC5" t="s">
        <v>45</v>
      </c>
      <c r="AD5" t="s">
        <v>45</v>
      </c>
      <c r="AG5">
        <v>3</v>
      </c>
      <c r="AH5" t="s">
        <v>199</v>
      </c>
      <c r="AI5" t="s">
        <v>213</v>
      </c>
      <c r="AJ5" t="s">
        <v>213</v>
      </c>
      <c r="AS5">
        <v>4</v>
      </c>
      <c r="AT5" t="s">
        <v>199</v>
      </c>
      <c r="AU5" t="s">
        <v>214</v>
      </c>
      <c r="AV5" t="s">
        <v>214</v>
      </c>
      <c r="AY5">
        <v>194</v>
      </c>
      <c r="AZ5" t="s">
        <v>215</v>
      </c>
      <c r="BA5" t="s">
        <v>216</v>
      </c>
      <c r="BB5" t="s">
        <v>216</v>
      </c>
      <c r="BC5">
        <v>2698729</v>
      </c>
      <c r="BF5" t="s">
        <v>217</v>
      </c>
      <c r="BI5">
        <v>3</v>
      </c>
      <c r="BJ5" t="s">
        <v>199</v>
      </c>
      <c r="BK5" t="s">
        <v>218</v>
      </c>
      <c r="BL5" t="s">
        <v>218</v>
      </c>
      <c r="BM5" t="s">
        <v>174</v>
      </c>
      <c r="BN5" t="s">
        <v>175</v>
      </c>
      <c r="BQ5">
        <v>4</v>
      </c>
      <c r="BR5" t="s">
        <v>186</v>
      </c>
      <c r="BS5" t="s">
        <v>219</v>
      </c>
      <c r="BT5" t="s">
        <v>219</v>
      </c>
      <c r="BW5">
        <v>3</v>
      </c>
      <c r="BX5" t="s">
        <v>199</v>
      </c>
      <c r="BY5" t="s">
        <v>220</v>
      </c>
      <c r="BZ5" t="s">
        <v>220</v>
      </c>
      <c r="CB5">
        <v>8</v>
      </c>
      <c r="CC5" t="s">
        <v>199</v>
      </c>
      <c r="CD5" t="s">
        <v>221</v>
      </c>
      <c r="CE5" t="s">
        <v>221</v>
      </c>
      <c r="CH5">
        <v>3</v>
      </c>
      <c r="CI5" t="s">
        <v>199</v>
      </c>
      <c r="CJ5" t="s">
        <v>222</v>
      </c>
      <c r="CK5" t="s">
        <v>222</v>
      </c>
      <c r="CN5">
        <v>3</v>
      </c>
      <c r="CO5" t="s">
        <v>199</v>
      </c>
      <c r="CP5" t="s">
        <v>223</v>
      </c>
      <c r="CQ5" t="s">
        <v>223</v>
      </c>
      <c r="CT5">
        <v>3</v>
      </c>
      <c r="CU5" t="s">
        <v>199</v>
      </c>
      <c r="CV5" t="s">
        <v>224</v>
      </c>
      <c r="CW5" t="s">
        <v>224</v>
      </c>
      <c r="DB5">
        <v>3</v>
      </c>
      <c r="DC5" t="s">
        <v>199</v>
      </c>
      <c r="DD5" t="s">
        <v>214</v>
      </c>
      <c r="DE5" t="s">
        <v>214</v>
      </c>
      <c r="DG5">
        <v>3</v>
      </c>
      <c r="DH5" t="s">
        <v>199</v>
      </c>
      <c r="DI5" t="s">
        <v>225</v>
      </c>
      <c r="DJ5" t="s">
        <v>225</v>
      </c>
      <c r="DM5" t="s">
        <v>218</v>
      </c>
      <c r="DN5" s="43" t="s">
        <v>174</v>
      </c>
      <c r="DO5" s="43" t="s">
        <v>175</v>
      </c>
      <c r="DP5" s="43" t="s">
        <v>226</v>
      </c>
      <c r="DW5" t="s">
        <v>227</v>
      </c>
      <c r="DX5" t="s">
        <v>199</v>
      </c>
    </row>
    <row r="6" spans="6:128" ht="15">
      <c r="F6">
        <v>4</v>
      </c>
      <c r="G6" t="s">
        <v>228</v>
      </c>
      <c r="H6" t="s">
        <v>229</v>
      </c>
      <c r="I6" t="s">
        <v>229</v>
      </c>
      <c r="P6">
        <v>4</v>
      </c>
      <c r="Q6" t="s">
        <v>228</v>
      </c>
      <c r="R6" t="s">
        <v>230</v>
      </c>
      <c r="S6" t="s">
        <v>230</v>
      </c>
      <c r="AA6">
        <v>4</v>
      </c>
      <c r="AB6" t="s">
        <v>228</v>
      </c>
      <c r="AC6" t="s">
        <v>44</v>
      </c>
      <c r="AD6" t="s">
        <v>44</v>
      </c>
      <c r="AG6">
        <v>4</v>
      </c>
      <c r="AH6" t="s">
        <v>228</v>
      </c>
      <c r="AI6" t="s">
        <v>231</v>
      </c>
      <c r="AJ6" t="s">
        <v>231</v>
      </c>
      <c r="AY6">
        <v>25</v>
      </c>
      <c r="AZ6" t="s">
        <v>232</v>
      </c>
      <c r="BA6" t="s">
        <v>233</v>
      </c>
      <c r="BB6" t="s">
        <v>233</v>
      </c>
      <c r="BC6">
        <v>24492</v>
      </c>
      <c r="BF6" t="s">
        <v>234</v>
      </c>
      <c r="BI6">
        <v>4</v>
      </c>
      <c r="BJ6" t="s">
        <v>228</v>
      </c>
      <c r="BK6" t="s">
        <v>235</v>
      </c>
      <c r="BL6" t="s">
        <v>235</v>
      </c>
      <c r="BM6" t="s">
        <v>174</v>
      </c>
      <c r="BN6" t="s">
        <v>175</v>
      </c>
      <c r="BW6">
        <v>1</v>
      </c>
      <c r="BX6" t="s">
        <v>228</v>
      </c>
      <c r="BY6" t="s">
        <v>236</v>
      </c>
      <c r="BZ6" t="s">
        <v>236</v>
      </c>
      <c r="CB6">
        <v>9</v>
      </c>
      <c r="CC6" t="s">
        <v>228</v>
      </c>
      <c r="CD6" t="s">
        <v>237</v>
      </c>
      <c r="CE6" t="s">
        <v>237</v>
      </c>
      <c r="CH6">
        <v>4</v>
      </c>
      <c r="CI6" t="s">
        <v>228</v>
      </c>
      <c r="CJ6" t="s">
        <v>238</v>
      </c>
      <c r="CK6" t="s">
        <v>238</v>
      </c>
      <c r="CN6">
        <v>4</v>
      </c>
      <c r="CO6" t="s">
        <v>228</v>
      </c>
      <c r="CP6" t="s">
        <v>239</v>
      </c>
      <c r="CQ6" t="s">
        <v>239</v>
      </c>
      <c r="DG6">
        <v>4</v>
      </c>
      <c r="DH6" t="s">
        <v>228</v>
      </c>
      <c r="DI6" t="s">
        <v>240</v>
      </c>
      <c r="DJ6" t="s">
        <v>240</v>
      </c>
      <c r="DM6" t="s">
        <v>235</v>
      </c>
      <c r="DN6" s="43" t="s">
        <v>174</v>
      </c>
      <c r="DO6" s="43" t="s">
        <v>175</v>
      </c>
      <c r="DP6" s="43" t="s">
        <v>241</v>
      </c>
      <c r="DW6" t="s">
        <v>242</v>
      </c>
      <c r="DX6" t="s">
        <v>228</v>
      </c>
    </row>
    <row r="7" spans="16:128" ht="15">
      <c r="P7">
        <v>5</v>
      </c>
      <c r="Q7" t="s">
        <v>243</v>
      </c>
      <c r="R7" t="s">
        <v>244</v>
      </c>
      <c r="S7" t="s">
        <v>244</v>
      </c>
      <c r="AG7">
        <v>5</v>
      </c>
      <c r="AH7" t="s">
        <v>243</v>
      </c>
      <c r="AI7" t="s">
        <v>245</v>
      </c>
      <c r="AJ7" t="s">
        <v>245</v>
      </c>
      <c r="AY7">
        <v>195</v>
      </c>
      <c r="AZ7" t="s">
        <v>246</v>
      </c>
      <c r="BA7" t="s">
        <v>247</v>
      </c>
      <c r="BB7" t="s">
        <v>247</v>
      </c>
      <c r="BC7">
        <v>3723331</v>
      </c>
      <c r="BF7" t="s">
        <v>248</v>
      </c>
      <c r="BI7">
        <v>5</v>
      </c>
      <c r="BJ7" t="s">
        <v>243</v>
      </c>
      <c r="BK7" t="s">
        <v>249</v>
      </c>
      <c r="BL7" t="s">
        <v>249</v>
      </c>
      <c r="BM7" t="s">
        <v>174</v>
      </c>
      <c r="BN7" t="s">
        <v>175</v>
      </c>
      <c r="CB7">
        <v>10</v>
      </c>
      <c r="CC7" t="s">
        <v>243</v>
      </c>
      <c r="CD7" t="s">
        <v>214</v>
      </c>
      <c r="CE7" t="s">
        <v>214</v>
      </c>
      <c r="CH7">
        <v>5</v>
      </c>
      <c r="CI7" t="s">
        <v>243</v>
      </c>
      <c r="CJ7" t="s">
        <v>250</v>
      </c>
      <c r="CK7" t="s">
        <v>250</v>
      </c>
      <c r="CN7">
        <v>5</v>
      </c>
      <c r="CO7" t="s">
        <v>243</v>
      </c>
      <c r="CP7" t="s">
        <v>251</v>
      </c>
      <c r="CQ7" t="s">
        <v>251</v>
      </c>
      <c r="DG7">
        <v>5</v>
      </c>
      <c r="DH7" t="s">
        <v>243</v>
      </c>
      <c r="DI7" t="s">
        <v>252</v>
      </c>
      <c r="DJ7" t="s">
        <v>252</v>
      </c>
      <c r="DM7" t="s">
        <v>249</v>
      </c>
      <c r="DN7" s="43" t="s">
        <v>174</v>
      </c>
      <c r="DO7" s="43" t="s">
        <v>175</v>
      </c>
      <c r="DP7" s="43" t="s">
        <v>253</v>
      </c>
      <c r="DW7" t="s">
        <v>178</v>
      </c>
      <c r="DX7" t="s">
        <v>243</v>
      </c>
    </row>
    <row r="8" spans="16:128" ht="15">
      <c r="P8">
        <v>6</v>
      </c>
      <c r="Q8" t="s">
        <v>254</v>
      </c>
      <c r="R8" t="s">
        <v>255</v>
      </c>
      <c r="S8" t="s">
        <v>255</v>
      </c>
      <c r="AG8">
        <v>6</v>
      </c>
      <c r="AH8" t="s">
        <v>256</v>
      </c>
      <c r="AI8" t="s">
        <v>257</v>
      </c>
      <c r="AJ8" t="s">
        <v>257</v>
      </c>
      <c r="AY8">
        <v>1</v>
      </c>
      <c r="AZ8" t="s">
        <v>258</v>
      </c>
      <c r="BA8" t="s">
        <v>259</v>
      </c>
      <c r="BB8" t="s">
        <v>259</v>
      </c>
      <c r="BC8">
        <v>5551365</v>
      </c>
      <c r="BF8" t="s">
        <v>260</v>
      </c>
      <c r="BI8">
        <v>6</v>
      </c>
      <c r="BJ8" t="s">
        <v>254</v>
      </c>
      <c r="BK8" t="s">
        <v>261</v>
      </c>
      <c r="BL8" t="s">
        <v>261</v>
      </c>
      <c r="BM8" t="s">
        <v>174</v>
      </c>
      <c r="BN8" t="s">
        <v>175</v>
      </c>
      <c r="CH8">
        <v>6</v>
      </c>
      <c r="CI8" t="s">
        <v>256</v>
      </c>
      <c r="CJ8" t="s">
        <v>262</v>
      </c>
      <c r="CK8" t="s">
        <v>262</v>
      </c>
      <c r="CN8">
        <v>6</v>
      </c>
      <c r="CO8" t="s">
        <v>254</v>
      </c>
      <c r="CP8" t="s">
        <v>263</v>
      </c>
      <c r="CQ8" t="s">
        <v>263</v>
      </c>
      <c r="DG8">
        <v>6</v>
      </c>
      <c r="DH8" t="s">
        <v>254</v>
      </c>
      <c r="DI8" t="s">
        <v>264</v>
      </c>
      <c r="DJ8" t="s">
        <v>264</v>
      </c>
      <c r="DM8" t="s">
        <v>261</v>
      </c>
      <c r="DN8" s="43" t="s">
        <v>174</v>
      </c>
      <c r="DO8" s="43" t="s">
        <v>175</v>
      </c>
      <c r="DP8" s="43" t="s">
        <v>265</v>
      </c>
      <c r="DW8" t="s">
        <v>202</v>
      </c>
      <c r="DX8" t="s">
        <v>254</v>
      </c>
    </row>
    <row r="9" spans="16:128" ht="15">
      <c r="P9">
        <v>7</v>
      </c>
      <c r="Q9" t="s">
        <v>256</v>
      </c>
      <c r="R9" t="s">
        <v>266</v>
      </c>
      <c r="S9" t="s">
        <v>266</v>
      </c>
      <c r="AG9">
        <v>7</v>
      </c>
      <c r="AH9" t="s">
        <v>254</v>
      </c>
      <c r="AI9" t="s">
        <v>267</v>
      </c>
      <c r="AJ9" t="s">
        <v>267</v>
      </c>
      <c r="AY9">
        <v>19</v>
      </c>
      <c r="AZ9" t="s">
        <v>268</v>
      </c>
      <c r="BA9" t="s">
        <v>269</v>
      </c>
      <c r="BB9" t="s">
        <v>269</v>
      </c>
      <c r="BC9">
        <v>3725113</v>
      </c>
      <c r="BF9" t="s">
        <v>270</v>
      </c>
      <c r="BI9">
        <v>7</v>
      </c>
      <c r="BJ9" t="s">
        <v>256</v>
      </c>
      <c r="BK9" t="s">
        <v>271</v>
      </c>
      <c r="BL9" t="s">
        <v>271</v>
      </c>
      <c r="BM9" t="s">
        <v>174</v>
      </c>
      <c r="BN9" t="s">
        <v>175</v>
      </c>
      <c r="CH9">
        <v>7</v>
      </c>
      <c r="CI9" t="s">
        <v>254</v>
      </c>
      <c r="CJ9" t="s">
        <v>272</v>
      </c>
      <c r="CK9" t="s">
        <v>272</v>
      </c>
      <c r="CN9">
        <v>7</v>
      </c>
      <c r="CO9" t="s">
        <v>256</v>
      </c>
      <c r="CP9" t="s">
        <v>273</v>
      </c>
      <c r="CQ9" t="s">
        <v>273</v>
      </c>
      <c r="DM9" t="s">
        <v>271</v>
      </c>
      <c r="DN9" s="43" t="s">
        <v>174</v>
      </c>
      <c r="DO9" s="43" t="s">
        <v>175</v>
      </c>
      <c r="DP9" s="43" t="s">
        <v>274</v>
      </c>
      <c r="DW9" t="s">
        <v>275</v>
      </c>
      <c r="DX9" t="s">
        <v>256</v>
      </c>
    </row>
    <row r="10" spans="45:128" ht="15">
      <c r="AS10" t="s">
        <v>276</v>
      </c>
      <c r="AT10" t="s">
        <v>134</v>
      </c>
      <c r="AU10" t="s">
        <v>135</v>
      </c>
      <c r="AV10" t="s">
        <v>136</v>
      </c>
      <c r="AY10">
        <v>21</v>
      </c>
      <c r="AZ10" t="s">
        <v>277</v>
      </c>
      <c r="BA10" t="s">
        <v>278</v>
      </c>
      <c r="BB10" t="s">
        <v>278</v>
      </c>
      <c r="BC10">
        <v>3725019</v>
      </c>
      <c r="BF10" t="s">
        <v>279</v>
      </c>
      <c r="BI10">
        <v>8</v>
      </c>
      <c r="BJ10" t="s">
        <v>280</v>
      </c>
      <c r="BK10" t="s">
        <v>281</v>
      </c>
      <c r="BL10" t="s">
        <v>281</v>
      </c>
      <c r="BM10" t="s">
        <v>174</v>
      </c>
      <c r="BN10" t="s">
        <v>175</v>
      </c>
      <c r="CN10">
        <v>8</v>
      </c>
      <c r="CO10" t="s">
        <v>280</v>
      </c>
      <c r="CP10" t="s">
        <v>282</v>
      </c>
      <c r="CQ10" t="s">
        <v>282</v>
      </c>
      <c r="DM10" t="s">
        <v>281</v>
      </c>
      <c r="DN10" s="43" t="s">
        <v>174</v>
      </c>
      <c r="DO10" s="43" t="s">
        <v>175</v>
      </c>
      <c r="DP10" s="43" t="s">
        <v>283</v>
      </c>
      <c r="DW10" t="s">
        <v>221</v>
      </c>
      <c r="DX10" t="s">
        <v>280</v>
      </c>
    </row>
    <row r="11" spans="21:128" ht="15">
      <c r="U11" t="s">
        <v>284</v>
      </c>
      <c r="V11" t="s">
        <v>134</v>
      </c>
      <c r="W11" t="s">
        <v>135</v>
      </c>
      <c r="X11" t="s">
        <v>136</v>
      </c>
      <c r="AS11">
        <v>1</v>
      </c>
      <c r="AT11" t="s">
        <v>161</v>
      </c>
      <c r="AU11" t="s">
        <v>285</v>
      </c>
      <c r="AV11" t="s">
        <v>285</v>
      </c>
      <c r="AY11">
        <v>45</v>
      </c>
      <c r="AZ11" t="s">
        <v>286</v>
      </c>
      <c r="BA11" t="s">
        <v>287</v>
      </c>
      <c r="BB11" t="s">
        <v>287</v>
      </c>
      <c r="BC11">
        <v>2655750</v>
      </c>
      <c r="BF11" t="s">
        <v>288</v>
      </c>
      <c r="BI11">
        <v>9</v>
      </c>
      <c r="BJ11" t="s">
        <v>289</v>
      </c>
      <c r="BK11" t="s">
        <v>290</v>
      </c>
      <c r="BL11" t="s">
        <v>290</v>
      </c>
      <c r="BM11" t="s">
        <v>174</v>
      </c>
      <c r="BN11" t="s">
        <v>175</v>
      </c>
      <c r="CN11">
        <v>9</v>
      </c>
      <c r="CO11" t="s">
        <v>289</v>
      </c>
      <c r="CP11" t="s">
        <v>291</v>
      </c>
      <c r="CQ11" t="s">
        <v>291</v>
      </c>
      <c r="DM11" t="s">
        <v>290</v>
      </c>
      <c r="DN11" s="43" t="s">
        <v>174</v>
      </c>
      <c r="DO11" s="43" t="s">
        <v>175</v>
      </c>
      <c r="DP11" s="43" t="s">
        <v>292</v>
      </c>
      <c r="DW11" t="s">
        <v>293</v>
      </c>
      <c r="DX11" t="s">
        <v>289</v>
      </c>
    </row>
    <row r="12" spans="21:128" ht="15">
      <c r="U12">
        <v>1</v>
      </c>
      <c r="V12" t="s">
        <v>161</v>
      </c>
      <c r="W12" t="s">
        <v>294</v>
      </c>
      <c r="X12" t="s">
        <v>294</v>
      </c>
      <c r="AS12">
        <v>2</v>
      </c>
      <c r="AT12" t="s">
        <v>186</v>
      </c>
      <c r="AU12" t="s">
        <v>194</v>
      </c>
      <c r="AV12" t="s">
        <v>194</v>
      </c>
      <c r="AY12">
        <v>189</v>
      </c>
      <c r="AZ12" t="s">
        <v>295</v>
      </c>
      <c r="BA12" t="s">
        <v>296</v>
      </c>
      <c r="BB12" t="s">
        <v>296</v>
      </c>
      <c r="BC12">
        <v>24494</v>
      </c>
      <c r="BF12" t="s">
        <v>297</v>
      </c>
      <c r="BI12">
        <v>10</v>
      </c>
      <c r="BJ12" t="s">
        <v>292</v>
      </c>
      <c r="BK12" t="s">
        <v>298</v>
      </c>
      <c r="BL12" t="s">
        <v>298</v>
      </c>
      <c r="BM12" t="s">
        <v>174</v>
      </c>
      <c r="BN12" t="s">
        <v>175</v>
      </c>
      <c r="CB12" t="s">
        <v>299</v>
      </c>
      <c r="CC12" t="s">
        <v>134</v>
      </c>
      <c r="CD12" t="s">
        <v>135</v>
      </c>
      <c r="CE12" t="s">
        <v>136</v>
      </c>
      <c r="CN12">
        <v>10</v>
      </c>
      <c r="CO12" t="s">
        <v>292</v>
      </c>
      <c r="CP12" t="s">
        <v>300</v>
      </c>
      <c r="CQ12" t="s">
        <v>300</v>
      </c>
      <c r="DM12" t="s">
        <v>298</v>
      </c>
      <c r="DN12" s="43" t="s">
        <v>174</v>
      </c>
      <c r="DO12" s="43" t="s">
        <v>175</v>
      </c>
      <c r="DP12" s="43" t="s">
        <v>301</v>
      </c>
      <c r="DW12" t="s">
        <v>302</v>
      </c>
      <c r="DX12" t="s">
        <v>292</v>
      </c>
    </row>
    <row r="13" spans="16:128" ht="15">
      <c r="P13" t="s">
        <v>303</v>
      </c>
      <c r="U13">
        <v>2</v>
      </c>
      <c r="V13" t="s">
        <v>186</v>
      </c>
      <c r="W13" t="s">
        <v>304</v>
      </c>
      <c r="X13" t="s">
        <v>304</v>
      </c>
      <c r="AS13">
        <v>6</v>
      </c>
      <c r="AT13" t="s">
        <v>199</v>
      </c>
      <c r="AU13" t="s">
        <v>214</v>
      </c>
      <c r="AV13" t="s">
        <v>214</v>
      </c>
      <c r="AY13">
        <v>196</v>
      </c>
      <c r="AZ13" t="s">
        <v>305</v>
      </c>
      <c r="BA13" t="s">
        <v>306</v>
      </c>
      <c r="BB13" t="s">
        <v>306</v>
      </c>
      <c r="BC13">
        <v>3725105</v>
      </c>
      <c r="BF13" t="s">
        <v>307</v>
      </c>
      <c r="BI13">
        <v>11</v>
      </c>
      <c r="BJ13" t="s">
        <v>301</v>
      </c>
      <c r="BK13" t="s">
        <v>111</v>
      </c>
      <c r="BL13" t="s">
        <v>111</v>
      </c>
      <c r="BM13" t="s">
        <v>174</v>
      </c>
      <c r="BN13" t="s">
        <v>175</v>
      </c>
      <c r="CB13">
        <v>1</v>
      </c>
      <c r="CC13" t="s">
        <v>161</v>
      </c>
      <c r="CD13" t="s">
        <v>308</v>
      </c>
      <c r="CE13" t="s">
        <v>308</v>
      </c>
      <c r="DM13" t="s">
        <v>111</v>
      </c>
      <c r="DN13" s="43" t="s">
        <v>174</v>
      </c>
      <c r="DO13" s="43" t="s">
        <v>175</v>
      </c>
      <c r="DP13" s="43" t="s">
        <v>309</v>
      </c>
      <c r="DW13" t="s">
        <v>214</v>
      </c>
      <c r="DX13" t="s">
        <v>301</v>
      </c>
    </row>
    <row r="14" spans="16:83" ht="15">
      <c r="P14" t="s">
        <v>310</v>
      </c>
      <c r="Q14" t="s">
        <v>134</v>
      </c>
      <c r="R14" t="s">
        <v>135</v>
      </c>
      <c r="S14" t="s">
        <v>136</v>
      </c>
      <c r="U14">
        <v>3</v>
      </c>
      <c r="V14" t="s">
        <v>199</v>
      </c>
      <c r="W14" t="s">
        <v>311</v>
      </c>
      <c r="X14" t="s">
        <v>311</v>
      </c>
      <c r="AY14">
        <v>18</v>
      </c>
      <c r="AZ14" t="s">
        <v>312</v>
      </c>
      <c r="BA14" t="s">
        <v>313</v>
      </c>
      <c r="BB14" t="s">
        <v>313</v>
      </c>
      <c r="BC14">
        <v>3725101</v>
      </c>
      <c r="BF14" t="s">
        <v>314</v>
      </c>
      <c r="CB14">
        <v>2</v>
      </c>
      <c r="CC14" t="s">
        <v>186</v>
      </c>
      <c r="CD14" t="s">
        <v>315</v>
      </c>
      <c r="CE14" t="s">
        <v>315</v>
      </c>
    </row>
    <row r="15" spans="16:83" ht="15">
      <c r="P15">
        <v>1</v>
      </c>
      <c r="Q15" t="s">
        <v>161</v>
      </c>
      <c r="R15" t="s">
        <v>165</v>
      </c>
      <c r="S15" t="s">
        <v>165</v>
      </c>
      <c r="U15">
        <v>4</v>
      </c>
      <c r="V15" t="s">
        <v>228</v>
      </c>
      <c r="W15" t="s">
        <v>214</v>
      </c>
      <c r="X15" t="s">
        <v>214</v>
      </c>
      <c r="AY15">
        <v>197</v>
      </c>
      <c r="AZ15" t="s">
        <v>316</v>
      </c>
      <c r="BA15" t="s">
        <v>317</v>
      </c>
      <c r="BB15" t="s">
        <v>317</v>
      </c>
      <c r="BC15">
        <v>49899</v>
      </c>
      <c r="BF15" t="s">
        <v>318</v>
      </c>
      <c r="CB15">
        <v>3</v>
      </c>
      <c r="CC15" t="s">
        <v>199</v>
      </c>
      <c r="CD15" t="s">
        <v>202</v>
      </c>
      <c r="CE15" t="s">
        <v>202</v>
      </c>
    </row>
    <row r="16" spans="16:83" ht="15">
      <c r="P16">
        <v>2</v>
      </c>
      <c r="Q16" t="s">
        <v>186</v>
      </c>
      <c r="R16" t="s">
        <v>190</v>
      </c>
      <c r="S16" t="s">
        <v>190</v>
      </c>
      <c r="AG16" t="s">
        <v>319</v>
      </c>
      <c r="AY16">
        <v>2</v>
      </c>
      <c r="AZ16" t="s">
        <v>320</v>
      </c>
      <c r="BA16" t="s">
        <v>321</v>
      </c>
      <c r="BB16" t="s">
        <v>321</v>
      </c>
      <c r="BC16">
        <v>5552309</v>
      </c>
      <c r="BF16" t="s">
        <v>322</v>
      </c>
      <c r="CB16">
        <v>4</v>
      </c>
      <c r="CC16" t="s">
        <v>228</v>
      </c>
      <c r="CD16" t="s">
        <v>221</v>
      </c>
      <c r="CE16" t="s">
        <v>221</v>
      </c>
    </row>
    <row r="17" spans="16:103" ht="15">
      <c r="P17">
        <v>3</v>
      </c>
      <c r="Q17" t="s">
        <v>199</v>
      </c>
      <c r="R17" t="s">
        <v>212</v>
      </c>
      <c r="S17" t="s">
        <v>212</v>
      </c>
      <c r="AG17" t="s">
        <v>323</v>
      </c>
      <c r="AH17" t="s">
        <v>134</v>
      </c>
      <c r="AI17" t="s">
        <v>135</v>
      </c>
      <c r="AJ17" t="s">
        <v>136</v>
      </c>
      <c r="AY17">
        <v>198</v>
      </c>
      <c r="AZ17" t="s">
        <v>324</v>
      </c>
      <c r="BA17" t="s">
        <v>325</v>
      </c>
      <c r="BB17" t="s">
        <v>325</v>
      </c>
      <c r="BC17">
        <v>44226</v>
      </c>
      <c r="BF17" t="s">
        <v>326</v>
      </c>
      <c r="CB17">
        <v>5</v>
      </c>
      <c r="CC17" t="s">
        <v>243</v>
      </c>
      <c r="CD17" t="s">
        <v>214</v>
      </c>
      <c r="CE17" t="s">
        <v>214</v>
      </c>
      <c r="CY17" t="s">
        <v>327</v>
      </c>
    </row>
    <row r="18" spans="16:104" ht="15">
      <c r="P18">
        <v>4</v>
      </c>
      <c r="Q18" t="s">
        <v>228</v>
      </c>
      <c r="R18" t="s">
        <v>230</v>
      </c>
      <c r="S18" t="s">
        <v>230</v>
      </c>
      <c r="AG18">
        <v>2</v>
      </c>
      <c r="AH18" t="s">
        <v>161</v>
      </c>
      <c r="AI18" t="s">
        <v>192</v>
      </c>
      <c r="AJ18" t="s">
        <v>192</v>
      </c>
      <c r="AS18" t="s">
        <v>328</v>
      </c>
      <c r="AT18" t="s">
        <v>134</v>
      </c>
      <c r="AU18" t="s">
        <v>135</v>
      </c>
      <c r="AV18" t="s">
        <v>136</v>
      </c>
      <c r="AY18">
        <v>199</v>
      </c>
      <c r="AZ18" t="s">
        <v>329</v>
      </c>
      <c r="BA18" t="s">
        <v>330</v>
      </c>
      <c r="BB18" t="s">
        <v>330</v>
      </c>
      <c r="BC18">
        <v>3725059</v>
      </c>
      <c r="BF18" t="s">
        <v>331</v>
      </c>
      <c r="CY18" t="s">
        <v>134</v>
      </c>
      <c r="CZ18" t="s">
        <v>136</v>
      </c>
    </row>
    <row r="19" spans="16:104" ht="15">
      <c r="P19">
        <v>5</v>
      </c>
      <c r="Q19" t="s">
        <v>243</v>
      </c>
      <c r="R19" t="s">
        <v>244</v>
      </c>
      <c r="S19" t="s">
        <v>244</v>
      </c>
      <c r="AG19">
        <v>3</v>
      </c>
      <c r="AH19" t="s">
        <v>186</v>
      </c>
      <c r="AI19" t="s">
        <v>213</v>
      </c>
      <c r="AJ19" t="s">
        <v>213</v>
      </c>
      <c r="AS19">
        <v>1</v>
      </c>
      <c r="AT19" t="s">
        <v>161</v>
      </c>
      <c r="AU19" t="s">
        <v>332</v>
      </c>
      <c r="AV19" t="s">
        <v>332</v>
      </c>
      <c r="AY19">
        <v>17</v>
      </c>
      <c r="AZ19" t="s">
        <v>333</v>
      </c>
      <c r="BA19" t="s">
        <v>334</v>
      </c>
      <c r="BB19" t="s">
        <v>334</v>
      </c>
      <c r="BC19">
        <v>3725093</v>
      </c>
      <c r="BF19" t="s">
        <v>335</v>
      </c>
      <c r="CY19" t="s">
        <v>336</v>
      </c>
      <c r="CZ19" t="s">
        <v>197</v>
      </c>
    </row>
    <row r="20" spans="33:104" ht="15">
      <c r="AG20">
        <v>4</v>
      </c>
      <c r="AH20" t="s">
        <v>199</v>
      </c>
      <c r="AI20" t="s">
        <v>231</v>
      </c>
      <c r="AJ20" t="s">
        <v>231</v>
      </c>
      <c r="AS20">
        <v>2</v>
      </c>
      <c r="AT20" t="s">
        <v>186</v>
      </c>
      <c r="AU20" t="s">
        <v>337</v>
      </c>
      <c r="AV20" t="s">
        <v>337</v>
      </c>
      <c r="AY20">
        <v>200</v>
      </c>
      <c r="AZ20" t="s">
        <v>338</v>
      </c>
      <c r="BA20" t="s">
        <v>339</v>
      </c>
      <c r="BB20" t="s">
        <v>339</v>
      </c>
      <c r="BC20">
        <v>5552343</v>
      </c>
      <c r="BF20" t="s">
        <v>340</v>
      </c>
      <c r="CN20" t="s">
        <v>341</v>
      </c>
      <c r="CO20" t="s">
        <v>134</v>
      </c>
      <c r="CP20" t="s">
        <v>135</v>
      </c>
      <c r="CQ20" t="s">
        <v>136</v>
      </c>
      <c r="CY20" t="s">
        <v>342</v>
      </c>
      <c r="CZ20" t="s">
        <v>217</v>
      </c>
    </row>
    <row r="21" spans="33:104" ht="15">
      <c r="AG21">
        <v>5</v>
      </c>
      <c r="AH21" t="s">
        <v>228</v>
      </c>
      <c r="AI21" t="s">
        <v>343</v>
      </c>
      <c r="AJ21" t="s">
        <v>343</v>
      </c>
      <c r="AS21">
        <v>3</v>
      </c>
      <c r="AT21" t="s">
        <v>199</v>
      </c>
      <c r="AU21" t="s">
        <v>344</v>
      </c>
      <c r="AV21" t="s">
        <v>344</v>
      </c>
      <c r="AY21">
        <v>122</v>
      </c>
      <c r="AZ21" t="s">
        <v>345</v>
      </c>
      <c r="BA21" t="s">
        <v>346</v>
      </c>
      <c r="BB21" t="s">
        <v>346</v>
      </c>
      <c r="BC21">
        <v>5552780</v>
      </c>
      <c r="BF21" t="s">
        <v>347</v>
      </c>
      <c r="CN21">
        <v>1</v>
      </c>
      <c r="CO21" t="s">
        <v>161</v>
      </c>
      <c r="CP21" t="s">
        <v>348</v>
      </c>
      <c r="CQ21" t="s">
        <v>348</v>
      </c>
      <c r="CY21" t="s">
        <v>349</v>
      </c>
      <c r="CZ21" t="s">
        <v>248</v>
      </c>
    </row>
    <row r="22" spans="33:104" ht="15">
      <c r="AG22">
        <v>6</v>
      </c>
      <c r="AH22" t="s">
        <v>243</v>
      </c>
      <c r="AI22" t="s">
        <v>350</v>
      </c>
      <c r="AJ22" t="s">
        <v>350</v>
      </c>
      <c r="AS22">
        <v>4</v>
      </c>
      <c r="AT22" t="s">
        <v>228</v>
      </c>
      <c r="AU22" t="s">
        <v>285</v>
      </c>
      <c r="AV22" t="s">
        <v>285</v>
      </c>
      <c r="AY22">
        <v>16</v>
      </c>
      <c r="AZ22" t="s">
        <v>351</v>
      </c>
      <c r="BA22" t="s">
        <v>352</v>
      </c>
      <c r="BB22" t="s">
        <v>352</v>
      </c>
      <c r="BC22">
        <v>3725089</v>
      </c>
      <c r="BF22" t="s">
        <v>353</v>
      </c>
      <c r="CN22">
        <v>2</v>
      </c>
      <c r="CO22" t="s">
        <v>186</v>
      </c>
      <c r="CP22" t="s">
        <v>354</v>
      </c>
      <c r="CQ22" t="s">
        <v>354</v>
      </c>
      <c r="CY22" t="s">
        <v>355</v>
      </c>
      <c r="CZ22" t="s">
        <v>234</v>
      </c>
    </row>
    <row r="23" spans="45:104" ht="15">
      <c r="AS23">
        <v>5</v>
      </c>
      <c r="AT23" t="s">
        <v>243</v>
      </c>
      <c r="AU23" t="s">
        <v>356</v>
      </c>
      <c r="AV23" t="s">
        <v>356</v>
      </c>
      <c r="AY23">
        <v>15</v>
      </c>
      <c r="AZ23" t="s">
        <v>357</v>
      </c>
      <c r="BA23" t="s">
        <v>358</v>
      </c>
      <c r="BB23" t="s">
        <v>358</v>
      </c>
      <c r="BC23">
        <v>3725086</v>
      </c>
      <c r="BF23" t="s">
        <v>359</v>
      </c>
      <c r="CN23">
        <v>3</v>
      </c>
      <c r="CO23" t="s">
        <v>199</v>
      </c>
      <c r="CP23" t="s">
        <v>360</v>
      </c>
      <c r="CQ23" t="s">
        <v>360</v>
      </c>
      <c r="CY23" t="s">
        <v>361</v>
      </c>
      <c r="CZ23" t="s">
        <v>260</v>
      </c>
    </row>
    <row r="24" spans="45:104" ht="15">
      <c r="AS24">
        <v>6</v>
      </c>
      <c r="AT24" t="s">
        <v>254</v>
      </c>
      <c r="AU24" t="s">
        <v>362</v>
      </c>
      <c r="AV24" t="s">
        <v>362</v>
      </c>
      <c r="AY24">
        <v>201</v>
      </c>
      <c r="AZ24" t="s">
        <v>363</v>
      </c>
      <c r="BA24" t="s">
        <v>364</v>
      </c>
      <c r="BB24" t="s">
        <v>364</v>
      </c>
      <c r="BC24">
        <v>3724930</v>
      </c>
      <c r="BF24" t="s">
        <v>359</v>
      </c>
      <c r="CN24">
        <v>4</v>
      </c>
      <c r="CO24" t="s">
        <v>228</v>
      </c>
      <c r="CP24" t="s">
        <v>365</v>
      </c>
      <c r="CQ24" t="s">
        <v>365</v>
      </c>
      <c r="CY24" t="s">
        <v>366</v>
      </c>
      <c r="CZ24" t="s">
        <v>270</v>
      </c>
    </row>
    <row r="25" spans="45:104" ht="15">
      <c r="AS25">
        <v>7</v>
      </c>
      <c r="AT25" t="s">
        <v>256</v>
      </c>
      <c r="AU25" t="s">
        <v>194</v>
      </c>
      <c r="AV25" t="s">
        <v>194</v>
      </c>
      <c r="AY25">
        <v>40</v>
      </c>
      <c r="AZ25" t="s">
        <v>367</v>
      </c>
      <c r="BA25" t="s">
        <v>368</v>
      </c>
      <c r="BB25" t="s">
        <v>368</v>
      </c>
      <c r="BC25">
        <v>83337</v>
      </c>
      <c r="BF25" t="s">
        <v>369</v>
      </c>
      <c r="CN25">
        <v>5</v>
      </c>
      <c r="CO25" t="s">
        <v>243</v>
      </c>
      <c r="CP25" t="s">
        <v>370</v>
      </c>
      <c r="CQ25" t="s">
        <v>370</v>
      </c>
      <c r="CY25" t="s">
        <v>371</v>
      </c>
      <c r="CZ25" t="s">
        <v>288</v>
      </c>
    </row>
    <row r="26" spans="45:104" ht="15">
      <c r="AS26">
        <v>8</v>
      </c>
      <c r="AT26" t="s">
        <v>280</v>
      </c>
      <c r="AU26" t="s">
        <v>372</v>
      </c>
      <c r="AV26" t="s">
        <v>372</v>
      </c>
      <c r="AY26">
        <v>187</v>
      </c>
      <c r="AZ26" t="s">
        <v>373</v>
      </c>
      <c r="BA26" t="s">
        <v>374</v>
      </c>
      <c r="BB26" t="s">
        <v>374</v>
      </c>
      <c r="BC26">
        <v>5552801</v>
      </c>
      <c r="BF26" t="s">
        <v>369</v>
      </c>
      <c r="CN26">
        <v>6</v>
      </c>
      <c r="CO26" t="s">
        <v>254</v>
      </c>
      <c r="CP26" t="s">
        <v>375</v>
      </c>
      <c r="CQ26" t="s">
        <v>375</v>
      </c>
      <c r="CY26" t="s">
        <v>376</v>
      </c>
      <c r="CZ26" t="s">
        <v>297</v>
      </c>
    </row>
    <row r="27" spans="33:104" ht="15">
      <c r="AG27" t="s">
        <v>377</v>
      </c>
      <c r="AS27">
        <v>9</v>
      </c>
      <c r="AT27" t="s">
        <v>289</v>
      </c>
      <c r="AU27" t="s">
        <v>378</v>
      </c>
      <c r="AV27" t="s">
        <v>378</v>
      </c>
      <c r="AY27">
        <v>9</v>
      </c>
      <c r="AZ27" t="s">
        <v>379</v>
      </c>
      <c r="BA27" t="s">
        <v>380</v>
      </c>
      <c r="BB27" t="s">
        <v>380</v>
      </c>
      <c r="BC27">
        <v>3723470</v>
      </c>
      <c r="BF27" t="s">
        <v>381</v>
      </c>
      <c r="CN27">
        <v>7</v>
      </c>
      <c r="CO27" t="s">
        <v>256</v>
      </c>
      <c r="CP27" t="s">
        <v>382</v>
      </c>
      <c r="CQ27" t="s">
        <v>382</v>
      </c>
      <c r="CY27" t="s">
        <v>383</v>
      </c>
      <c r="CZ27" t="s">
        <v>279</v>
      </c>
    </row>
    <row r="28" spans="33:104" ht="15">
      <c r="AG28" t="s">
        <v>384</v>
      </c>
      <c r="AH28" t="s">
        <v>134</v>
      </c>
      <c r="AI28" t="s">
        <v>135</v>
      </c>
      <c r="AJ28" t="s">
        <v>136</v>
      </c>
      <c r="AS28">
        <v>10</v>
      </c>
      <c r="AT28" t="s">
        <v>292</v>
      </c>
      <c r="AU28" t="s">
        <v>385</v>
      </c>
      <c r="AV28" t="s">
        <v>385</v>
      </c>
      <c r="AY28">
        <v>24</v>
      </c>
      <c r="AZ28" t="s">
        <v>386</v>
      </c>
      <c r="BA28" t="s">
        <v>387</v>
      </c>
      <c r="BB28" t="s">
        <v>387</v>
      </c>
      <c r="BC28">
        <v>3725051</v>
      </c>
      <c r="CN28">
        <v>8</v>
      </c>
      <c r="CO28" t="s">
        <v>280</v>
      </c>
      <c r="CP28" t="s">
        <v>388</v>
      </c>
      <c r="CQ28" t="s">
        <v>388</v>
      </c>
      <c r="CY28" t="s">
        <v>389</v>
      </c>
      <c r="CZ28" t="s">
        <v>172</v>
      </c>
    </row>
    <row r="29" spans="33:104" ht="15">
      <c r="AG29">
        <v>1</v>
      </c>
      <c r="AH29" t="s">
        <v>161</v>
      </c>
      <c r="AI29" t="s">
        <v>390</v>
      </c>
      <c r="AJ29" t="s">
        <v>390</v>
      </c>
      <c r="AS29">
        <v>11</v>
      </c>
      <c r="AT29" t="s">
        <v>301</v>
      </c>
      <c r="AU29" t="s">
        <v>214</v>
      </c>
      <c r="AV29" t="s">
        <v>214</v>
      </c>
      <c r="AY29">
        <v>116</v>
      </c>
      <c r="AZ29" t="s">
        <v>391</v>
      </c>
      <c r="BA29" t="s">
        <v>392</v>
      </c>
      <c r="BB29" t="s">
        <v>392</v>
      </c>
      <c r="BC29">
        <v>5552804</v>
      </c>
      <c r="CN29">
        <v>9</v>
      </c>
      <c r="CO29" t="s">
        <v>289</v>
      </c>
      <c r="CP29" t="s">
        <v>393</v>
      </c>
      <c r="CQ29" t="s">
        <v>393</v>
      </c>
      <c r="CY29" t="s">
        <v>186</v>
      </c>
      <c r="CZ29" t="s">
        <v>58</v>
      </c>
    </row>
    <row r="30" spans="33:104" ht="15">
      <c r="AG30">
        <v>6</v>
      </c>
      <c r="AH30" t="s">
        <v>254</v>
      </c>
      <c r="AI30" t="s">
        <v>394</v>
      </c>
      <c r="AJ30" t="s">
        <v>394</v>
      </c>
      <c r="AY30">
        <v>241</v>
      </c>
      <c r="AZ30" t="s">
        <v>395</v>
      </c>
      <c r="BA30" t="s">
        <v>396</v>
      </c>
      <c r="BB30" t="s">
        <v>396</v>
      </c>
      <c r="BC30">
        <v>3725039</v>
      </c>
      <c r="CN30">
        <v>10</v>
      </c>
      <c r="CO30" t="s">
        <v>292</v>
      </c>
      <c r="CP30" t="s">
        <v>397</v>
      </c>
      <c r="CQ30" t="s">
        <v>397</v>
      </c>
      <c r="CY30" t="s">
        <v>199</v>
      </c>
      <c r="CZ30" t="s">
        <v>45</v>
      </c>
    </row>
    <row r="31" spans="33:104" ht="15">
      <c r="AG31">
        <v>7</v>
      </c>
      <c r="AH31" t="s">
        <v>256</v>
      </c>
      <c r="AI31" t="s">
        <v>398</v>
      </c>
      <c r="AJ31" t="s">
        <v>398</v>
      </c>
      <c r="AY31">
        <v>242</v>
      </c>
      <c r="AZ31" t="s">
        <v>399</v>
      </c>
      <c r="BA31" t="s">
        <v>400</v>
      </c>
      <c r="BB31" t="s">
        <v>400</v>
      </c>
      <c r="BC31">
        <v>24509</v>
      </c>
      <c r="CN31">
        <v>11</v>
      </c>
      <c r="CO31" t="s">
        <v>301</v>
      </c>
      <c r="CP31" t="s">
        <v>401</v>
      </c>
      <c r="CQ31" t="s">
        <v>401</v>
      </c>
      <c r="CY31" t="s">
        <v>228</v>
      </c>
      <c r="CZ31" t="s">
        <v>44</v>
      </c>
    </row>
    <row r="32" spans="33:95" ht="15">
      <c r="AG32">
        <v>2</v>
      </c>
      <c r="AH32" t="s">
        <v>186</v>
      </c>
      <c r="AI32" t="s">
        <v>402</v>
      </c>
      <c r="AJ32" t="s">
        <v>402</v>
      </c>
      <c r="AY32">
        <v>202</v>
      </c>
      <c r="AZ32" t="s">
        <v>403</v>
      </c>
      <c r="BA32" t="s">
        <v>404</v>
      </c>
      <c r="BB32" t="s">
        <v>404</v>
      </c>
      <c r="BC32">
        <v>5552895</v>
      </c>
      <c r="CN32">
        <v>12</v>
      </c>
      <c r="CO32" t="s">
        <v>309</v>
      </c>
      <c r="CP32" t="s">
        <v>405</v>
      </c>
      <c r="CQ32" t="s">
        <v>405</v>
      </c>
    </row>
    <row r="33" spans="33:95" ht="15">
      <c r="AG33">
        <v>4</v>
      </c>
      <c r="AH33" t="s">
        <v>228</v>
      </c>
      <c r="AI33" t="s">
        <v>406</v>
      </c>
      <c r="AJ33" t="s">
        <v>406</v>
      </c>
      <c r="AY33">
        <v>243</v>
      </c>
      <c r="AZ33" t="s">
        <v>407</v>
      </c>
      <c r="BA33" t="s">
        <v>408</v>
      </c>
      <c r="BB33" t="s">
        <v>408</v>
      </c>
      <c r="BC33">
        <v>5552904</v>
      </c>
      <c r="CN33">
        <v>13</v>
      </c>
      <c r="CO33" t="s">
        <v>409</v>
      </c>
      <c r="CP33" t="s">
        <v>410</v>
      </c>
      <c r="CQ33" t="s">
        <v>410</v>
      </c>
    </row>
    <row r="34" spans="33:95" ht="15">
      <c r="AG34">
        <v>3</v>
      </c>
      <c r="AH34" t="s">
        <v>199</v>
      </c>
      <c r="AI34" t="s">
        <v>411</v>
      </c>
      <c r="AJ34" t="s">
        <v>411</v>
      </c>
      <c r="AY34">
        <v>244</v>
      </c>
      <c r="AZ34" t="s">
        <v>412</v>
      </c>
      <c r="BA34" t="s">
        <v>413</v>
      </c>
      <c r="BB34" t="s">
        <v>413</v>
      </c>
      <c r="BC34">
        <v>1723836</v>
      </c>
      <c r="CN34">
        <v>14</v>
      </c>
      <c r="CO34" t="s">
        <v>414</v>
      </c>
      <c r="CP34" t="s">
        <v>415</v>
      </c>
      <c r="CQ34" t="s">
        <v>415</v>
      </c>
    </row>
    <row r="35" spans="33:95" ht="15">
      <c r="AG35">
        <v>5</v>
      </c>
      <c r="AH35" t="s">
        <v>243</v>
      </c>
      <c r="AI35" t="s">
        <v>416</v>
      </c>
      <c r="AJ35" t="s">
        <v>416</v>
      </c>
      <c r="AS35" t="s">
        <v>417</v>
      </c>
      <c r="AT35" t="s">
        <v>134</v>
      </c>
      <c r="AU35" t="s">
        <v>135</v>
      </c>
      <c r="AV35" t="s">
        <v>136</v>
      </c>
      <c r="AY35">
        <v>245</v>
      </c>
      <c r="AZ35" t="s">
        <v>418</v>
      </c>
      <c r="BA35" t="s">
        <v>419</v>
      </c>
      <c r="BB35" t="s">
        <v>419</v>
      </c>
      <c r="BC35">
        <v>3724994</v>
      </c>
      <c r="CN35">
        <v>15</v>
      </c>
      <c r="CO35" t="s">
        <v>420</v>
      </c>
      <c r="CP35" t="s">
        <v>421</v>
      </c>
      <c r="CQ35" t="s">
        <v>421</v>
      </c>
    </row>
    <row r="36" spans="33:95" ht="15">
      <c r="AG36">
        <v>8</v>
      </c>
      <c r="AH36" t="s">
        <v>280</v>
      </c>
      <c r="AI36" t="s">
        <v>422</v>
      </c>
      <c r="AJ36" t="s">
        <v>422</v>
      </c>
      <c r="AS36">
        <v>1</v>
      </c>
      <c r="AT36" t="s">
        <v>161</v>
      </c>
      <c r="AU36" t="s">
        <v>423</v>
      </c>
      <c r="AV36" t="s">
        <v>423</v>
      </c>
      <c r="AY36">
        <v>48</v>
      </c>
      <c r="AZ36" t="s">
        <v>424</v>
      </c>
      <c r="BA36" t="s">
        <v>425</v>
      </c>
      <c r="BB36" t="s">
        <v>425</v>
      </c>
      <c r="BC36">
        <v>3724957</v>
      </c>
      <c r="CN36">
        <v>16</v>
      </c>
      <c r="CO36" t="s">
        <v>426</v>
      </c>
      <c r="CP36" t="s">
        <v>427</v>
      </c>
      <c r="CQ36" t="s">
        <v>427</v>
      </c>
    </row>
    <row r="37" spans="33:98" ht="15">
      <c r="AG37">
        <v>10</v>
      </c>
      <c r="AH37" t="s">
        <v>292</v>
      </c>
      <c r="AI37" t="s">
        <v>428</v>
      </c>
      <c r="AJ37" t="s">
        <v>428</v>
      </c>
      <c r="AS37">
        <v>2</v>
      </c>
      <c r="AT37" t="s">
        <v>186</v>
      </c>
      <c r="AU37" t="s">
        <v>429</v>
      </c>
      <c r="AV37" t="s">
        <v>429</v>
      </c>
      <c r="AY37">
        <v>22</v>
      </c>
      <c r="AZ37" t="s">
        <v>430</v>
      </c>
      <c r="BA37" t="s">
        <v>431</v>
      </c>
      <c r="BB37" t="s">
        <v>431</v>
      </c>
      <c r="BC37">
        <v>3725033</v>
      </c>
      <c r="CN37">
        <v>17</v>
      </c>
      <c r="CO37" t="s">
        <v>432</v>
      </c>
      <c r="CP37" t="s">
        <v>433</v>
      </c>
      <c r="CQ37" t="s">
        <v>433</v>
      </c>
      <c r="CT37" t="s">
        <v>434</v>
      </c>
    </row>
    <row r="38" spans="33:99" ht="15">
      <c r="AG38">
        <v>9</v>
      </c>
      <c r="AH38" t="s">
        <v>289</v>
      </c>
      <c r="AI38" t="s">
        <v>435</v>
      </c>
      <c r="AJ38" t="s">
        <v>435</v>
      </c>
      <c r="AS38">
        <v>3</v>
      </c>
      <c r="AT38" t="s">
        <v>199</v>
      </c>
      <c r="AU38" t="s">
        <v>436</v>
      </c>
      <c r="AV38" t="s">
        <v>436</v>
      </c>
      <c r="AY38">
        <v>203</v>
      </c>
      <c r="AZ38" t="s">
        <v>437</v>
      </c>
      <c r="BA38" t="s">
        <v>438</v>
      </c>
      <c r="BB38" t="s">
        <v>438</v>
      </c>
      <c r="BC38">
        <v>5552921</v>
      </c>
      <c r="CN38">
        <v>18</v>
      </c>
      <c r="CO38" t="s">
        <v>439</v>
      </c>
      <c r="CP38" t="s">
        <v>440</v>
      </c>
      <c r="CQ38" t="s">
        <v>440</v>
      </c>
      <c r="CT38" t="s">
        <v>441</v>
      </c>
      <c r="CU38" t="s">
        <v>442</v>
      </c>
    </row>
    <row r="39" spans="45:99" ht="15">
      <c r="AS39">
        <v>4</v>
      </c>
      <c r="AT39" t="s">
        <v>228</v>
      </c>
      <c r="AU39" t="s">
        <v>443</v>
      </c>
      <c r="AV39" t="s">
        <v>443</v>
      </c>
      <c r="AY39">
        <v>49</v>
      </c>
      <c r="AZ39" t="s">
        <v>444</v>
      </c>
      <c r="BA39" t="s">
        <v>445</v>
      </c>
      <c r="BB39" t="s">
        <v>445</v>
      </c>
      <c r="BC39">
        <v>3725031</v>
      </c>
      <c r="CN39">
        <v>19</v>
      </c>
      <c r="CO39" t="s">
        <v>446</v>
      </c>
      <c r="CP39" t="s">
        <v>447</v>
      </c>
      <c r="CQ39" t="s">
        <v>447</v>
      </c>
      <c r="CT39" t="s">
        <v>448</v>
      </c>
      <c r="CU39" t="s">
        <v>254</v>
      </c>
    </row>
    <row r="40" spans="45:99" ht="15">
      <c r="AS40">
        <v>5</v>
      </c>
      <c r="AT40" t="s">
        <v>243</v>
      </c>
      <c r="AU40" t="s">
        <v>214</v>
      </c>
      <c r="AV40" t="s">
        <v>214</v>
      </c>
      <c r="AY40">
        <v>27</v>
      </c>
      <c r="AZ40" t="s">
        <v>449</v>
      </c>
      <c r="BA40" t="s">
        <v>450</v>
      </c>
      <c r="BB40" t="s">
        <v>450</v>
      </c>
      <c r="BC40">
        <v>24496</v>
      </c>
      <c r="CN40">
        <v>20</v>
      </c>
      <c r="CO40" t="s">
        <v>451</v>
      </c>
      <c r="CP40" t="s">
        <v>452</v>
      </c>
      <c r="CQ40" t="s">
        <v>452</v>
      </c>
      <c r="CT40" t="s">
        <v>453</v>
      </c>
      <c r="CU40" t="s">
        <v>161</v>
      </c>
    </row>
    <row r="41" spans="51:99" ht="15">
      <c r="AY41">
        <v>3</v>
      </c>
      <c r="AZ41" t="s">
        <v>454</v>
      </c>
      <c r="BA41" t="s">
        <v>455</v>
      </c>
      <c r="BB41" t="s">
        <v>455</v>
      </c>
      <c r="BC41">
        <v>5552926</v>
      </c>
      <c r="CN41">
        <v>21</v>
      </c>
      <c r="CO41" t="s">
        <v>456</v>
      </c>
      <c r="CP41" t="s">
        <v>457</v>
      </c>
      <c r="CQ41" t="s">
        <v>457</v>
      </c>
      <c r="CT41" t="s">
        <v>458</v>
      </c>
      <c r="CU41" t="s">
        <v>228</v>
      </c>
    </row>
    <row r="42" spans="51:99" ht="15">
      <c r="AY42">
        <v>50</v>
      </c>
      <c r="AZ42" t="s">
        <v>459</v>
      </c>
      <c r="BA42" t="s">
        <v>460</v>
      </c>
      <c r="BB42" t="s">
        <v>460</v>
      </c>
      <c r="BC42">
        <v>5553079</v>
      </c>
      <c r="CN42">
        <v>22</v>
      </c>
      <c r="CO42" t="s">
        <v>461</v>
      </c>
      <c r="CP42" t="s">
        <v>462</v>
      </c>
      <c r="CQ42" t="s">
        <v>462</v>
      </c>
      <c r="CT42" t="s">
        <v>463</v>
      </c>
      <c r="CU42" t="s">
        <v>186</v>
      </c>
    </row>
    <row r="43" spans="51:99" ht="15">
      <c r="AY43">
        <v>51</v>
      </c>
      <c r="AZ43" t="s">
        <v>464</v>
      </c>
      <c r="BA43" t="s">
        <v>465</v>
      </c>
      <c r="BB43" t="s">
        <v>465</v>
      </c>
      <c r="BC43">
        <v>3724807</v>
      </c>
      <c r="CT43" t="s">
        <v>406</v>
      </c>
      <c r="CU43" t="s">
        <v>243</v>
      </c>
    </row>
    <row r="44" spans="51:99" ht="15">
      <c r="AY44">
        <v>52</v>
      </c>
      <c r="AZ44" t="s">
        <v>466</v>
      </c>
      <c r="BA44" t="s">
        <v>467</v>
      </c>
      <c r="BB44" t="s">
        <v>467</v>
      </c>
      <c r="BC44">
        <v>5555245</v>
      </c>
      <c r="CT44" t="s">
        <v>411</v>
      </c>
      <c r="CU44" t="s">
        <v>199</v>
      </c>
    </row>
    <row r="45" spans="51:99" ht="15">
      <c r="AY45">
        <v>121</v>
      </c>
      <c r="AZ45" t="s">
        <v>468</v>
      </c>
      <c r="BA45" t="s">
        <v>469</v>
      </c>
      <c r="BB45" t="s">
        <v>469</v>
      </c>
      <c r="BC45">
        <v>3723406</v>
      </c>
      <c r="CT45" t="s">
        <v>470</v>
      </c>
      <c r="CU45" t="s">
        <v>256</v>
      </c>
    </row>
    <row r="46" spans="45:99" ht="15">
      <c r="AS46" t="s">
        <v>471</v>
      </c>
      <c r="AT46" t="s">
        <v>134</v>
      </c>
      <c r="AU46" t="s">
        <v>135</v>
      </c>
      <c r="AV46" t="s">
        <v>136</v>
      </c>
      <c r="AY46">
        <v>53</v>
      </c>
      <c r="AZ46" t="s">
        <v>472</v>
      </c>
      <c r="BA46" t="s">
        <v>473</v>
      </c>
      <c r="BB46" t="s">
        <v>473</v>
      </c>
      <c r="BC46">
        <v>3725020</v>
      </c>
      <c r="CT46" t="s">
        <v>435</v>
      </c>
      <c r="CU46" t="s">
        <v>280</v>
      </c>
    </row>
    <row r="47" spans="45:55" ht="15">
      <c r="AS47">
        <v>1</v>
      </c>
      <c r="AT47" t="s">
        <v>161</v>
      </c>
      <c r="AU47" t="s">
        <v>169</v>
      </c>
      <c r="AV47" t="s">
        <v>169</v>
      </c>
      <c r="AY47">
        <v>204</v>
      </c>
      <c r="AZ47" t="s">
        <v>474</v>
      </c>
      <c r="BA47" t="s">
        <v>475</v>
      </c>
      <c r="BB47" t="s">
        <v>475</v>
      </c>
      <c r="BC47">
        <v>5552945</v>
      </c>
    </row>
    <row r="48" spans="45:55" ht="15">
      <c r="AS48">
        <v>2</v>
      </c>
      <c r="AT48" t="s">
        <v>186</v>
      </c>
      <c r="AU48" t="s">
        <v>194</v>
      </c>
      <c r="AV48" t="s">
        <v>194</v>
      </c>
      <c r="AY48">
        <v>206</v>
      </c>
      <c r="AZ48" t="s">
        <v>476</v>
      </c>
      <c r="BA48" t="s">
        <v>477</v>
      </c>
      <c r="BB48" t="s">
        <v>477</v>
      </c>
      <c r="BC48">
        <v>3725002</v>
      </c>
    </row>
    <row r="49" spans="45:55" ht="15">
      <c r="AS49">
        <v>3</v>
      </c>
      <c r="AT49" t="s">
        <v>199</v>
      </c>
      <c r="AU49" t="s">
        <v>478</v>
      </c>
      <c r="AV49" t="s">
        <v>478</v>
      </c>
      <c r="AY49">
        <v>54</v>
      </c>
      <c r="AZ49" t="s">
        <v>479</v>
      </c>
      <c r="BA49" t="s">
        <v>480</v>
      </c>
      <c r="BB49" t="s">
        <v>480</v>
      </c>
      <c r="BC49">
        <v>3725008</v>
      </c>
    </row>
    <row r="50" spans="45:55" ht="15">
      <c r="AS50">
        <v>4</v>
      </c>
      <c r="AT50" t="s">
        <v>228</v>
      </c>
      <c r="AU50" t="s">
        <v>481</v>
      </c>
      <c r="AV50" t="s">
        <v>481</v>
      </c>
      <c r="AY50">
        <v>42</v>
      </c>
      <c r="AZ50" t="s">
        <v>482</v>
      </c>
      <c r="BA50" t="s">
        <v>483</v>
      </c>
      <c r="BB50" t="s">
        <v>483</v>
      </c>
      <c r="BC50">
        <v>83513</v>
      </c>
    </row>
    <row r="51" spans="45:55" ht="15">
      <c r="AS51">
        <v>5</v>
      </c>
      <c r="AT51" t="s">
        <v>243</v>
      </c>
      <c r="AU51" t="s">
        <v>385</v>
      </c>
      <c r="AV51" t="s">
        <v>385</v>
      </c>
      <c r="AY51">
        <v>55</v>
      </c>
      <c r="AZ51" t="s">
        <v>484</v>
      </c>
      <c r="BA51" t="s">
        <v>485</v>
      </c>
      <c r="BB51" t="s">
        <v>485</v>
      </c>
      <c r="BC51">
        <v>2960465</v>
      </c>
    </row>
    <row r="52" spans="45:55" ht="15">
      <c r="AS52">
        <v>6</v>
      </c>
      <c r="AT52" t="s">
        <v>254</v>
      </c>
      <c r="AU52" t="s">
        <v>214</v>
      </c>
      <c r="AV52" t="s">
        <v>214</v>
      </c>
      <c r="AY52">
        <v>56</v>
      </c>
      <c r="AZ52" t="s">
        <v>486</v>
      </c>
      <c r="BA52" t="s">
        <v>487</v>
      </c>
      <c r="BB52" t="s">
        <v>487</v>
      </c>
      <c r="BC52">
        <v>3724926</v>
      </c>
    </row>
    <row r="53" spans="51:55" ht="15">
      <c r="AY53">
        <v>205</v>
      </c>
      <c r="AZ53" t="s">
        <v>488</v>
      </c>
      <c r="BA53" t="s">
        <v>489</v>
      </c>
      <c r="BB53" t="s">
        <v>489</v>
      </c>
      <c r="BC53">
        <v>3724853</v>
      </c>
    </row>
    <row r="54" spans="51:55" ht="15">
      <c r="AY54">
        <v>36</v>
      </c>
      <c r="AZ54" t="s">
        <v>490</v>
      </c>
      <c r="BA54" t="s">
        <v>491</v>
      </c>
      <c r="BB54" t="s">
        <v>491</v>
      </c>
      <c r="BC54">
        <v>24514</v>
      </c>
    </row>
    <row r="55" spans="51:55" ht="15">
      <c r="AY55">
        <v>57</v>
      </c>
      <c r="AZ55" t="s">
        <v>492</v>
      </c>
      <c r="BA55" t="s">
        <v>493</v>
      </c>
      <c r="BB55" t="s">
        <v>493</v>
      </c>
      <c r="BC55">
        <v>24510</v>
      </c>
    </row>
    <row r="56" spans="51:55" ht="15">
      <c r="AY56">
        <v>190</v>
      </c>
      <c r="AZ56" t="s">
        <v>494</v>
      </c>
      <c r="BA56" t="s">
        <v>495</v>
      </c>
      <c r="BB56" t="s">
        <v>495</v>
      </c>
      <c r="BC56">
        <v>24497</v>
      </c>
    </row>
    <row r="57" spans="45:55" ht="15">
      <c r="AS57" t="s">
        <v>496</v>
      </c>
      <c r="AT57" t="s">
        <v>134</v>
      </c>
      <c r="AU57" t="s">
        <v>135</v>
      </c>
      <c r="AV57" t="s">
        <v>136</v>
      </c>
      <c r="AY57">
        <v>207</v>
      </c>
      <c r="AZ57" t="s">
        <v>497</v>
      </c>
      <c r="BA57" t="s">
        <v>498</v>
      </c>
      <c r="BB57" t="s">
        <v>498</v>
      </c>
      <c r="BC57">
        <v>24508</v>
      </c>
    </row>
    <row r="58" spans="45:55" ht="15">
      <c r="AS58">
        <v>1</v>
      </c>
      <c r="AT58" t="s">
        <v>161</v>
      </c>
      <c r="AU58" t="s">
        <v>169</v>
      </c>
      <c r="AV58" t="s">
        <v>169</v>
      </c>
      <c r="AY58">
        <v>28</v>
      </c>
      <c r="AZ58" t="s">
        <v>499</v>
      </c>
      <c r="BA58" t="s">
        <v>500</v>
      </c>
      <c r="BB58" t="s">
        <v>500</v>
      </c>
      <c r="BC58">
        <v>24498</v>
      </c>
    </row>
    <row r="59" spans="45:55" ht="15">
      <c r="AS59">
        <v>2</v>
      </c>
      <c r="AT59" t="s">
        <v>186</v>
      </c>
      <c r="AU59" t="s">
        <v>194</v>
      </c>
      <c r="AV59" t="s">
        <v>194</v>
      </c>
      <c r="AY59">
        <v>208</v>
      </c>
      <c r="AZ59" t="s">
        <v>501</v>
      </c>
      <c r="BA59" t="s">
        <v>502</v>
      </c>
      <c r="BB59" t="s">
        <v>502</v>
      </c>
      <c r="BC59">
        <v>3724986</v>
      </c>
    </row>
    <row r="60" spans="45:55" ht="15">
      <c r="AS60">
        <v>3</v>
      </c>
      <c r="AT60" t="s">
        <v>199</v>
      </c>
      <c r="AU60" t="s">
        <v>481</v>
      </c>
      <c r="AV60" t="s">
        <v>481</v>
      </c>
      <c r="AY60">
        <v>209</v>
      </c>
      <c r="AZ60" t="s">
        <v>503</v>
      </c>
      <c r="BA60" t="s">
        <v>504</v>
      </c>
      <c r="BB60" t="s">
        <v>504</v>
      </c>
      <c r="BC60">
        <v>3723353</v>
      </c>
    </row>
    <row r="61" spans="45:55" ht="15">
      <c r="AS61">
        <v>4</v>
      </c>
      <c r="AT61" t="s">
        <v>228</v>
      </c>
      <c r="AU61" t="s">
        <v>214</v>
      </c>
      <c r="AV61" t="s">
        <v>214</v>
      </c>
      <c r="AY61">
        <v>210</v>
      </c>
      <c r="AZ61" t="s">
        <v>505</v>
      </c>
      <c r="BA61" t="s">
        <v>506</v>
      </c>
      <c r="BB61" t="s">
        <v>506</v>
      </c>
      <c r="BC61">
        <v>3724932</v>
      </c>
    </row>
    <row r="62" spans="51:55" ht="15">
      <c r="AY62">
        <v>211</v>
      </c>
      <c r="AZ62" t="s">
        <v>507</v>
      </c>
      <c r="BA62" t="s">
        <v>508</v>
      </c>
      <c r="BB62" t="s">
        <v>508</v>
      </c>
      <c r="BC62">
        <v>3724878</v>
      </c>
    </row>
    <row r="63" spans="51:55" ht="15">
      <c r="AY63">
        <v>212</v>
      </c>
      <c r="AZ63" t="s">
        <v>509</v>
      </c>
      <c r="BA63" t="s">
        <v>510</v>
      </c>
      <c r="BB63" t="s">
        <v>510</v>
      </c>
      <c r="BC63">
        <v>5552970</v>
      </c>
    </row>
    <row r="64" spans="51:55" ht="15">
      <c r="AY64">
        <v>213</v>
      </c>
      <c r="AZ64" t="s">
        <v>511</v>
      </c>
      <c r="BA64" t="s">
        <v>512</v>
      </c>
      <c r="BB64" t="s">
        <v>512</v>
      </c>
      <c r="BC64">
        <v>3725103</v>
      </c>
    </row>
    <row r="65" spans="51:55" ht="15">
      <c r="AY65">
        <v>214</v>
      </c>
      <c r="AZ65" t="s">
        <v>513</v>
      </c>
      <c r="BA65" t="s">
        <v>514</v>
      </c>
      <c r="BB65" t="s">
        <v>514</v>
      </c>
      <c r="BC65">
        <v>3725066</v>
      </c>
    </row>
    <row r="66" spans="51:55" ht="15">
      <c r="AY66">
        <v>215</v>
      </c>
      <c r="AZ66" t="s">
        <v>515</v>
      </c>
      <c r="BA66" t="s">
        <v>516</v>
      </c>
      <c r="BB66" t="s">
        <v>516</v>
      </c>
      <c r="BC66">
        <v>3725029</v>
      </c>
    </row>
    <row r="67" spans="51:55" ht="15">
      <c r="AY67">
        <v>216</v>
      </c>
      <c r="AZ67" t="s">
        <v>517</v>
      </c>
      <c r="BA67" t="s">
        <v>518</v>
      </c>
      <c r="BB67" t="s">
        <v>518</v>
      </c>
      <c r="BC67">
        <v>3724998</v>
      </c>
    </row>
    <row r="68" spans="51:55" ht="15">
      <c r="AY68">
        <v>217</v>
      </c>
      <c r="AZ68" t="s">
        <v>519</v>
      </c>
      <c r="BA68" t="s">
        <v>520</v>
      </c>
      <c r="BB68" t="s">
        <v>520</v>
      </c>
      <c r="BC68">
        <v>3724953</v>
      </c>
    </row>
    <row r="69" spans="51:55" ht="15">
      <c r="AY69">
        <v>218</v>
      </c>
      <c r="AZ69" t="s">
        <v>521</v>
      </c>
      <c r="BA69" t="s">
        <v>522</v>
      </c>
      <c r="BB69" t="s">
        <v>522</v>
      </c>
      <c r="BC69">
        <v>3724886</v>
      </c>
    </row>
    <row r="70" spans="51:55" ht="15">
      <c r="AY70">
        <v>219</v>
      </c>
      <c r="AZ70" t="s">
        <v>523</v>
      </c>
      <c r="BA70" t="s">
        <v>524</v>
      </c>
      <c r="BB70" t="s">
        <v>524</v>
      </c>
      <c r="BC70">
        <v>3724859</v>
      </c>
    </row>
    <row r="71" spans="51:55" ht="15">
      <c r="AY71">
        <v>220</v>
      </c>
      <c r="AZ71" t="s">
        <v>525</v>
      </c>
      <c r="BA71" t="s">
        <v>526</v>
      </c>
      <c r="BB71" t="s">
        <v>526</v>
      </c>
      <c r="BC71">
        <v>3724804</v>
      </c>
    </row>
    <row r="72" spans="51:55" ht="15">
      <c r="AY72">
        <v>13</v>
      </c>
      <c r="AZ72" t="s">
        <v>527</v>
      </c>
      <c r="BA72" t="s">
        <v>528</v>
      </c>
      <c r="BB72" t="s">
        <v>528</v>
      </c>
      <c r="BC72">
        <v>3724802</v>
      </c>
    </row>
    <row r="73" spans="51:55" ht="15">
      <c r="AY73">
        <v>58</v>
      </c>
      <c r="AZ73" t="s">
        <v>529</v>
      </c>
      <c r="BA73" t="s">
        <v>530</v>
      </c>
      <c r="BB73" t="s">
        <v>530</v>
      </c>
      <c r="BC73">
        <v>3723487</v>
      </c>
    </row>
    <row r="74" spans="51:55" ht="15">
      <c r="AY74">
        <v>59</v>
      </c>
      <c r="AZ74" t="s">
        <v>531</v>
      </c>
      <c r="BA74" t="s">
        <v>532</v>
      </c>
      <c r="BB74" t="s">
        <v>532</v>
      </c>
      <c r="BC74">
        <v>3723481</v>
      </c>
    </row>
    <row r="75" spans="51:55" ht="15">
      <c r="AY75">
        <v>60</v>
      </c>
      <c r="AZ75" t="s">
        <v>533</v>
      </c>
      <c r="BA75" t="s">
        <v>534</v>
      </c>
      <c r="BB75" t="s">
        <v>534</v>
      </c>
      <c r="BC75">
        <v>3724955</v>
      </c>
    </row>
    <row r="76" spans="51:55" ht="15">
      <c r="AY76">
        <v>29</v>
      </c>
      <c r="AZ76" t="s">
        <v>535</v>
      </c>
      <c r="BA76" t="s">
        <v>536</v>
      </c>
      <c r="BB76" t="s">
        <v>536</v>
      </c>
      <c r="BC76">
        <v>24499</v>
      </c>
    </row>
    <row r="77" spans="51:55" ht="15">
      <c r="AY77">
        <v>41</v>
      </c>
      <c r="AZ77" t="s">
        <v>537</v>
      </c>
      <c r="BA77" t="s">
        <v>538</v>
      </c>
      <c r="BB77" t="s">
        <v>538</v>
      </c>
      <c r="BC77">
        <v>83341</v>
      </c>
    </row>
    <row r="78" spans="51:55" ht="15">
      <c r="AY78">
        <v>191</v>
      </c>
      <c r="AZ78" t="s">
        <v>539</v>
      </c>
      <c r="BA78" t="s">
        <v>540</v>
      </c>
      <c r="BB78" t="s">
        <v>540</v>
      </c>
      <c r="BC78">
        <v>24500</v>
      </c>
    </row>
    <row r="79" spans="51:55" ht="15">
      <c r="AY79">
        <v>61</v>
      </c>
      <c r="AZ79" t="s">
        <v>541</v>
      </c>
      <c r="BA79" t="s">
        <v>542</v>
      </c>
      <c r="BB79" t="s">
        <v>542</v>
      </c>
      <c r="BC79">
        <v>5553299</v>
      </c>
    </row>
    <row r="80" spans="51:55" ht="15">
      <c r="AY80">
        <v>221</v>
      </c>
      <c r="AZ80" t="s">
        <v>543</v>
      </c>
      <c r="BA80" t="s">
        <v>544</v>
      </c>
      <c r="BB80" t="s">
        <v>544</v>
      </c>
      <c r="BC80">
        <v>3724916</v>
      </c>
    </row>
    <row r="81" spans="51:55" ht="15">
      <c r="AY81">
        <v>62</v>
      </c>
      <c r="AZ81" t="s">
        <v>545</v>
      </c>
      <c r="BA81" t="s">
        <v>546</v>
      </c>
      <c r="BB81" t="s">
        <v>546</v>
      </c>
      <c r="BC81">
        <v>5553319</v>
      </c>
    </row>
    <row r="82" spans="51:55" ht="15">
      <c r="AY82">
        <v>63</v>
      </c>
      <c r="AZ82" t="s">
        <v>547</v>
      </c>
      <c r="BA82" t="s">
        <v>548</v>
      </c>
      <c r="BB82" t="s">
        <v>548</v>
      </c>
      <c r="BC82">
        <v>3724890</v>
      </c>
    </row>
    <row r="83" spans="51:55" ht="15">
      <c r="AY83">
        <v>118</v>
      </c>
      <c r="AZ83" t="s">
        <v>549</v>
      </c>
      <c r="BA83" t="s">
        <v>550</v>
      </c>
      <c r="BB83" t="s">
        <v>550</v>
      </c>
      <c r="BC83">
        <v>5553369</v>
      </c>
    </row>
    <row r="84" spans="51:55" ht="15">
      <c r="AY84">
        <v>64</v>
      </c>
      <c r="AZ84" t="s">
        <v>551</v>
      </c>
      <c r="BA84" t="s">
        <v>552</v>
      </c>
      <c r="BB84" t="s">
        <v>552</v>
      </c>
      <c r="BC84">
        <v>3724882</v>
      </c>
    </row>
    <row r="85" spans="51:55" ht="15">
      <c r="AY85">
        <v>247</v>
      </c>
      <c r="BA85" t="s">
        <v>553</v>
      </c>
      <c r="BB85" t="s">
        <v>553</v>
      </c>
      <c r="BC85">
        <v>1173870244</v>
      </c>
    </row>
    <row r="86" spans="51:55" ht="15">
      <c r="AY86">
        <v>65</v>
      </c>
      <c r="AZ86" t="s">
        <v>554</v>
      </c>
      <c r="BA86" t="s">
        <v>555</v>
      </c>
      <c r="BB86" t="s">
        <v>555</v>
      </c>
      <c r="BC86">
        <v>3725097</v>
      </c>
    </row>
    <row r="87" spans="51:55" ht="15">
      <c r="AY87">
        <v>192</v>
      </c>
      <c r="AZ87" t="s">
        <v>556</v>
      </c>
      <c r="BA87" t="s">
        <v>557</v>
      </c>
      <c r="BB87" t="s">
        <v>557</v>
      </c>
      <c r="BC87">
        <v>24501</v>
      </c>
    </row>
    <row r="88" spans="51:55" ht="15">
      <c r="AY88">
        <v>119</v>
      </c>
      <c r="AZ88" t="s">
        <v>558</v>
      </c>
      <c r="BA88" t="s">
        <v>559</v>
      </c>
      <c r="BB88" t="s">
        <v>559</v>
      </c>
      <c r="BC88">
        <v>3724876</v>
      </c>
    </row>
    <row r="89" spans="51:55" ht="15">
      <c r="AY89">
        <v>66</v>
      </c>
      <c r="AZ89" t="s">
        <v>560</v>
      </c>
      <c r="BA89" t="s">
        <v>561</v>
      </c>
      <c r="BB89" t="s">
        <v>561</v>
      </c>
      <c r="BC89">
        <v>5553415</v>
      </c>
    </row>
    <row r="90" spans="51:55" ht="15">
      <c r="AY90">
        <v>67</v>
      </c>
      <c r="AZ90" t="s">
        <v>562</v>
      </c>
      <c r="BA90" t="s">
        <v>563</v>
      </c>
      <c r="BB90" t="s">
        <v>563</v>
      </c>
      <c r="BC90">
        <v>3725107</v>
      </c>
    </row>
    <row r="91" spans="51:55" ht="15">
      <c r="AY91">
        <v>68</v>
      </c>
      <c r="AZ91" t="s">
        <v>564</v>
      </c>
      <c r="BA91" t="s">
        <v>565</v>
      </c>
      <c r="BB91" t="s">
        <v>565</v>
      </c>
      <c r="BC91">
        <v>3724817</v>
      </c>
    </row>
    <row r="92" spans="51:55" ht="15">
      <c r="AY92">
        <v>69</v>
      </c>
      <c r="AZ92" t="s">
        <v>566</v>
      </c>
      <c r="BA92" t="s">
        <v>567</v>
      </c>
      <c r="BB92" t="s">
        <v>567</v>
      </c>
      <c r="BC92">
        <v>5553434</v>
      </c>
    </row>
    <row r="93" spans="51:55" ht="15">
      <c r="AY93">
        <v>222</v>
      </c>
      <c r="AZ93" t="s">
        <v>568</v>
      </c>
      <c r="BA93" t="s">
        <v>569</v>
      </c>
      <c r="BB93" t="s">
        <v>569</v>
      </c>
      <c r="BC93">
        <v>24513</v>
      </c>
    </row>
    <row r="94" spans="51:55" ht="15">
      <c r="AY94">
        <v>70</v>
      </c>
      <c r="AZ94" t="s">
        <v>570</v>
      </c>
      <c r="BA94" t="s">
        <v>571</v>
      </c>
      <c r="BB94" t="s">
        <v>571</v>
      </c>
      <c r="BC94">
        <v>3724861</v>
      </c>
    </row>
    <row r="95" spans="51:55" ht="15">
      <c r="AY95">
        <v>5</v>
      </c>
      <c r="AZ95" t="s">
        <v>572</v>
      </c>
      <c r="BA95" t="s">
        <v>573</v>
      </c>
      <c r="BB95" t="s">
        <v>573</v>
      </c>
      <c r="BC95">
        <v>5553439</v>
      </c>
    </row>
    <row r="96" spans="51:55" ht="15">
      <c r="AY96">
        <v>71</v>
      </c>
      <c r="AZ96" t="s">
        <v>574</v>
      </c>
      <c r="BA96" t="s">
        <v>575</v>
      </c>
      <c r="BB96" t="s">
        <v>575</v>
      </c>
      <c r="BC96">
        <v>3723485</v>
      </c>
    </row>
    <row r="97" spans="51:55" ht="15">
      <c r="AY97">
        <v>72</v>
      </c>
      <c r="AZ97" t="s">
        <v>576</v>
      </c>
      <c r="BA97" t="s">
        <v>577</v>
      </c>
      <c r="BB97" t="s">
        <v>577</v>
      </c>
      <c r="BC97">
        <v>3724857</v>
      </c>
    </row>
    <row r="98" spans="51:55" ht="15">
      <c r="AY98">
        <v>223</v>
      </c>
      <c r="AZ98" t="s">
        <v>578</v>
      </c>
      <c r="BA98" t="s">
        <v>579</v>
      </c>
      <c r="BB98" t="s">
        <v>579</v>
      </c>
      <c r="BC98">
        <v>5553548</v>
      </c>
    </row>
    <row r="99" spans="51:55" ht="15">
      <c r="AY99">
        <v>224</v>
      </c>
      <c r="AZ99" t="s">
        <v>580</v>
      </c>
      <c r="BA99" t="s">
        <v>581</v>
      </c>
      <c r="BB99" t="s">
        <v>581</v>
      </c>
      <c r="BC99">
        <v>5553447</v>
      </c>
    </row>
    <row r="100" spans="51:55" ht="15">
      <c r="AY100">
        <v>73</v>
      </c>
      <c r="AZ100" t="s">
        <v>582</v>
      </c>
      <c r="BA100" t="s">
        <v>583</v>
      </c>
      <c r="BB100" t="s">
        <v>583</v>
      </c>
      <c r="BC100">
        <v>5553452</v>
      </c>
    </row>
    <row r="101" spans="51:55" ht="15">
      <c r="AY101">
        <v>225</v>
      </c>
      <c r="AZ101" t="s">
        <v>584</v>
      </c>
      <c r="BA101" t="s">
        <v>585</v>
      </c>
      <c r="BB101" t="s">
        <v>585</v>
      </c>
      <c r="BC101">
        <v>5553469</v>
      </c>
    </row>
    <row r="102" spans="51:55" ht="15">
      <c r="AY102">
        <v>226</v>
      </c>
      <c r="AZ102" t="s">
        <v>586</v>
      </c>
      <c r="BA102" t="s">
        <v>587</v>
      </c>
      <c r="BB102" t="s">
        <v>587</v>
      </c>
      <c r="BC102">
        <v>5553473</v>
      </c>
    </row>
    <row r="103" spans="51:55" ht="15">
      <c r="AY103">
        <v>227</v>
      </c>
      <c r="AZ103" t="s">
        <v>588</v>
      </c>
      <c r="BA103" t="s">
        <v>589</v>
      </c>
      <c r="BB103" t="s">
        <v>589</v>
      </c>
      <c r="BC103">
        <v>5553490</v>
      </c>
    </row>
    <row r="104" spans="51:55" ht="15">
      <c r="AY104">
        <v>228</v>
      </c>
      <c r="AZ104" t="s">
        <v>590</v>
      </c>
      <c r="BA104" t="s">
        <v>591</v>
      </c>
      <c r="BB104" t="s">
        <v>591</v>
      </c>
      <c r="BC104">
        <v>5553440</v>
      </c>
    </row>
    <row r="105" spans="51:55" ht="15">
      <c r="AY105">
        <v>6</v>
      </c>
      <c r="AZ105" t="s">
        <v>592</v>
      </c>
      <c r="BA105" t="s">
        <v>593</v>
      </c>
      <c r="BB105" t="s">
        <v>593</v>
      </c>
      <c r="BC105">
        <v>5553445</v>
      </c>
    </row>
    <row r="106" spans="51:55" ht="15">
      <c r="AY106">
        <v>229</v>
      </c>
      <c r="AZ106" t="s">
        <v>594</v>
      </c>
      <c r="BA106" t="s">
        <v>595</v>
      </c>
      <c r="BB106" t="s">
        <v>595</v>
      </c>
      <c r="BC106">
        <v>5553446</v>
      </c>
    </row>
    <row r="107" spans="51:55" ht="15">
      <c r="AY107">
        <v>230</v>
      </c>
      <c r="AZ107" t="s">
        <v>596</v>
      </c>
      <c r="BA107" t="s">
        <v>597</v>
      </c>
      <c r="BB107" t="s">
        <v>597</v>
      </c>
      <c r="BC107">
        <v>3725062</v>
      </c>
    </row>
    <row r="108" spans="51:55" ht="15">
      <c r="AY108">
        <v>231</v>
      </c>
      <c r="AZ108" t="s">
        <v>598</v>
      </c>
      <c r="BA108" t="s">
        <v>599</v>
      </c>
      <c r="BB108" t="s">
        <v>599</v>
      </c>
      <c r="BC108">
        <v>3724833</v>
      </c>
    </row>
    <row r="109" spans="51:55" ht="15">
      <c r="AY109">
        <v>232</v>
      </c>
      <c r="AZ109" t="s">
        <v>600</v>
      </c>
      <c r="BA109" t="s">
        <v>601</v>
      </c>
      <c r="BB109" t="s">
        <v>601</v>
      </c>
      <c r="BC109">
        <v>3725111</v>
      </c>
    </row>
    <row r="110" spans="51:55" ht="15">
      <c r="AY110">
        <v>233</v>
      </c>
      <c r="AZ110" t="s">
        <v>602</v>
      </c>
      <c r="BA110" t="s">
        <v>603</v>
      </c>
      <c r="BB110" t="s">
        <v>603</v>
      </c>
      <c r="BC110">
        <v>5553559</v>
      </c>
    </row>
    <row r="111" spans="51:55" ht="15">
      <c r="AY111">
        <v>74</v>
      </c>
      <c r="AZ111" t="s">
        <v>604</v>
      </c>
      <c r="BA111" t="s">
        <v>605</v>
      </c>
      <c r="BB111" t="s">
        <v>605</v>
      </c>
      <c r="BC111">
        <v>83332</v>
      </c>
    </row>
    <row r="112" spans="51:55" ht="15">
      <c r="AY112">
        <v>234</v>
      </c>
      <c r="AZ112" t="s">
        <v>606</v>
      </c>
      <c r="BA112" t="s">
        <v>607</v>
      </c>
      <c r="BB112" t="s">
        <v>607</v>
      </c>
      <c r="BC112">
        <v>3724825</v>
      </c>
    </row>
    <row r="113" spans="51:55" ht="15">
      <c r="AY113">
        <v>193</v>
      </c>
      <c r="BA113" t="s">
        <v>608</v>
      </c>
      <c r="BB113" t="s">
        <v>608</v>
      </c>
      <c r="BC113">
        <v>12228837</v>
      </c>
    </row>
    <row r="114" spans="51:55" ht="15">
      <c r="AY114">
        <v>235</v>
      </c>
      <c r="AZ114" t="s">
        <v>609</v>
      </c>
      <c r="BA114" t="s">
        <v>610</v>
      </c>
      <c r="BB114" t="s">
        <v>610</v>
      </c>
      <c r="BC114">
        <v>5553719</v>
      </c>
    </row>
    <row r="115" spans="51:55" ht="15">
      <c r="AY115">
        <v>75</v>
      </c>
      <c r="AZ115" t="s">
        <v>611</v>
      </c>
      <c r="BA115" t="s">
        <v>612</v>
      </c>
      <c r="BB115" t="s">
        <v>612</v>
      </c>
      <c r="BC115">
        <v>3723329</v>
      </c>
    </row>
    <row r="116" spans="51:55" ht="15">
      <c r="AY116">
        <v>76</v>
      </c>
      <c r="AZ116" t="s">
        <v>613</v>
      </c>
      <c r="BA116" t="s">
        <v>614</v>
      </c>
      <c r="BB116" t="s">
        <v>614</v>
      </c>
      <c r="BC116">
        <v>3723333</v>
      </c>
    </row>
    <row r="117" spans="51:55" ht="15">
      <c r="AY117">
        <v>26</v>
      </c>
      <c r="AZ117" t="s">
        <v>615</v>
      </c>
      <c r="BA117" t="s">
        <v>616</v>
      </c>
      <c r="BB117" t="s">
        <v>616</v>
      </c>
      <c r="BC117">
        <v>24495</v>
      </c>
    </row>
    <row r="118" spans="51:55" ht="15">
      <c r="AY118">
        <v>236</v>
      </c>
      <c r="AZ118" t="s">
        <v>617</v>
      </c>
      <c r="BA118" t="s">
        <v>618</v>
      </c>
      <c r="BB118" t="s">
        <v>618</v>
      </c>
      <c r="BC118">
        <v>3725099</v>
      </c>
    </row>
    <row r="119" spans="51:55" ht="15">
      <c r="AY119">
        <v>77</v>
      </c>
      <c r="AZ119" t="s">
        <v>619</v>
      </c>
      <c r="BA119" t="s">
        <v>620</v>
      </c>
      <c r="BB119" t="s">
        <v>620</v>
      </c>
      <c r="BC119">
        <v>3725091</v>
      </c>
    </row>
    <row r="120" spans="51:55" ht="15">
      <c r="AY120">
        <v>78</v>
      </c>
      <c r="AZ120" t="s">
        <v>621</v>
      </c>
      <c r="BA120" t="s">
        <v>622</v>
      </c>
      <c r="BB120" t="s">
        <v>622</v>
      </c>
      <c r="BC120">
        <v>3725068</v>
      </c>
    </row>
    <row r="121" spans="51:55" ht="15">
      <c r="AY121">
        <v>79</v>
      </c>
      <c r="AZ121" t="s">
        <v>623</v>
      </c>
      <c r="BA121" t="s">
        <v>624</v>
      </c>
      <c r="BB121" t="s">
        <v>624</v>
      </c>
      <c r="BC121">
        <v>3725064</v>
      </c>
    </row>
    <row r="122" spans="51:55" ht="15">
      <c r="AY122">
        <v>81</v>
      </c>
      <c r="AZ122" t="s">
        <v>625</v>
      </c>
      <c r="BA122" t="s">
        <v>626</v>
      </c>
      <c r="BB122" t="s">
        <v>626</v>
      </c>
      <c r="BC122">
        <v>3725047</v>
      </c>
    </row>
    <row r="123" spans="51:55" ht="15">
      <c r="AY123">
        <v>80</v>
      </c>
      <c r="AZ123" t="s">
        <v>627</v>
      </c>
      <c r="BA123" t="s">
        <v>628</v>
      </c>
      <c r="BB123" t="s">
        <v>628</v>
      </c>
      <c r="BC123">
        <v>3725049</v>
      </c>
    </row>
    <row r="124" spans="51:55" ht="15">
      <c r="AY124">
        <v>23</v>
      </c>
      <c r="AZ124" t="s">
        <v>629</v>
      </c>
      <c r="BA124" t="s">
        <v>630</v>
      </c>
      <c r="BB124" t="s">
        <v>630</v>
      </c>
      <c r="BC124">
        <v>3725045</v>
      </c>
    </row>
    <row r="125" spans="51:55" ht="15">
      <c r="AY125">
        <v>82</v>
      </c>
      <c r="AZ125" t="s">
        <v>631</v>
      </c>
      <c r="BA125" t="s">
        <v>632</v>
      </c>
      <c r="BB125" t="s">
        <v>632</v>
      </c>
      <c r="BC125">
        <v>3725043</v>
      </c>
    </row>
    <row r="126" spans="51:55" ht="15">
      <c r="AY126">
        <v>83</v>
      </c>
      <c r="AZ126" t="s">
        <v>633</v>
      </c>
      <c r="BA126" t="s">
        <v>634</v>
      </c>
      <c r="BB126" t="s">
        <v>634</v>
      </c>
      <c r="BC126">
        <v>3725041</v>
      </c>
    </row>
    <row r="127" spans="51:55" ht="15">
      <c r="AY127">
        <v>84</v>
      </c>
      <c r="AZ127" t="s">
        <v>635</v>
      </c>
      <c r="BA127" t="s">
        <v>636</v>
      </c>
      <c r="BB127" t="s">
        <v>636</v>
      </c>
      <c r="BC127">
        <v>3725037</v>
      </c>
    </row>
    <row r="128" spans="51:55" ht="15">
      <c r="AY128">
        <v>85</v>
      </c>
      <c r="AZ128" t="s">
        <v>637</v>
      </c>
      <c r="BA128" t="s">
        <v>638</v>
      </c>
      <c r="BB128" t="s">
        <v>638</v>
      </c>
      <c r="BC128">
        <v>3725035</v>
      </c>
    </row>
    <row r="129" spans="51:55" ht="15">
      <c r="AY129">
        <v>86</v>
      </c>
      <c r="AZ129" t="s">
        <v>639</v>
      </c>
      <c r="BA129" t="s">
        <v>640</v>
      </c>
      <c r="BB129" t="s">
        <v>640</v>
      </c>
      <c r="BC129">
        <v>3725027</v>
      </c>
    </row>
    <row r="130" spans="51:55" ht="15">
      <c r="AY130">
        <v>87</v>
      </c>
      <c r="AZ130" t="s">
        <v>641</v>
      </c>
      <c r="BA130" t="s">
        <v>642</v>
      </c>
      <c r="BB130" t="s">
        <v>642</v>
      </c>
      <c r="BC130">
        <v>3725017</v>
      </c>
    </row>
    <row r="131" spans="51:55" ht="15">
      <c r="AY131">
        <v>237</v>
      </c>
      <c r="AZ131" t="s">
        <v>643</v>
      </c>
      <c r="BA131" t="s">
        <v>644</v>
      </c>
      <c r="BB131" t="s">
        <v>644</v>
      </c>
      <c r="BC131">
        <v>3725015</v>
      </c>
    </row>
    <row r="132" spans="51:55" ht="15">
      <c r="AY132">
        <v>88</v>
      </c>
      <c r="AZ132" t="s">
        <v>645</v>
      </c>
      <c r="BA132" t="s">
        <v>646</v>
      </c>
      <c r="BB132" t="s">
        <v>646</v>
      </c>
      <c r="BC132">
        <v>3725012</v>
      </c>
    </row>
    <row r="133" spans="51:55" ht="15">
      <c r="AY133">
        <v>89</v>
      </c>
      <c r="AZ133" t="s">
        <v>647</v>
      </c>
      <c r="BA133" t="s">
        <v>648</v>
      </c>
      <c r="BB133" t="s">
        <v>648</v>
      </c>
      <c r="BC133">
        <v>3725010</v>
      </c>
    </row>
    <row r="134" spans="51:55" ht="15">
      <c r="AY134">
        <v>117</v>
      </c>
      <c r="AZ134" t="s">
        <v>649</v>
      </c>
      <c r="BA134" t="s">
        <v>650</v>
      </c>
      <c r="BB134" t="s">
        <v>650</v>
      </c>
      <c r="BC134">
        <v>3725006</v>
      </c>
    </row>
    <row r="135" spans="51:55" ht="15">
      <c r="AY135">
        <v>90</v>
      </c>
      <c r="AZ135" t="s">
        <v>651</v>
      </c>
      <c r="BA135" t="s">
        <v>652</v>
      </c>
      <c r="BB135" t="s">
        <v>652</v>
      </c>
      <c r="BC135">
        <v>3725004</v>
      </c>
    </row>
    <row r="136" spans="51:55" ht="15">
      <c r="AY136">
        <v>91</v>
      </c>
      <c r="AZ136" t="s">
        <v>653</v>
      </c>
      <c r="BA136" t="s">
        <v>654</v>
      </c>
      <c r="BB136" t="s">
        <v>654</v>
      </c>
      <c r="BC136">
        <v>3725000</v>
      </c>
    </row>
    <row r="137" spans="51:55" ht="15">
      <c r="AY137">
        <v>115</v>
      </c>
      <c r="AZ137" t="s">
        <v>655</v>
      </c>
      <c r="BA137" t="s">
        <v>656</v>
      </c>
      <c r="BB137" t="s">
        <v>656</v>
      </c>
      <c r="BC137">
        <v>3724996</v>
      </c>
    </row>
    <row r="138" spans="51:55" ht="15">
      <c r="AY138">
        <v>92</v>
      </c>
      <c r="AZ138" t="s">
        <v>657</v>
      </c>
      <c r="BA138" t="s">
        <v>658</v>
      </c>
      <c r="BB138" t="s">
        <v>658</v>
      </c>
      <c r="BC138">
        <v>3724992</v>
      </c>
    </row>
    <row r="139" spans="51:55" ht="15">
      <c r="AY139">
        <v>93</v>
      </c>
      <c r="AZ139" t="s">
        <v>659</v>
      </c>
      <c r="BA139" t="s">
        <v>660</v>
      </c>
      <c r="BB139" t="s">
        <v>660</v>
      </c>
      <c r="BC139">
        <v>3724990</v>
      </c>
    </row>
    <row r="140" spans="51:55" ht="15">
      <c r="AY140">
        <v>94</v>
      </c>
      <c r="AZ140" t="s">
        <v>661</v>
      </c>
      <c r="BA140" t="s">
        <v>662</v>
      </c>
      <c r="BB140" t="s">
        <v>662</v>
      </c>
      <c r="BC140">
        <v>3724988</v>
      </c>
    </row>
    <row r="141" spans="51:55" ht="15">
      <c r="AY141">
        <v>95</v>
      </c>
      <c r="AZ141" t="s">
        <v>663</v>
      </c>
      <c r="BA141" t="s">
        <v>664</v>
      </c>
      <c r="BB141" t="s">
        <v>664</v>
      </c>
      <c r="BC141">
        <v>3724981</v>
      </c>
    </row>
    <row r="142" spans="51:55" ht="15">
      <c r="AY142">
        <v>96</v>
      </c>
      <c r="AZ142" t="s">
        <v>665</v>
      </c>
      <c r="BA142" t="s">
        <v>666</v>
      </c>
      <c r="BB142" t="s">
        <v>666</v>
      </c>
      <c r="BC142">
        <v>3723379</v>
      </c>
    </row>
    <row r="143" spans="51:55" ht="15">
      <c r="AY143">
        <v>97</v>
      </c>
      <c r="AZ143" t="s">
        <v>667</v>
      </c>
      <c r="BA143" t="s">
        <v>668</v>
      </c>
      <c r="BB143" t="s">
        <v>668</v>
      </c>
      <c r="BC143">
        <v>3724962</v>
      </c>
    </row>
    <row r="144" spans="51:55" ht="15">
      <c r="AY144">
        <v>98</v>
      </c>
      <c r="AZ144" t="s">
        <v>669</v>
      </c>
      <c r="BA144" t="s">
        <v>670</v>
      </c>
      <c r="BB144" t="s">
        <v>670</v>
      </c>
      <c r="BC144">
        <v>3724959</v>
      </c>
    </row>
    <row r="145" spans="51:55" ht="15">
      <c r="AY145">
        <v>38</v>
      </c>
      <c r="AZ145" t="s">
        <v>671</v>
      </c>
      <c r="BA145" t="s">
        <v>672</v>
      </c>
      <c r="BB145" t="s">
        <v>672</v>
      </c>
      <c r="BC145">
        <v>70363</v>
      </c>
    </row>
    <row r="146" spans="51:55" ht="15">
      <c r="AY146">
        <v>99</v>
      </c>
      <c r="AZ146" t="s">
        <v>673</v>
      </c>
      <c r="BA146" t="s">
        <v>674</v>
      </c>
      <c r="BB146" t="s">
        <v>674</v>
      </c>
      <c r="BC146">
        <v>3724937</v>
      </c>
    </row>
    <row r="147" spans="51:55" ht="15">
      <c r="AY147">
        <v>100</v>
      </c>
      <c r="AZ147" t="s">
        <v>675</v>
      </c>
      <c r="BA147" t="s">
        <v>676</v>
      </c>
      <c r="BB147" t="s">
        <v>676</v>
      </c>
      <c r="BC147">
        <v>3724928</v>
      </c>
    </row>
    <row r="148" spans="51:55" ht="15">
      <c r="AY148">
        <v>101</v>
      </c>
      <c r="AZ148" t="s">
        <v>677</v>
      </c>
      <c r="BA148" t="s">
        <v>678</v>
      </c>
      <c r="BB148" t="s">
        <v>678</v>
      </c>
      <c r="BC148">
        <v>3724924</v>
      </c>
    </row>
    <row r="149" spans="51:55" ht="15">
      <c r="AY149">
        <v>102</v>
      </c>
      <c r="AZ149" t="s">
        <v>679</v>
      </c>
      <c r="BA149" t="s">
        <v>680</v>
      </c>
      <c r="BB149" t="s">
        <v>680</v>
      </c>
      <c r="BC149">
        <v>3724922</v>
      </c>
    </row>
    <row r="150" spans="51:55" ht="15">
      <c r="AY150">
        <v>238</v>
      </c>
      <c r="AZ150" t="s">
        <v>681</v>
      </c>
      <c r="BA150" t="s">
        <v>682</v>
      </c>
      <c r="BB150" t="s">
        <v>682</v>
      </c>
      <c r="BC150">
        <v>3724920</v>
      </c>
    </row>
    <row r="151" spans="51:55" ht="15">
      <c r="AY151">
        <v>103</v>
      </c>
      <c r="AZ151" t="s">
        <v>683</v>
      </c>
      <c r="BA151" t="s">
        <v>684</v>
      </c>
      <c r="BB151" t="s">
        <v>684</v>
      </c>
      <c r="BC151">
        <v>3724898</v>
      </c>
    </row>
    <row r="152" spans="51:55" ht="15">
      <c r="AY152">
        <v>104</v>
      </c>
      <c r="AZ152" t="s">
        <v>685</v>
      </c>
      <c r="BA152" t="s">
        <v>686</v>
      </c>
      <c r="BB152" t="s">
        <v>686</v>
      </c>
      <c r="BC152">
        <v>3724888</v>
      </c>
    </row>
    <row r="153" spans="51:55" ht="15">
      <c r="AY153">
        <v>105</v>
      </c>
      <c r="AZ153" t="s">
        <v>687</v>
      </c>
      <c r="BA153" t="s">
        <v>688</v>
      </c>
      <c r="BB153" t="s">
        <v>688</v>
      </c>
      <c r="BC153">
        <v>3724884</v>
      </c>
    </row>
    <row r="154" spans="51:55" ht="15">
      <c r="AY154">
        <v>106</v>
      </c>
      <c r="AZ154" t="s">
        <v>689</v>
      </c>
      <c r="BA154" t="s">
        <v>690</v>
      </c>
      <c r="BB154" t="s">
        <v>690</v>
      </c>
      <c r="BC154">
        <v>3724880</v>
      </c>
    </row>
    <row r="155" spans="51:55" ht="15">
      <c r="AY155">
        <v>107</v>
      </c>
      <c r="AZ155" t="s">
        <v>691</v>
      </c>
      <c r="BA155" t="s">
        <v>692</v>
      </c>
      <c r="BB155" t="s">
        <v>692</v>
      </c>
      <c r="BC155">
        <v>3724872</v>
      </c>
    </row>
    <row r="156" spans="51:55" ht="15">
      <c r="AY156">
        <v>108</v>
      </c>
      <c r="AZ156" t="s">
        <v>693</v>
      </c>
      <c r="BA156" t="s">
        <v>694</v>
      </c>
      <c r="BB156" t="s">
        <v>694</v>
      </c>
      <c r="BC156">
        <v>3724871</v>
      </c>
    </row>
    <row r="157" spans="51:55" ht="15">
      <c r="AY157">
        <v>7</v>
      </c>
      <c r="AZ157" t="s">
        <v>695</v>
      </c>
      <c r="BA157" t="s">
        <v>696</v>
      </c>
      <c r="BB157" t="s">
        <v>696</v>
      </c>
      <c r="BC157">
        <v>3724867</v>
      </c>
    </row>
    <row r="158" spans="51:55" ht="15">
      <c r="AY158">
        <v>109</v>
      </c>
      <c r="AZ158" t="s">
        <v>697</v>
      </c>
      <c r="BA158" t="s">
        <v>698</v>
      </c>
      <c r="BB158" t="s">
        <v>698</v>
      </c>
      <c r="BC158">
        <v>3724863</v>
      </c>
    </row>
    <row r="159" spans="51:55" ht="15">
      <c r="AY159">
        <v>110</v>
      </c>
      <c r="AZ159" t="s">
        <v>699</v>
      </c>
      <c r="BA159" t="s">
        <v>700</v>
      </c>
      <c r="BB159" t="s">
        <v>700</v>
      </c>
      <c r="BC159">
        <v>5553438</v>
      </c>
    </row>
    <row r="160" spans="51:55" ht="15">
      <c r="AY160">
        <v>111</v>
      </c>
      <c r="AZ160" t="s">
        <v>701</v>
      </c>
      <c r="BA160" t="s">
        <v>702</v>
      </c>
      <c r="BB160" t="s">
        <v>702</v>
      </c>
      <c r="BC160">
        <v>3723466</v>
      </c>
    </row>
    <row r="161" spans="51:55" ht="15">
      <c r="AY161">
        <v>112</v>
      </c>
      <c r="AZ161" t="s">
        <v>703</v>
      </c>
      <c r="BA161" t="s">
        <v>704</v>
      </c>
      <c r="BB161" t="s">
        <v>704</v>
      </c>
      <c r="BC161">
        <v>3724851</v>
      </c>
    </row>
    <row r="162" spans="51:55" ht="15">
      <c r="AY162">
        <v>239</v>
      </c>
      <c r="AZ162" t="s">
        <v>705</v>
      </c>
      <c r="BA162" t="s">
        <v>706</v>
      </c>
      <c r="BB162" t="s">
        <v>706</v>
      </c>
      <c r="BC162">
        <v>3724835</v>
      </c>
    </row>
    <row r="163" spans="51:55" ht="15">
      <c r="AY163">
        <v>240</v>
      </c>
      <c r="AZ163" t="s">
        <v>707</v>
      </c>
      <c r="BA163" t="s">
        <v>708</v>
      </c>
      <c r="BB163" t="s">
        <v>708</v>
      </c>
      <c r="BC163">
        <v>3724830</v>
      </c>
    </row>
    <row r="164" spans="51:55" ht="15">
      <c r="AY164">
        <v>173</v>
      </c>
      <c r="AZ164" t="s">
        <v>709</v>
      </c>
      <c r="BA164" t="s">
        <v>710</v>
      </c>
      <c r="BB164" t="s">
        <v>710</v>
      </c>
      <c r="BC164">
        <v>3724828</v>
      </c>
    </row>
    <row r="165" spans="51:55" ht="15">
      <c r="AY165">
        <v>174</v>
      </c>
      <c r="AZ165" t="s">
        <v>711</v>
      </c>
      <c r="BA165" t="s">
        <v>712</v>
      </c>
      <c r="BB165" t="s">
        <v>712</v>
      </c>
      <c r="BC165">
        <v>3724814</v>
      </c>
    </row>
    <row r="166" spans="51:55" ht="15">
      <c r="AY166">
        <v>175</v>
      </c>
      <c r="AZ166" t="s">
        <v>713</v>
      </c>
      <c r="BA166" t="s">
        <v>714</v>
      </c>
      <c r="BB166" t="s">
        <v>714</v>
      </c>
      <c r="BC166">
        <v>3724782</v>
      </c>
    </row>
    <row r="167" spans="51:55" ht="15">
      <c r="AY167">
        <v>176</v>
      </c>
      <c r="AZ167" t="s">
        <v>715</v>
      </c>
      <c r="BA167" t="s">
        <v>716</v>
      </c>
      <c r="BB167" t="s">
        <v>716</v>
      </c>
      <c r="BC167">
        <v>3724777</v>
      </c>
    </row>
    <row r="168" spans="51:55" ht="15">
      <c r="AY168">
        <v>177</v>
      </c>
      <c r="AZ168" t="s">
        <v>717</v>
      </c>
      <c r="BA168" t="s">
        <v>718</v>
      </c>
      <c r="BB168" t="s">
        <v>718</v>
      </c>
      <c r="BC168">
        <v>922200</v>
      </c>
    </row>
    <row r="169" spans="51:55" ht="15">
      <c r="AY169">
        <v>178</v>
      </c>
      <c r="AZ169" t="s">
        <v>719</v>
      </c>
      <c r="BA169" t="s">
        <v>720</v>
      </c>
      <c r="BB169" t="s">
        <v>720</v>
      </c>
      <c r="BC169">
        <v>3724770</v>
      </c>
    </row>
    <row r="170" spans="51:55" ht="15">
      <c r="AY170">
        <v>11</v>
      </c>
      <c r="AZ170" t="s">
        <v>721</v>
      </c>
      <c r="BA170" t="s">
        <v>722</v>
      </c>
      <c r="BB170" t="s">
        <v>722</v>
      </c>
      <c r="BC170">
        <v>3723499</v>
      </c>
    </row>
    <row r="171" spans="51:55" ht="15">
      <c r="AY171">
        <v>179</v>
      </c>
      <c r="AZ171" t="s">
        <v>723</v>
      </c>
      <c r="BA171" t="s">
        <v>724</v>
      </c>
      <c r="BB171" t="s">
        <v>724</v>
      </c>
      <c r="BC171">
        <v>3723493</v>
      </c>
    </row>
    <row r="172" spans="51:55" ht="15">
      <c r="AY172">
        <v>180</v>
      </c>
      <c r="AZ172" t="s">
        <v>725</v>
      </c>
      <c r="BA172" t="s">
        <v>726</v>
      </c>
      <c r="BB172" t="s">
        <v>726</v>
      </c>
      <c r="BC172">
        <v>3723491</v>
      </c>
    </row>
    <row r="173" spans="51:55" ht="15">
      <c r="AY173">
        <v>181</v>
      </c>
      <c r="AZ173" t="s">
        <v>727</v>
      </c>
      <c r="BA173" t="s">
        <v>728</v>
      </c>
      <c r="BB173" t="s">
        <v>728</v>
      </c>
      <c r="BC173">
        <v>3723489</v>
      </c>
    </row>
    <row r="174" spans="51:55" ht="15">
      <c r="AY174">
        <v>182</v>
      </c>
      <c r="AZ174" t="s">
        <v>729</v>
      </c>
      <c r="BA174" t="s">
        <v>730</v>
      </c>
      <c r="BB174" t="s">
        <v>730</v>
      </c>
      <c r="BC174">
        <v>3723479</v>
      </c>
    </row>
    <row r="175" spans="51:55" ht="15">
      <c r="AY175">
        <v>183</v>
      </c>
      <c r="AZ175" t="s">
        <v>731</v>
      </c>
      <c r="BA175" t="s">
        <v>732</v>
      </c>
      <c r="BB175" t="s">
        <v>732</v>
      </c>
      <c r="BC175">
        <v>3723472</v>
      </c>
    </row>
    <row r="176" spans="51:55" ht="15">
      <c r="AY176">
        <v>184</v>
      </c>
      <c r="AZ176" t="s">
        <v>733</v>
      </c>
      <c r="BA176" t="s">
        <v>734</v>
      </c>
      <c r="BB176" t="s">
        <v>734</v>
      </c>
      <c r="BC176">
        <v>3723463</v>
      </c>
    </row>
    <row r="177" spans="51:55" ht="15">
      <c r="AY177">
        <v>185</v>
      </c>
      <c r="AZ177" t="s">
        <v>735</v>
      </c>
      <c r="BA177" t="s">
        <v>736</v>
      </c>
      <c r="BB177" t="s">
        <v>736</v>
      </c>
      <c r="BC177">
        <v>3723428</v>
      </c>
    </row>
    <row r="178" spans="51:55" ht="15">
      <c r="AY178">
        <v>123</v>
      </c>
      <c r="AZ178" t="s">
        <v>737</v>
      </c>
      <c r="BA178" t="s">
        <v>738</v>
      </c>
      <c r="BB178" t="s">
        <v>738</v>
      </c>
      <c r="BC178">
        <v>3723419</v>
      </c>
    </row>
    <row r="179" spans="51:55" ht="15">
      <c r="AY179">
        <v>124</v>
      </c>
      <c r="AZ179" t="s">
        <v>739</v>
      </c>
      <c r="BA179" t="s">
        <v>740</v>
      </c>
      <c r="BB179" t="s">
        <v>740</v>
      </c>
      <c r="BC179">
        <v>3723411</v>
      </c>
    </row>
    <row r="180" spans="51:55" ht="15">
      <c r="AY180">
        <v>125</v>
      </c>
      <c r="AZ180" t="s">
        <v>741</v>
      </c>
      <c r="BA180" t="s">
        <v>742</v>
      </c>
      <c r="BB180" t="s">
        <v>742</v>
      </c>
      <c r="BC180">
        <v>3723403</v>
      </c>
    </row>
    <row r="181" spans="51:55" ht="15">
      <c r="AY181">
        <v>126</v>
      </c>
      <c r="AZ181" t="s">
        <v>743</v>
      </c>
      <c r="BA181" t="s">
        <v>744</v>
      </c>
      <c r="BB181" t="s">
        <v>744</v>
      </c>
      <c r="BC181">
        <v>3723401</v>
      </c>
    </row>
    <row r="182" spans="51:55" ht="15">
      <c r="AY182">
        <v>127</v>
      </c>
      <c r="AZ182" t="s">
        <v>745</v>
      </c>
      <c r="BA182" t="s">
        <v>746</v>
      </c>
      <c r="BB182" t="s">
        <v>746</v>
      </c>
      <c r="BC182">
        <v>3724819</v>
      </c>
    </row>
    <row r="183" spans="51:55" ht="15">
      <c r="AY183">
        <v>128</v>
      </c>
      <c r="AZ183" t="s">
        <v>747</v>
      </c>
      <c r="BA183" t="s">
        <v>748</v>
      </c>
      <c r="BB183" t="s">
        <v>748</v>
      </c>
      <c r="BC183">
        <v>2140910</v>
      </c>
    </row>
    <row r="184" spans="51:55" ht="15">
      <c r="AY184">
        <v>4</v>
      </c>
      <c r="AZ184" t="s">
        <v>749</v>
      </c>
      <c r="BA184" t="s">
        <v>750</v>
      </c>
      <c r="BB184" t="s">
        <v>750</v>
      </c>
      <c r="BC184">
        <v>5553724</v>
      </c>
    </row>
    <row r="185" spans="51:55" ht="15">
      <c r="AY185">
        <v>172</v>
      </c>
      <c r="AZ185" t="s">
        <v>751</v>
      </c>
      <c r="BA185" t="s">
        <v>752</v>
      </c>
      <c r="BB185" t="s">
        <v>752</v>
      </c>
      <c r="BC185">
        <v>24408</v>
      </c>
    </row>
    <row r="186" spans="51:55" ht="15">
      <c r="AY186">
        <v>14</v>
      </c>
      <c r="AZ186" t="s">
        <v>753</v>
      </c>
      <c r="BA186" t="s">
        <v>754</v>
      </c>
      <c r="BB186" t="s">
        <v>754</v>
      </c>
      <c r="BC186">
        <v>3724823</v>
      </c>
    </row>
    <row r="187" spans="51:55" ht="15">
      <c r="AY187">
        <v>129</v>
      </c>
      <c r="AZ187" t="s">
        <v>755</v>
      </c>
      <c r="BA187" t="s">
        <v>756</v>
      </c>
      <c r="BB187" t="s">
        <v>756</v>
      </c>
      <c r="BC187">
        <v>3724821</v>
      </c>
    </row>
    <row r="188" spans="51:55" ht="15">
      <c r="AY188">
        <v>130</v>
      </c>
      <c r="AZ188" t="s">
        <v>757</v>
      </c>
      <c r="BA188" t="s">
        <v>758</v>
      </c>
      <c r="BB188" t="s">
        <v>758</v>
      </c>
      <c r="BC188">
        <v>5553993</v>
      </c>
    </row>
    <row r="189" spans="51:55" ht="15">
      <c r="AY189">
        <v>131</v>
      </c>
      <c r="AZ189" t="s">
        <v>759</v>
      </c>
      <c r="BA189" t="s">
        <v>760</v>
      </c>
      <c r="BB189" t="s">
        <v>760</v>
      </c>
      <c r="BC189">
        <v>40610069</v>
      </c>
    </row>
    <row r="190" spans="51:55" ht="15">
      <c r="AY190">
        <v>132</v>
      </c>
      <c r="AZ190" t="s">
        <v>761</v>
      </c>
      <c r="BA190" t="s">
        <v>762</v>
      </c>
      <c r="BB190" t="s">
        <v>762</v>
      </c>
      <c r="BC190">
        <v>5554890</v>
      </c>
    </row>
    <row r="191" spans="51:55" ht="15">
      <c r="AY191">
        <v>120</v>
      </c>
      <c r="AZ191" t="s">
        <v>763</v>
      </c>
      <c r="BA191" t="s">
        <v>764</v>
      </c>
      <c r="BB191" t="s">
        <v>764</v>
      </c>
      <c r="BC191">
        <v>5554895</v>
      </c>
    </row>
    <row r="192" spans="51:55" ht="15">
      <c r="AY192">
        <v>133</v>
      </c>
      <c r="AZ192" t="s">
        <v>765</v>
      </c>
      <c r="BA192" t="s">
        <v>766</v>
      </c>
      <c r="BB192" t="s">
        <v>766</v>
      </c>
      <c r="BC192">
        <v>3724776</v>
      </c>
    </row>
    <row r="193" spans="51:55" ht="15">
      <c r="AY193">
        <v>134</v>
      </c>
      <c r="AZ193" t="s">
        <v>767</v>
      </c>
      <c r="BA193" t="s">
        <v>768</v>
      </c>
      <c r="BB193" t="s">
        <v>768</v>
      </c>
      <c r="BC193">
        <v>3724774</v>
      </c>
    </row>
    <row r="194" spans="51:55" ht="15">
      <c r="AY194">
        <v>135</v>
      </c>
      <c r="AZ194" t="s">
        <v>769</v>
      </c>
      <c r="BA194" t="s">
        <v>770</v>
      </c>
      <c r="BB194" t="s">
        <v>770</v>
      </c>
      <c r="BC194">
        <v>3724772</v>
      </c>
    </row>
    <row r="195" spans="51:55" ht="15">
      <c r="AY195">
        <v>136</v>
      </c>
      <c r="AZ195" t="s">
        <v>771</v>
      </c>
      <c r="BA195" t="s">
        <v>772</v>
      </c>
      <c r="BB195" t="s">
        <v>772</v>
      </c>
      <c r="BC195">
        <v>5554966</v>
      </c>
    </row>
    <row r="196" spans="51:55" ht="15">
      <c r="AY196">
        <v>37</v>
      </c>
      <c r="AZ196" t="s">
        <v>773</v>
      </c>
      <c r="BA196" t="s">
        <v>774</v>
      </c>
      <c r="BB196" t="s">
        <v>774</v>
      </c>
      <c r="BC196">
        <v>70315</v>
      </c>
    </row>
    <row r="197" spans="51:55" ht="15">
      <c r="AY197">
        <v>137</v>
      </c>
      <c r="AZ197" t="s">
        <v>775</v>
      </c>
      <c r="BA197" t="s">
        <v>776</v>
      </c>
      <c r="BB197" t="s">
        <v>776</v>
      </c>
      <c r="BC197">
        <v>3723515</v>
      </c>
    </row>
    <row r="198" spans="51:55" ht="15">
      <c r="AY198">
        <v>138</v>
      </c>
      <c r="AZ198" t="s">
        <v>777</v>
      </c>
      <c r="BA198" t="s">
        <v>778</v>
      </c>
      <c r="BB198" t="s">
        <v>778</v>
      </c>
      <c r="BC198">
        <v>3725109</v>
      </c>
    </row>
    <row r="199" spans="51:55" ht="15">
      <c r="AY199">
        <v>139</v>
      </c>
      <c r="AZ199" t="s">
        <v>779</v>
      </c>
      <c r="BA199" t="s">
        <v>780</v>
      </c>
      <c r="BB199" t="s">
        <v>780</v>
      </c>
      <c r="BC199">
        <v>3725025</v>
      </c>
    </row>
    <row r="200" spans="51:55" ht="15">
      <c r="AY200">
        <v>140</v>
      </c>
      <c r="AZ200" t="s">
        <v>781</v>
      </c>
      <c r="BA200" t="s">
        <v>782</v>
      </c>
      <c r="BB200" t="s">
        <v>782</v>
      </c>
      <c r="BC200">
        <v>5554011</v>
      </c>
    </row>
    <row r="201" spans="51:55" ht="15">
      <c r="AY201">
        <v>34</v>
      </c>
      <c r="AZ201" t="s">
        <v>783</v>
      </c>
      <c r="BA201" t="s">
        <v>784</v>
      </c>
      <c r="BB201" t="s">
        <v>784</v>
      </c>
      <c r="BC201">
        <v>24507</v>
      </c>
    </row>
    <row r="202" spans="51:55" ht="15">
      <c r="AY202">
        <v>113</v>
      </c>
      <c r="AZ202" t="s">
        <v>785</v>
      </c>
      <c r="BA202" t="s">
        <v>786</v>
      </c>
      <c r="BB202" t="s">
        <v>786</v>
      </c>
      <c r="BC202">
        <v>24506</v>
      </c>
    </row>
    <row r="203" spans="51:55" ht="15">
      <c r="AY203">
        <v>141</v>
      </c>
      <c r="AZ203" t="s">
        <v>787</v>
      </c>
      <c r="BA203" t="s">
        <v>788</v>
      </c>
      <c r="BB203" t="s">
        <v>788</v>
      </c>
      <c r="BC203">
        <v>3723497</v>
      </c>
    </row>
    <row r="204" spans="51:55" ht="15">
      <c r="AY204">
        <v>142</v>
      </c>
      <c r="AZ204" t="s">
        <v>789</v>
      </c>
      <c r="BA204" t="s">
        <v>790</v>
      </c>
      <c r="BB204" t="s">
        <v>790</v>
      </c>
      <c r="BC204">
        <v>3723495</v>
      </c>
    </row>
    <row r="205" spans="51:55" ht="15">
      <c r="AY205">
        <v>143</v>
      </c>
      <c r="AZ205" t="s">
        <v>791</v>
      </c>
      <c r="BA205" t="s">
        <v>792</v>
      </c>
      <c r="BB205" t="s">
        <v>792</v>
      </c>
      <c r="BC205">
        <v>3724934</v>
      </c>
    </row>
    <row r="206" spans="51:55" ht="15">
      <c r="AY206">
        <v>144</v>
      </c>
      <c r="AZ206" t="s">
        <v>793</v>
      </c>
      <c r="BA206" t="s">
        <v>794</v>
      </c>
      <c r="BB206" t="s">
        <v>794</v>
      </c>
      <c r="BC206">
        <v>3725055</v>
      </c>
    </row>
    <row r="207" spans="51:55" ht="15">
      <c r="AY207">
        <v>20</v>
      </c>
      <c r="AZ207" t="s">
        <v>795</v>
      </c>
      <c r="BA207" t="s">
        <v>796</v>
      </c>
      <c r="BB207" t="s">
        <v>796</v>
      </c>
      <c r="BC207">
        <v>3724980</v>
      </c>
    </row>
    <row r="208" spans="51:55" ht="15">
      <c r="AY208">
        <v>145</v>
      </c>
      <c r="AZ208" t="s">
        <v>797</v>
      </c>
      <c r="BA208" t="s">
        <v>798</v>
      </c>
      <c r="BB208" t="s">
        <v>798</v>
      </c>
      <c r="BC208">
        <v>3724874</v>
      </c>
    </row>
    <row r="209" spans="51:55" ht="15">
      <c r="AY209">
        <v>146</v>
      </c>
      <c r="AZ209" t="s">
        <v>799</v>
      </c>
      <c r="BA209" t="s">
        <v>800</v>
      </c>
      <c r="BB209" t="s">
        <v>800</v>
      </c>
      <c r="BC209">
        <v>5552910</v>
      </c>
    </row>
    <row r="210" spans="51:55" ht="15">
      <c r="AY210">
        <v>147</v>
      </c>
      <c r="AZ210" t="s">
        <v>801</v>
      </c>
      <c r="BA210" t="s">
        <v>802</v>
      </c>
      <c r="BB210" t="s">
        <v>802</v>
      </c>
      <c r="BC210">
        <v>5553300</v>
      </c>
    </row>
    <row r="211" spans="51:55" ht="15">
      <c r="AY211">
        <v>148</v>
      </c>
      <c r="AZ211" t="s">
        <v>803</v>
      </c>
      <c r="BA211" t="s">
        <v>804</v>
      </c>
      <c r="BB211" t="s">
        <v>804</v>
      </c>
      <c r="BC211">
        <v>3724855</v>
      </c>
    </row>
    <row r="212" spans="51:55" ht="15">
      <c r="AY212">
        <v>30</v>
      </c>
      <c r="AZ212" t="s">
        <v>805</v>
      </c>
      <c r="BA212" t="s">
        <v>806</v>
      </c>
      <c r="BB212" t="s">
        <v>806</v>
      </c>
      <c r="BC212">
        <v>24502</v>
      </c>
    </row>
    <row r="213" spans="51:55" ht="15">
      <c r="AY213">
        <v>149</v>
      </c>
      <c r="AZ213" t="s">
        <v>807</v>
      </c>
      <c r="BA213" t="s">
        <v>808</v>
      </c>
      <c r="BB213" t="s">
        <v>808</v>
      </c>
      <c r="BC213">
        <v>5555141</v>
      </c>
    </row>
    <row r="214" spans="51:55" ht="15">
      <c r="AY214">
        <v>150</v>
      </c>
      <c r="AZ214" t="s">
        <v>466</v>
      </c>
      <c r="BA214" t="s">
        <v>809</v>
      </c>
      <c r="BB214" t="s">
        <v>809</v>
      </c>
      <c r="BC214">
        <v>3725057</v>
      </c>
    </row>
    <row r="215" spans="51:55" ht="15">
      <c r="AY215">
        <v>151</v>
      </c>
      <c r="AZ215" t="s">
        <v>810</v>
      </c>
      <c r="BA215" t="s">
        <v>811</v>
      </c>
      <c r="BB215" t="s">
        <v>811</v>
      </c>
      <c r="BC215">
        <v>3723483</v>
      </c>
    </row>
    <row r="216" spans="51:55" ht="15">
      <c r="AY216">
        <v>10</v>
      </c>
      <c r="AZ216" t="s">
        <v>812</v>
      </c>
      <c r="BA216" t="s">
        <v>813</v>
      </c>
      <c r="BB216" t="s">
        <v>813</v>
      </c>
      <c r="BC216">
        <v>3723477</v>
      </c>
    </row>
    <row r="217" spans="51:55" ht="15">
      <c r="AY217">
        <v>152</v>
      </c>
      <c r="AZ217" t="s">
        <v>814</v>
      </c>
      <c r="BA217" t="s">
        <v>815</v>
      </c>
      <c r="BB217" t="s">
        <v>815</v>
      </c>
      <c r="BC217">
        <v>3723475</v>
      </c>
    </row>
    <row r="218" spans="51:55" ht="15">
      <c r="AY218">
        <v>153</v>
      </c>
      <c r="AZ218" t="s">
        <v>816</v>
      </c>
      <c r="BA218" t="s">
        <v>817</v>
      </c>
      <c r="BB218" t="s">
        <v>817</v>
      </c>
      <c r="BC218">
        <v>2869209</v>
      </c>
    </row>
    <row r="219" spans="51:55" ht="15">
      <c r="AY219">
        <v>39</v>
      </c>
      <c r="AZ219" t="s">
        <v>818</v>
      </c>
      <c r="BA219" t="s">
        <v>819</v>
      </c>
      <c r="BB219" t="s">
        <v>819</v>
      </c>
      <c r="BC219">
        <v>80203</v>
      </c>
    </row>
    <row r="220" spans="51:55" ht="15">
      <c r="AY220">
        <v>31</v>
      </c>
      <c r="AZ220" t="s">
        <v>820</v>
      </c>
      <c r="BA220" t="s">
        <v>821</v>
      </c>
      <c r="BB220" t="s">
        <v>821</v>
      </c>
      <c r="BC220">
        <v>24503</v>
      </c>
    </row>
    <row r="221" spans="51:55" ht="15">
      <c r="AY221">
        <v>32</v>
      </c>
      <c r="AZ221" t="s">
        <v>822</v>
      </c>
      <c r="BA221" t="s">
        <v>823</v>
      </c>
      <c r="BB221" t="s">
        <v>823</v>
      </c>
      <c r="BC221">
        <v>24504</v>
      </c>
    </row>
    <row r="222" spans="51:55" ht="15">
      <c r="AY222">
        <v>154</v>
      </c>
      <c r="AZ222" t="s">
        <v>824</v>
      </c>
      <c r="BA222" t="s">
        <v>825</v>
      </c>
      <c r="BB222" t="s">
        <v>825</v>
      </c>
      <c r="BC222">
        <v>5684168</v>
      </c>
    </row>
    <row r="223" spans="51:55" ht="15">
      <c r="AY223">
        <v>155</v>
      </c>
      <c r="AZ223" t="s">
        <v>826</v>
      </c>
      <c r="BA223" t="s">
        <v>827</v>
      </c>
      <c r="BB223" t="s">
        <v>827</v>
      </c>
      <c r="BC223">
        <v>5684185</v>
      </c>
    </row>
    <row r="224" spans="51:55" ht="15">
      <c r="AY224">
        <v>156</v>
      </c>
      <c r="AZ224" t="s">
        <v>828</v>
      </c>
      <c r="BA224" t="s">
        <v>829</v>
      </c>
      <c r="BB224" t="s">
        <v>829</v>
      </c>
      <c r="BC224">
        <v>3724869</v>
      </c>
    </row>
    <row r="225" spans="51:55" ht="15">
      <c r="AY225">
        <v>159</v>
      </c>
      <c r="AZ225" t="s">
        <v>830</v>
      </c>
      <c r="BA225" t="s">
        <v>831</v>
      </c>
      <c r="BB225" t="s">
        <v>831</v>
      </c>
      <c r="BC225">
        <v>3723381</v>
      </c>
    </row>
    <row r="226" spans="51:55" ht="15">
      <c r="AY226">
        <v>157</v>
      </c>
      <c r="AZ226" t="s">
        <v>832</v>
      </c>
      <c r="BA226" t="s">
        <v>833</v>
      </c>
      <c r="BB226" t="s">
        <v>833</v>
      </c>
      <c r="BC226">
        <v>1593032</v>
      </c>
    </row>
    <row r="227" spans="51:55" ht="15">
      <c r="AY227">
        <v>158</v>
      </c>
      <c r="AZ227" t="s">
        <v>834</v>
      </c>
      <c r="BA227" t="s">
        <v>835</v>
      </c>
      <c r="BB227" t="s">
        <v>835</v>
      </c>
      <c r="BC227">
        <v>3724865</v>
      </c>
    </row>
    <row r="228" spans="51:55" ht="15">
      <c r="AY228">
        <v>160</v>
      </c>
      <c r="AZ228" t="s">
        <v>836</v>
      </c>
      <c r="BA228" t="s">
        <v>837</v>
      </c>
      <c r="BB228" t="s">
        <v>837</v>
      </c>
      <c r="BC228">
        <v>3723468</v>
      </c>
    </row>
    <row r="229" spans="51:55" ht="15">
      <c r="AY229">
        <v>44</v>
      </c>
      <c r="AZ229" t="s">
        <v>838</v>
      </c>
      <c r="BA229" t="s">
        <v>839</v>
      </c>
      <c r="BB229" t="s">
        <v>839</v>
      </c>
      <c r="BC229">
        <v>1772505</v>
      </c>
    </row>
    <row r="230" spans="51:55" ht="15">
      <c r="AY230">
        <v>161</v>
      </c>
      <c r="AZ230" t="s">
        <v>840</v>
      </c>
      <c r="BA230" t="s">
        <v>841</v>
      </c>
      <c r="BB230" t="s">
        <v>841</v>
      </c>
      <c r="BC230">
        <v>5684186</v>
      </c>
    </row>
    <row r="231" spans="51:55" ht="15">
      <c r="AY231">
        <v>35</v>
      </c>
      <c r="AZ231" t="s">
        <v>842</v>
      </c>
      <c r="BA231" t="s">
        <v>843</v>
      </c>
      <c r="BB231" t="s">
        <v>843</v>
      </c>
      <c r="BC231">
        <v>24511</v>
      </c>
    </row>
    <row r="232" spans="51:55" ht="15">
      <c r="AY232">
        <v>162</v>
      </c>
      <c r="AZ232" t="s">
        <v>844</v>
      </c>
      <c r="BA232" t="s">
        <v>845</v>
      </c>
      <c r="BB232" t="s">
        <v>845</v>
      </c>
      <c r="BC232">
        <v>5684187</v>
      </c>
    </row>
    <row r="233" spans="51:55" ht="15">
      <c r="AY233">
        <v>163</v>
      </c>
      <c r="AZ233" t="s">
        <v>846</v>
      </c>
      <c r="BA233" t="s">
        <v>847</v>
      </c>
      <c r="BB233" t="s">
        <v>847</v>
      </c>
      <c r="BC233">
        <v>5684190</v>
      </c>
    </row>
    <row r="234" spans="51:55" ht="15">
      <c r="AY234">
        <v>164</v>
      </c>
      <c r="AZ234" t="s">
        <v>848</v>
      </c>
      <c r="BA234" t="s">
        <v>849</v>
      </c>
      <c r="BB234" t="s">
        <v>849</v>
      </c>
      <c r="BC234">
        <v>5684195</v>
      </c>
    </row>
    <row r="235" spans="51:55" ht="15">
      <c r="AY235">
        <v>165</v>
      </c>
      <c r="AZ235" t="s">
        <v>850</v>
      </c>
      <c r="BA235" t="s">
        <v>851</v>
      </c>
      <c r="BB235" t="s">
        <v>851</v>
      </c>
      <c r="BC235">
        <v>3723423</v>
      </c>
    </row>
    <row r="236" spans="51:55" ht="15">
      <c r="AY236">
        <v>166</v>
      </c>
      <c r="AZ236" t="s">
        <v>852</v>
      </c>
      <c r="BA236" t="s">
        <v>853</v>
      </c>
      <c r="BB236" t="s">
        <v>853</v>
      </c>
      <c r="BC236">
        <v>3723417</v>
      </c>
    </row>
    <row r="237" spans="51:55" ht="15">
      <c r="AY237">
        <v>167</v>
      </c>
      <c r="AZ237" t="s">
        <v>854</v>
      </c>
      <c r="BA237" t="s">
        <v>855</v>
      </c>
      <c r="BB237" t="s">
        <v>855</v>
      </c>
      <c r="BC237">
        <v>3723414</v>
      </c>
    </row>
    <row r="238" spans="51:55" ht="15">
      <c r="AY238">
        <v>168</v>
      </c>
      <c r="AZ238" t="s">
        <v>856</v>
      </c>
      <c r="BA238" t="s">
        <v>857</v>
      </c>
      <c r="BB238" t="s">
        <v>857</v>
      </c>
      <c r="BC238">
        <v>1723951</v>
      </c>
    </row>
    <row r="239" spans="51:55" ht="15">
      <c r="AY239">
        <v>114</v>
      </c>
      <c r="AZ239" t="s">
        <v>858</v>
      </c>
      <c r="BA239" t="s">
        <v>859</v>
      </c>
      <c r="BB239" t="s">
        <v>859</v>
      </c>
      <c r="BC239">
        <v>24512</v>
      </c>
    </row>
    <row r="240" spans="51:55" ht="15">
      <c r="AY240">
        <v>169</v>
      </c>
      <c r="AZ240" t="s">
        <v>860</v>
      </c>
      <c r="BA240" t="s">
        <v>861</v>
      </c>
      <c r="BB240" t="s">
        <v>861</v>
      </c>
      <c r="BC240">
        <v>5684226</v>
      </c>
    </row>
    <row r="241" spans="51:55" ht="15">
      <c r="AY241">
        <v>12</v>
      </c>
      <c r="AZ241" t="s">
        <v>862</v>
      </c>
      <c r="BA241" t="s">
        <v>863</v>
      </c>
      <c r="BB241" t="s">
        <v>863</v>
      </c>
      <c r="BC241">
        <v>5684227</v>
      </c>
    </row>
    <row r="242" spans="51:55" ht="15">
      <c r="AY242">
        <v>170</v>
      </c>
      <c r="AZ242" t="s">
        <v>864</v>
      </c>
      <c r="BA242" t="s">
        <v>865</v>
      </c>
      <c r="BB242" t="s">
        <v>865</v>
      </c>
      <c r="BC242">
        <v>3723398</v>
      </c>
    </row>
    <row r="243" spans="51:55" ht="15">
      <c r="AY243">
        <v>33</v>
      </c>
      <c r="AZ243" t="s">
        <v>866</v>
      </c>
      <c r="BA243" t="s">
        <v>867</v>
      </c>
      <c r="BB243" t="s">
        <v>867</v>
      </c>
      <c r="BC243">
        <v>24505</v>
      </c>
    </row>
    <row r="244" spans="51:55" ht="15">
      <c r="AY244">
        <v>171</v>
      </c>
      <c r="AZ244" t="s">
        <v>868</v>
      </c>
      <c r="BA244" t="s">
        <v>869</v>
      </c>
      <c r="BB244" t="s">
        <v>869</v>
      </c>
      <c r="BC244">
        <v>5684228</v>
      </c>
    </row>
    <row r="245" spans="51:55" ht="15">
      <c r="AY245">
        <v>46</v>
      </c>
      <c r="AZ245" t="s">
        <v>870</v>
      </c>
      <c r="BA245" t="s">
        <v>871</v>
      </c>
      <c r="BB245" t="s">
        <v>871</v>
      </c>
      <c r="BC245">
        <v>3723376</v>
      </c>
    </row>
    <row r="246" spans="51:55" ht="15">
      <c r="AY246">
        <v>47</v>
      </c>
      <c r="AZ246" t="s">
        <v>872</v>
      </c>
      <c r="BA246" t="s">
        <v>873</v>
      </c>
      <c r="BB246" t="s">
        <v>873</v>
      </c>
      <c r="BC246">
        <v>3723373</v>
      </c>
    </row>
    <row r="247" spans="51:55" ht="15">
      <c r="AY247">
        <v>43</v>
      </c>
      <c r="AZ247" t="s">
        <v>874</v>
      </c>
      <c r="BA247" t="s">
        <v>875</v>
      </c>
      <c r="BB247" t="s">
        <v>875</v>
      </c>
      <c r="BC247">
        <v>736998</v>
      </c>
    </row>
  </sheetData>
  <mergeCells count="1">
    <mergeCell ref="DG1:DH1"/>
  </mergeCells>
  <dataValidations count="1">
    <dataValidation type="date" allowBlank="1" showInputMessage="1" showErrorMessage="1" sqref="DN3:DP13">
      <formula1>1</formula1>
      <formula2>73051</formula2>
    </dataValidation>
  </dataValidations>
  <printOptions/>
  <pageMargins left="0.7" right="0.7" top="0.75" bottom="0.75" header="0.3" footer="0.3"/>
  <pageSetup horizontalDpi="600" verticalDpi="600" orientation="portrait" paperSize="9" r:id="rId36"/>
  <tableParts>
    <tablePart r:id="rId6"/>
    <tablePart r:id="rId28"/>
    <tablePart r:id="rId15"/>
    <tablePart r:id="rId34"/>
    <tablePart r:id="rId5"/>
    <tablePart r:id="rId2"/>
    <tablePart r:id="rId31"/>
    <tablePart r:id="rId24"/>
    <tablePart r:id="rId30"/>
    <tablePart r:id="rId4"/>
    <tablePart r:id="rId16"/>
    <tablePart r:id="rId22"/>
    <tablePart r:id="rId27"/>
    <tablePart r:id="rId26"/>
    <tablePart r:id="rId7"/>
    <tablePart r:id="rId10"/>
    <tablePart r:id="rId25"/>
    <tablePart r:id="rId33"/>
    <tablePart r:id="rId3"/>
    <tablePart r:id="rId1"/>
    <tablePart r:id="rId11"/>
    <tablePart r:id="rId17"/>
    <tablePart r:id="rId18"/>
    <tablePart r:id="rId8"/>
    <tablePart r:id="rId13"/>
    <tablePart r:id="rId29"/>
    <tablePart r:id="rId23"/>
    <tablePart r:id="rId9"/>
    <tablePart r:id="rId14"/>
    <tablePart r:id="rId35"/>
    <tablePart r:id="rId21"/>
    <tablePart r:id="rId32"/>
    <tablePart r:id="rId12"/>
    <tablePart r:id="rId20"/>
    <tablePart r:id="rId19"/>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4"/>
  <sheetViews>
    <sheetView workbookViewId="0" topLeftCell="A1">
      <selection activeCell="D9" sqref="D9:D10"/>
    </sheetView>
  </sheetViews>
  <sheetFormatPr defaultColWidth="9.140625" defaultRowHeight="15"/>
  <cols>
    <col min="1" max="1" width="3.28125" style="0" customWidth="1"/>
    <col min="2" max="2" width="25.00390625" style="0" customWidth="1"/>
    <col min="3" max="3" width="27.28125" style="0" customWidth="1"/>
    <col min="4" max="4" width="23.8515625" style="0" customWidth="1"/>
  </cols>
  <sheetData>
    <row r="1" spans="1:6" ht="15">
      <c r="A1" s="5"/>
      <c r="B1" s="5"/>
      <c r="C1" s="5"/>
      <c r="D1" s="5"/>
      <c r="F1" s="6" t="s">
        <v>38</v>
      </c>
    </row>
    <row r="2" spans="1:6" ht="15">
      <c r="A2" s="7" t="s">
        <v>31</v>
      </c>
      <c r="C2" s="7"/>
      <c r="D2" s="7"/>
      <c r="E2" s="7"/>
      <c r="F2" s="7"/>
    </row>
    <row r="3" spans="1:6" ht="15">
      <c r="A3" s="8" t="s">
        <v>32</v>
      </c>
      <c r="B3" s="9"/>
      <c r="C3" s="9"/>
      <c r="D3" s="10"/>
      <c r="E3" s="10"/>
      <c r="F3" s="4"/>
    </row>
    <row r="4" spans="2:6" ht="15">
      <c r="B4" s="7"/>
      <c r="C4" s="11"/>
      <c r="D4" s="11"/>
      <c r="E4" s="5"/>
      <c r="F4" s="12"/>
    </row>
    <row r="5" spans="2:5" ht="15.75">
      <c r="B5" s="18" t="s">
        <v>40</v>
      </c>
      <c r="C5" s="18"/>
      <c r="D5" s="18"/>
      <c r="E5" s="5"/>
    </row>
    <row r="6" spans="2:5" ht="15.75">
      <c r="B6" s="19"/>
      <c r="C6" s="19"/>
      <c r="D6" s="19"/>
      <c r="E6" s="5"/>
    </row>
    <row r="7" spans="2:8" ht="57" customHeight="1">
      <c r="B7" s="269" t="s">
        <v>39</v>
      </c>
      <c r="C7" s="269"/>
      <c r="D7" s="269"/>
      <c r="E7" s="269"/>
      <c r="F7" s="269"/>
      <c r="G7" s="269"/>
      <c r="H7" s="269"/>
    </row>
    <row r="9" spans="1:4" ht="15">
      <c r="A9" s="266" t="s">
        <v>33</v>
      </c>
      <c r="B9" s="268" t="s">
        <v>35</v>
      </c>
      <c r="C9" s="268" t="s">
        <v>36</v>
      </c>
      <c r="D9" s="268" t="s">
        <v>37</v>
      </c>
    </row>
    <row r="10" spans="1:4" ht="15">
      <c r="A10" s="267"/>
      <c r="B10" s="268"/>
      <c r="C10" s="268"/>
      <c r="D10" s="268"/>
    </row>
    <row r="11" spans="1:4" ht="15">
      <c r="A11" s="13">
        <v>1</v>
      </c>
      <c r="B11" s="13">
        <v>2</v>
      </c>
      <c r="C11" s="13">
        <v>3</v>
      </c>
      <c r="D11" s="13">
        <v>4</v>
      </c>
    </row>
    <row r="12" spans="1:4" ht="15">
      <c r="A12" s="14">
        <v>1</v>
      </c>
      <c r="B12" s="15"/>
      <c r="C12" s="16"/>
      <c r="D12" s="17"/>
    </row>
    <row r="13" spans="1:4" ht="15">
      <c r="A13" s="14">
        <v>2</v>
      </c>
      <c r="B13" s="15"/>
      <c r="C13" s="16"/>
      <c r="D13" s="17"/>
    </row>
    <row r="14" spans="1:4" ht="15">
      <c r="A14" s="14" t="s">
        <v>34</v>
      </c>
      <c r="B14" s="15"/>
      <c r="C14" s="16"/>
      <c r="D14" s="17"/>
    </row>
  </sheetData>
  <mergeCells count="5">
    <mergeCell ref="A9:A10"/>
    <mergeCell ref="B9:B10"/>
    <mergeCell ref="C9:C10"/>
    <mergeCell ref="D9:D10"/>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70" zoomScaleNormal="70" workbookViewId="0" topLeftCell="A1">
      <selection activeCell="A46" sqref="A46"/>
    </sheetView>
  </sheetViews>
  <sheetFormatPr defaultColWidth="9.140625" defaultRowHeight="15"/>
  <cols>
    <col min="1" max="1" width="33.28125" style="0" customWidth="1"/>
    <col min="2" max="2" width="28.8515625" style="0" customWidth="1"/>
    <col min="3" max="3" width="38.7109375" style="0" customWidth="1"/>
    <col min="4" max="4" width="44.140625" style="0" customWidth="1"/>
    <col min="5" max="5" width="16.28125" style="0" customWidth="1"/>
    <col min="6" max="8" width="8.140625" style="0" customWidth="1"/>
    <col min="9" max="11" width="9.28125" style="0" customWidth="1"/>
    <col min="12" max="12" width="8.8515625" style="0" customWidth="1"/>
    <col min="13" max="13" width="9.57421875" style="0" customWidth="1"/>
    <col min="14" max="16" width="8.140625" style="0" customWidth="1"/>
  </cols>
  <sheetData>
    <row r="1" ht="15">
      <c r="B1" s="53" t="s">
        <v>1101</v>
      </c>
    </row>
    <row r="2" ht="15">
      <c r="B2" s="53" t="s">
        <v>1102</v>
      </c>
    </row>
    <row r="3" spans="1:16" ht="47.25">
      <c r="A3" s="129" t="s">
        <v>1097</v>
      </c>
      <c r="B3" s="129" t="s">
        <v>1098</v>
      </c>
      <c r="C3" s="129" t="s">
        <v>1099</v>
      </c>
      <c r="D3" s="129" t="s">
        <v>1100</v>
      </c>
      <c r="E3" s="184" t="s">
        <v>1086</v>
      </c>
      <c r="F3" s="185"/>
      <c r="G3" s="185"/>
      <c r="H3" s="185"/>
      <c r="I3" s="185"/>
      <c r="J3" s="185"/>
      <c r="K3" s="185"/>
      <c r="L3" s="185"/>
      <c r="M3" s="185"/>
      <c r="N3" s="185"/>
      <c r="O3" s="185"/>
      <c r="P3" s="185"/>
    </row>
    <row r="4" spans="1:18" ht="75">
      <c r="A4" s="130" t="s">
        <v>1103</v>
      </c>
      <c r="B4" s="131" t="s">
        <v>1104</v>
      </c>
      <c r="C4" s="132" t="s">
        <v>1105</v>
      </c>
      <c r="D4" s="132" t="s">
        <v>1106</v>
      </c>
      <c r="E4" s="135" t="s">
        <v>1119</v>
      </c>
      <c r="F4" s="134" t="s">
        <v>1107</v>
      </c>
      <c r="G4" s="135" t="s">
        <v>1108</v>
      </c>
      <c r="H4" s="135" t="s">
        <v>1112</v>
      </c>
      <c r="I4" s="135" t="s">
        <v>1113</v>
      </c>
      <c r="J4" s="135" t="s">
        <v>1114</v>
      </c>
      <c r="K4" s="135" t="s">
        <v>1115</v>
      </c>
      <c r="L4" s="135" t="s">
        <v>1116</v>
      </c>
      <c r="M4" s="135" t="s">
        <v>1094</v>
      </c>
      <c r="N4" s="135" t="s">
        <v>1117</v>
      </c>
      <c r="O4" s="135" t="s">
        <v>1118</v>
      </c>
      <c r="P4" s="135" t="s">
        <v>1174</v>
      </c>
      <c r="Q4" s="136"/>
      <c r="R4" s="137"/>
    </row>
    <row r="5" spans="1:16" ht="31.5">
      <c r="A5" s="130" t="s">
        <v>1109</v>
      </c>
      <c r="B5" s="131" t="s">
        <v>1109</v>
      </c>
      <c r="C5" s="132" t="s">
        <v>1110</v>
      </c>
      <c r="D5" s="132" t="s">
        <v>1111</v>
      </c>
      <c r="E5" s="133" t="s">
        <v>1014</v>
      </c>
      <c r="F5" s="138"/>
      <c r="G5" s="138"/>
      <c r="H5" s="138"/>
      <c r="I5" s="138"/>
      <c r="J5" s="138"/>
      <c r="K5" s="138"/>
      <c r="L5" s="138"/>
      <c r="M5" s="138"/>
      <c r="N5" s="138"/>
      <c r="O5" s="138"/>
      <c r="P5" s="138"/>
    </row>
  </sheetData>
  <mergeCells count="1">
    <mergeCell ref="E3:P3"/>
  </mergeCells>
  <conditionalFormatting sqref="F5:O5">
    <cfRule type="expression" priority="2" dxfId="164">
      <formula>(F5="")</formula>
    </cfRule>
  </conditionalFormatting>
  <conditionalFormatting sqref="P5">
    <cfRule type="expression" priority="1" dxfId="164">
      <formula>(P5="")</formula>
    </cfRule>
  </conditionalFormatting>
  <hyperlinks>
    <hyperlink ref="E4" location="'Текст ДК 5-100'!A1" display="'Текст ДК 5-100'!A1"/>
    <hyperlink ref="F4" location="Показатели!A1" display="Показатели!A1"/>
    <hyperlink ref="G4" location="'Спр4 Реестр по НИОКРам'!A1" display="НИОКР"/>
    <hyperlink ref="E5" location="Показатели!A1" display="Показатели"/>
    <hyperlink ref="H4" location="'Спр4А Исп_НИОКР'!A1" display="Спр4А Исп_НИОКР"/>
    <hyperlink ref="I4" location="'5-100 Таблица 18'!A1" display="5-100 Таблица 18"/>
    <hyperlink ref="J4" location="'5-100 Таблица 19'!A1" display="5-100 Таблица 19"/>
    <hyperlink ref="K4" location="'5-100 Таблица 20'!A1" display="5-100 Таблица 20"/>
    <hyperlink ref="L4" location="'5-100 Таблица 21'!A1" display="5-100 Таблица 21"/>
    <hyperlink ref="M4" location="'Международные программы'!A1" display="Международные программы"/>
    <hyperlink ref="N4" location="'НИУ стр. 54 (текст)'!A1" display="НИУ стр. 54 (текст)"/>
    <hyperlink ref="O4" location="'НИУ стр. 55 (текст)'!A1" display="НИУ стр. 55 (текст)"/>
    <hyperlink ref="P4" location="ФСМНО!D2" display="ФСМНО"/>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60" workbookViewId="0" topLeftCell="A1">
      <selection activeCell="C9" sqref="C9:K9"/>
    </sheetView>
  </sheetViews>
  <sheetFormatPr defaultColWidth="8.8515625" defaultRowHeight="15"/>
  <cols>
    <col min="1" max="1" width="12.140625" style="73" bestFit="1" customWidth="1"/>
    <col min="2" max="2" width="74.421875" style="73" customWidth="1"/>
    <col min="3" max="3" width="23.421875" style="73" customWidth="1"/>
    <col min="4" max="4" width="39.8515625" style="73" customWidth="1"/>
    <col min="5" max="5" width="61.28125" style="73" customWidth="1"/>
    <col min="6" max="6" width="9.28125" style="73" customWidth="1"/>
    <col min="7" max="8" width="13.140625" style="73" customWidth="1"/>
    <col min="9" max="9" width="13.57421875" style="73" customWidth="1"/>
    <col min="10" max="11" width="17.421875" style="73" customWidth="1"/>
    <col min="12" max="12" width="22.421875" style="73" customWidth="1"/>
    <col min="13" max="16384" width="8.8515625" style="73" customWidth="1"/>
  </cols>
  <sheetData>
    <row r="1" spans="1:12" ht="18.75">
      <c r="A1" s="116"/>
      <c r="B1" s="117"/>
      <c r="C1" s="117"/>
      <c r="D1" s="117"/>
      <c r="E1" s="117"/>
      <c r="F1" s="117"/>
      <c r="G1" s="117"/>
      <c r="H1" s="117"/>
      <c r="I1" s="117"/>
      <c r="J1" s="117"/>
      <c r="K1" s="117"/>
      <c r="L1" s="125" t="s">
        <v>1073</v>
      </c>
    </row>
    <row r="2" spans="1:12" ht="18" customHeight="1">
      <c r="A2" s="124" t="s">
        <v>1060</v>
      </c>
      <c r="B2" s="117"/>
      <c r="C2" s="117"/>
      <c r="D2" s="117"/>
      <c r="E2" s="117"/>
      <c r="F2" s="117"/>
      <c r="G2" s="117"/>
      <c r="H2" s="117"/>
      <c r="I2" s="117"/>
      <c r="J2" s="117"/>
      <c r="K2" s="117"/>
      <c r="L2" s="74"/>
    </row>
    <row r="3" spans="1:12" ht="18.75">
      <c r="A3" s="118"/>
      <c r="B3" s="119"/>
      <c r="C3" s="119"/>
      <c r="D3" s="119"/>
      <c r="E3" s="119"/>
      <c r="F3" s="119"/>
      <c r="G3" s="119"/>
      <c r="H3" s="119"/>
      <c r="I3" s="119"/>
      <c r="J3" s="119"/>
      <c r="K3" s="119"/>
      <c r="L3" s="75"/>
    </row>
    <row r="4" spans="1:12" ht="20.1" customHeight="1">
      <c r="A4" s="199" t="s">
        <v>1085</v>
      </c>
      <c r="B4" s="200"/>
      <c r="C4" s="196" t="s">
        <v>1061</v>
      </c>
      <c r="D4" s="197"/>
      <c r="E4" s="197"/>
      <c r="F4" s="197"/>
      <c r="G4" s="197"/>
      <c r="H4" s="197"/>
      <c r="I4" s="197"/>
      <c r="J4" s="197"/>
      <c r="K4" s="198"/>
      <c r="L4" s="73"/>
    </row>
    <row r="5" spans="1:12" ht="20.1" customHeight="1">
      <c r="A5" s="199" t="s">
        <v>1086</v>
      </c>
      <c r="B5" s="200"/>
      <c r="C5" s="196" t="s">
        <v>1087</v>
      </c>
      <c r="D5" s="197"/>
      <c r="E5" s="197"/>
      <c r="F5" s="197"/>
      <c r="G5" s="197"/>
      <c r="H5" s="197"/>
      <c r="I5" s="197"/>
      <c r="J5" s="197"/>
      <c r="K5" s="198"/>
      <c r="L5" s="73"/>
    </row>
    <row r="6" spans="1:12" ht="20.1" customHeight="1">
      <c r="A6" s="199" t="s">
        <v>1059</v>
      </c>
      <c r="B6" s="200"/>
      <c r="C6" s="196" t="s">
        <v>1062</v>
      </c>
      <c r="D6" s="197"/>
      <c r="E6" s="197"/>
      <c r="F6" s="197"/>
      <c r="G6" s="197"/>
      <c r="H6" s="197"/>
      <c r="I6" s="197"/>
      <c r="J6" s="197"/>
      <c r="K6" s="198"/>
      <c r="L6" s="73"/>
    </row>
    <row r="7" spans="1:12" ht="20.1" customHeight="1">
      <c r="A7" s="199" t="s">
        <v>2</v>
      </c>
      <c r="B7" s="200"/>
      <c r="C7" s="196" t="s">
        <v>882</v>
      </c>
      <c r="D7" s="197"/>
      <c r="E7" s="197"/>
      <c r="F7" s="197"/>
      <c r="G7" s="197"/>
      <c r="H7" s="197"/>
      <c r="I7" s="197"/>
      <c r="J7" s="197"/>
      <c r="K7" s="198"/>
      <c r="L7" s="73"/>
    </row>
    <row r="8" spans="1:12" ht="20.1" customHeight="1">
      <c r="A8" s="199" t="s">
        <v>57</v>
      </c>
      <c r="B8" s="200"/>
      <c r="C8" s="196" t="s">
        <v>1067</v>
      </c>
      <c r="D8" s="197"/>
      <c r="E8" s="197"/>
      <c r="F8" s="197"/>
      <c r="G8" s="197"/>
      <c r="H8" s="197"/>
      <c r="I8" s="197"/>
      <c r="J8" s="197"/>
      <c r="K8" s="198"/>
      <c r="L8" s="73"/>
    </row>
    <row r="9" spans="1:12" ht="20.1" customHeight="1">
      <c r="A9" s="199" t="s">
        <v>881</v>
      </c>
      <c r="B9" s="200"/>
      <c r="C9" s="201" t="s">
        <v>1125</v>
      </c>
      <c r="D9" s="197"/>
      <c r="E9" s="197"/>
      <c r="F9" s="197"/>
      <c r="G9" s="197"/>
      <c r="H9" s="197"/>
      <c r="I9" s="197"/>
      <c r="J9" s="197"/>
      <c r="K9" s="198"/>
      <c r="L9" s="73"/>
    </row>
    <row r="10" spans="1:12" ht="20.1" customHeight="1">
      <c r="A10" s="199" t="s">
        <v>15</v>
      </c>
      <c r="B10" s="200"/>
      <c r="C10" s="196" t="s">
        <v>43</v>
      </c>
      <c r="D10" s="197"/>
      <c r="E10" s="197"/>
      <c r="F10" s="197"/>
      <c r="G10" s="197"/>
      <c r="H10" s="197"/>
      <c r="I10" s="197"/>
      <c r="J10" s="197"/>
      <c r="K10" s="198"/>
      <c r="L10" s="73"/>
    </row>
    <row r="11" spans="1:12" ht="18.75">
      <c r="A11" s="102"/>
      <c r="B11" s="103"/>
      <c r="C11" s="103"/>
      <c r="D11" s="103"/>
      <c r="E11" s="103"/>
      <c r="F11" s="103"/>
      <c r="G11" s="103"/>
      <c r="H11" s="103"/>
      <c r="I11" s="103"/>
      <c r="J11" s="103"/>
      <c r="K11" s="74"/>
      <c r="L11" s="77"/>
    </row>
    <row r="12" spans="1:12" ht="18.75">
      <c r="A12" s="187" t="s">
        <v>1011</v>
      </c>
      <c r="B12" s="187"/>
      <c r="C12" s="187"/>
      <c r="D12" s="187"/>
      <c r="E12" s="187"/>
      <c r="F12" s="187"/>
      <c r="G12" s="187"/>
      <c r="H12" s="187"/>
      <c r="I12" s="187"/>
      <c r="J12" s="187"/>
      <c r="K12" s="187"/>
      <c r="L12" s="187"/>
    </row>
    <row r="13" spans="1:12" ht="18.75">
      <c r="A13" s="78"/>
      <c r="B13" s="79"/>
      <c r="C13" s="79"/>
      <c r="D13" s="79"/>
      <c r="E13" s="76"/>
      <c r="F13" s="80"/>
      <c r="G13" s="76"/>
      <c r="H13" s="76"/>
      <c r="I13" s="76"/>
      <c r="J13" s="79"/>
      <c r="K13" s="79"/>
      <c r="L13" s="77"/>
    </row>
    <row r="14" spans="1:12" ht="15.75">
      <c r="A14" s="191" t="s">
        <v>1012</v>
      </c>
      <c r="B14" s="191"/>
      <c r="C14" s="192" t="s">
        <v>1013</v>
      </c>
      <c r="D14" s="194" t="s">
        <v>1014</v>
      </c>
      <c r="E14" s="195"/>
      <c r="F14" s="81">
        <v>2015</v>
      </c>
      <c r="G14" s="188" t="s">
        <v>1015</v>
      </c>
      <c r="H14" s="189"/>
      <c r="I14" s="189"/>
      <c r="J14" s="190"/>
      <c r="K14" s="186" t="s">
        <v>2</v>
      </c>
      <c r="L14" s="186" t="s">
        <v>1016</v>
      </c>
    </row>
    <row r="15" spans="1:12" ht="47.25">
      <c r="A15" s="191"/>
      <c r="B15" s="191"/>
      <c r="C15" s="193"/>
      <c r="D15" s="82" t="s">
        <v>1017</v>
      </c>
      <c r="E15" s="82" t="s">
        <v>1018</v>
      </c>
      <c r="F15" s="83" t="s">
        <v>1019</v>
      </c>
      <c r="G15" s="99" t="s">
        <v>1020</v>
      </c>
      <c r="H15" s="99" t="s">
        <v>1021</v>
      </c>
      <c r="I15" s="99" t="s">
        <v>1022</v>
      </c>
      <c r="J15" s="99" t="s">
        <v>1053</v>
      </c>
      <c r="K15" s="186"/>
      <c r="L15" s="186"/>
    </row>
    <row r="16" spans="1:12" ht="60">
      <c r="A16" s="84" t="s">
        <v>1023</v>
      </c>
      <c r="B16" s="85" t="s">
        <v>1024</v>
      </c>
      <c r="C16" s="85" t="s">
        <v>1025</v>
      </c>
      <c r="D16" s="86" t="s">
        <v>1026</v>
      </c>
      <c r="E16" s="86" t="s">
        <v>1027</v>
      </c>
      <c r="F16" s="87">
        <v>2</v>
      </c>
      <c r="G16" s="88" t="s">
        <v>1028</v>
      </c>
      <c r="H16" s="88">
        <v>2</v>
      </c>
      <c r="I16" s="88">
        <v>2</v>
      </c>
      <c r="J16" s="96"/>
      <c r="K16" s="89" t="s">
        <v>882</v>
      </c>
      <c r="L16" s="86"/>
    </row>
    <row r="17" spans="1:12" ht="75">
      <c r="A17" s="84" t="s">
        <v>1029</v>
      </c>
      <c r="B17" s="90" t="s">
        <v>1030</v>
      </c>
      <c r="C17" s="90" t="s">
        <v>1025</v>
      </c>
      <c r="D17" s="90" t="s">
        <v>1031</v>
      </c>
      <c r="E17" s="90" t="s">
        <v>1032</v>
      </c>
      <c r="F17" s="87">
        <v>1261.75</v>
      </c>
      <c r="G17" s="91">
        <v>430</v>
      </c>
      <c r="H17" s="91">
        <v>329.14</v>
      </c>
      <c r="I17" s="91">
        <v>1300</v>
      </c>
      <c r="J17" s="97"/>
      <c r="K17" s="92" t="s">
        <v>882</v>
      </c>
      <c r="L17" s="85" t="s">
        <v>1071</v>
      </c>
    </row>
    <row r="18" spans="1:12" ht="45">
      <c r="A18" s="93" t="s">
        <v>1033</v>
      </c>
      <c r="B18" s="85" t="s">
        <v>1034</v>
      </c>
      <c r="C18" s="90" t="s">
        <v>1025</v>
      </c>
      <c r="D18" s="85" t="s">
        <v>1035</v>
      </c>
      <c r="E18" s="85" t="s">
        <v>1036</v>
      </c>
      <c r="F18" s="87">
        <v>1</v>
      </c>
      <c r="G18" s="88" t="s">
        <v>1028</v>
      </c>
      <c r="H18" s="88" t="s">
        <v>1054</v>
      </c>
      <c r="I18" s="88">
        <v>1</v>
      </c>
      <c r="J18" s="96"/>
      <c r="K18" s="89" t="s">
        <v>882</v>
      </c>
      <c r="L18" s="85"/>
    </row>
    <row r="19" spans="1:12" ht="45">
      <c r="A19" s="93" t="s">
        <v>1037</v>
      </c>
      <c r="B19" s="85" t="s">
        <v>1038</v>
      </c>
      <c r="C19" s="90" t="s">
        <v>1025</v>
      </c>
      <c r="D19" s="85" t="s">
        <v>1039</v>
      </c>
      <c r="E19" s="85" t="s">
        <v>1040</v>
      </c>
      <c r="F19" s="94">
        <v>2715</v>
      </c>
      <c r="G19" s="88" t="s">
        <v>1028</v>
      </c>
      <c r="H19" s="88">
        <v>2715</v>
      </c>
      <c r="I19" s="88">
        <v>2350</v>
      </c>
      <c r="J19" s="96"/>
      <c r="K19" s="92" t="s">
        <v>882</v>
      </c>
      <c r="L19" s="85"/>
    </row>
    <row r="20" spans="1:12" ht="60">
      <c r="A20" s="93" t="s">
        <v>1041</v>
      </c>
      <c r="B20" s="85" t="s">
        <v>1042</v>
      </c>
      <c r="C20" s="90" t="s">
        <v>1025</v>
      </c>
      <c r="D20" s="85" t="s">
        <v>1043</v>
      </c>
      <c r="E20" s="85" t="s">
        <v>1044</v>
      </c>
      <c r="F20" s="94">
        <v>59</v>
      </c>
      <c r="G20" s="88">
        <v>19</v>
      </c>
      <c r="H20" s="88">
        <v>23</v>
      </c>
      <c r="I20" s="88">
        <v>40</v>
      </c>
      <c r="J20" s="96"/>
      <c r="K20" s="89" t="s">
        <v>882</v>
      </c>
      <c r="L20" s="85"/>
    </row>
    <row r="21" spans="1:12" ht="60">
      <c r="A21" s="93" t="s">
        <v>1045</v>
      </c>
      <c r="B21" s="85" t="s">
        <v>1046</v>
      </c>
      <c r="C21" s="90" t="s">
        <v>1025</v>
      </c>
      <c r="D21" s="85" t="s">
        <v>1047</v>
      </c>
      <c r="E21" s="85" t="s">
        <v>1048</v>
      </c>
      <c r="F21" s="94">
        <v>203</v>
      </c>
      <c r="G21" s="95">
        <v>80</v>
      </c>
      <c r="H21" s="95">
        <v>103</v>
      </c>
      <c r="I21" s="95">
        <v>170</v>
      </c>
      <c r="J21" s="98"/>
      <c r="K21" s="92" t="s">
        <v>882</v>
      </c>
      <c r="L21" s="85"/>
    </row>
    <row r="22" spans="1:12" ht="75">
      <c r="A22" s="93" t="s">
        <v>1049</v>
      </c>
      <c r="B22" s="85" t="s">
        <v>1050</v>
      </c>
      <c r="C22" s="90" t="s">
        <v>1025</v>
      </c>
      <c r="D22" s="85" t="s">
        <v>1051</v>
      </c>
      <c r="E22" s="85" t="s">
        <v>1052</v>
      </c>
      <c r="F22" s="94">
        <v>3</v>
      </c>
      <c r="G22" s="95">
        <v>1</v>
      </c>
      <c r="H22" s="95">
        <v>1</v>
      </c>
      <c r="I22" s="95">
        <v>1</v>
      </c>
      <c r="J22" s="98"/>
      <c r="K22" s="92" t="s">
        <v>882</v>
      </c>
      <c r="L22" s="85"/>
    </row>
    <row r="23" spans="1:12" ht="60">
      <c r="A23" s="93"/>
      <c r="B23" s="85" t="s">
        <v>1057</v>
      </c>
      <c r="C23" s="90" t="s">
        <v>1025</v>
      </c>
      <c r="D23" s="85"/>
      <c r="E23" s="85"/>
      <c r="F23" s="94"/>
      <c r="G23" s="95"/>
      <c r="H23" s="95"/>
      <c r="I23" s="95"/>
      <c r="J23" s="98"/>
      <c r="K23" s="92" t="s">
        <v>882</v>
      </c>
      <c r="L23" s="85"/>
    </row>
    <row r="24" spans="1:12" ht="60">
      <c r="A24" s="93"/>
      <c r="B24" s="85" t="s">
        <v>1055</v>
      </c>
      <c r="C24" s="90" t="s">
        <v>1025</v>
      </c>
      <c r="D24" s="85"/>
      <c r="E24" s="85"/>
      <c r="F24" s="94"/>
      <c r="G24" s="95"/>
      <c r="H24" s="95"/>
      <c r="I24" s="95"/>
      <c r="J24" s="98"/>
      <c r="K24" s="92" t="s">
        <v>882</v>
      </c>
      <c r="L24" s="85"/>
    </row>
    <row r="25" spans="1:12" ht="60">
      <c r="A25" s="93"/>
      <c r="B25" s="85" t="s">
        <v>1056</v>
      </c>
      <c r="C25" s="90" t="s">
        <v>1025</v>
      </c>
      <c r="D25" s="85"/>
      <c r="E25" s="85"/>
      <c r="F25" s="94"/>
      <c r="G25" s="95"/>
      <c r="H25" s="95"/>
      <c r="I25" s="95"/>
      <c r="J25" s="98"/>
      <c r="K25" s="92" t="s">
        <v>882</v>
      </c>
      <c r="L25" s="85"/>
    </row>
  </sheetData>
  <mergeCells count="21">
    <mergeCell ref="C10:K10"/>
    <mergeCell ref="C7:K7"/>
    <mergeCell ref="C8:K8"/>
    <mergeCell ref="C9:K9"/>
    <mergeCell ref="A7:B7"/>
    <mergeCell ref="A8:B8"/>
    <mergeCell ref="A9:B9"/>
    <mergeCell ref="A10:B10"/>
    <mergeCell ref="C4:K4"/>
    <mergeCell ref="C5:K5"/>
    <mergeCell ref="C6:K6"/>
    <mergeCell ref="A4:B4"/>
    <mergeCell ref="A5:B5"/>
    <mergeCell ref="A6:B6"/>
    <mergeCell ref="K14:K15"/>
    <mergeCell ref="A12:L12"/>
    <mergeCell ref="L14:L15"/>
    <mergeCell ref="G14:J14"/>
    <mergeCell ref="A14:B15"/>
    <mergeCell ref="C14:C15"/>
    <mergeCell ref="D14:E14"/>
  </mergeCells>
  <printOptions/>
  <pageMargins left="0.25" right="0.25" top="0.75" bottom="0.75" header="0.3" footer="0.3"/>
  <pageSetup fitToHeight="1" fitToWidth="1" horizontalDpi="600" verticalDpi="600" orientation="landscape" paperSize="8" scale="6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pageSetUpPr fitToPage="1"/>
  </sheetPr>
  <dimension ref="A1:J32"/>
  <sheetViews>
    <sheetView view="pageBreakPreview" zoomScale="85" zoomScaleSheetLayoutView="85" workbookViewId="0" topLeftCell="A1">
      <selection activeCell="A28" sqref="A28:XFD32"/>
    </sheetView>
  </sheetViews>
  <sheetFormatPr defaultColWidth="9.140625" defaultRowHeight="15"/>
  <cols>
    <col min="1" max="1" width="5.28125" style="0" customWidth="1"/>
    <col min="2" max="2" width="16.28125" style="0" customWidth="1"/>
    <col min="3" max="3" width="19.7109375" style="0" customWidth="1"/>
    <col min="4" max="4" width="83.140625" style="0" customWidth="1"/>
    <col min="5" max="5" width="10.7109375" style="0" customWidth="1"/>
    <col min="6" max="9" width="12.140625" style="0" customWidth="1"/>
    <col min="10" max="10" width="27.421875" style="0" customWidth="1"/>
  </cols>
  <sheetData>
    <row r="1" ht="14.45" customHeight="1">
      <c r="J1" s="125" t="s">
        <v>1074</v>
      </c>
    </row>
    <row r="2" spans="1:10" ht="18" customHeight="1">
      <c r="A2" s="51" t="s">
        <v>61</v>
      </c>
      <c r="B2" s="115"/>
      <c r="C2" s="115"/>
      <c r="D2" s="115"/>
      <c r="E2" s="115"/>
      <c r="F2" s="115"/>
      <c r="G2" s="115"/>
      <c r="H2" s="115"/>
      <c r="I2" s="115"/>
      <c r="J2" s="115"/>
    </row>
    <row r="4" spans="2:10" ht="20.1" customHeight="1">
      <c r="B4" s="199" t="s">
        <v>1085</v>
      </c>
      <c r="C4" s="206"/>
      <c r="D4" s="200"/>
      <c r="E4" s="202" t="s">
        <v>880</v>
      </c>
      <c r="F4" s="202"/>
      <c r="G4" s="202"/>
      <c r="H4" s="202"/>
      <c r="I4" s="202"/>
      <c r="J4" s="202"/>
    </row>
    <row r="5" spans="2:10" ht="20.1" customHeight="1">
      <c r="B5" s="199" t="s">
        <v>1086</v>
      </c>
      <c r="C5" s="206"/>
      <c r="D5" s="200"/>
      <c r="E5" s="202" t="s">
        <v>1014</v>
      </c>
      <c r="F5" s="202"/>
      <c r="G5" s="202"/>
      <c r="H5" s="202"/>
      <c r="I5" s="202"/>
      <c r="J5" s="202"/>
    </row>
    <row r="6" spans="2:10" ht="20.1" customHeight="1">
      <c r="B6" s="199" t="s">
        <v>1059</v>
      </c>
      <c r="C6" s="206"/>
      <c r="D6" s="200"/>
      <c r="E6" s="202" t="s">
        <v>1066</v>
      </c>
      <c r="F6" s="202"/>
      <c r="G6" s="202"/>
      <c r="H6" s="202"/>
      <c r="I6" s="202"/>
      <c r="J6" s="202"/>
    </row>
    <row r="7" spans="2:10" ht="20.1" customHeight="1">
      <c r="B7" s="199" t="s">
        <v>2</v>
      </c>
      <c r="C7" s="206"/>
      <c r="D7" s="200"/>
      <c r="E7" s="202" t="s">
        <v>1001</v>
      </c>
      <c r="F7" s="202"/>
      <c r="G7" s="202"/>
      <c r="H7" s="202"/>
      <c r="I7" s="202"/>
      <c r="J7" s="202"/>
    </row>
    <row r="8" spans="2:10" ht="20.1" customHeight="1">
      <c r="B8" s="126" t="s">
        <v>57</v>
      </c>
      <c r="C8" s="127"/>
      <c r="D8" s="128"/>
      <c r="E8" s="201" t="s">
        <v>1125</v>
      </c>
      <c r="F8" s="197"/>
      <c r="G8" s="197"/>
      <c r="H8" s="197"/>
      <c r="I8" s="197"/>
      <c r="J8" s="197"/>
    </row>
    <row r="9" spans="2:10" ht="20.1" customHeight="1">
      <c r="B9" s="199" t="s">
        <v>881</v>
      </c>
      <c r="C9" s="206"/>
      <c r="D9" s="200"/>
      <c r="E9" s="202">
        <v>42746</v>
      </c>
      <c r="F9" s="202"/>
      <c r="G9" s="202"/>
      <c r="H9" s="202"/>
      <c r="I9" s="202"/>
      <c r="J9" s="202"/>
    </row>
    <row r="10" spans="2:10" ht="20.1" customHeight="1">
      <c r="B10" s="199" t="s">
        <v>15</v>
      </c>
      <c r="C10" s="206"/>
      <c r="D10" s="200"/>
      <c r="E10" s="202" t="s">
        <v>1063</v>
      </c>
      <c r="F10" s="202"/>
      <c r="G10" s="202"/>
      <c r="H10" s="202"/>
      <c r="I10" s="202"/>
      <c r="J10" s="202"/>
    </row>
    <row r="12" spans="1:10" ht="15.75">
      <c r="A12" s="104">
        <v>1</v>
      </c>
      <c r="B12" s="104">
        <f>A12+1</f>
        <v>2</v>
      </c>
      <c r="C12" s="104">
        <f>B12+1</f>
        <v>3</v>
      </c>
      <c r="D12" s="104">
        <f>C12+1</f>
        <v>4</v>
      </c>
      <c r="E12" s="104">
        <f aca="true" t="shared" si="0" ref="E12:J12">D12+1</f>
        <v>5</v>
      </c>
      <c r="F12" s="104">
        <f t="shared" si="0"/>
        <v>6</v>
      </c>
      <c r="G12" s="104">
        <f t="shared" si="0"/>
        <v>7</v>
      </c>
      <c r="H12" s="104">
        <f t="shared" si="0"/>
        <v>8</v>
      </c>
      <c r="I12" s="104">
        <f t="shared" si="0"/>
        <v>9</v>
      </c>
      <c r="J12" s="104">
        <f t="shared" si="0"/>
        <v>10</v>
      </c>
    </row>
    <row r="13" spans="1:10" ht="31.5">
      <c r="A13" s="105" t="s">
        <v>33</v>
      </c>
      <c r="B13" s="105" t="s">
        <v>0</v>
      </c>
      <c r="C13" s="105" t="s">
        <v>1</v>
      </c>
      <c r="D13" s="105" t="s">
        <v>3</v>
      </c>
      <c r="E13" s="105" t="s">
        <v>4</v>
      </c>
      <c r="F13" s="105" t="s">
        <v>42</v>
      </c>
      <c r="G13" s="105" t="s">
        <v>43</v>
      </c>
      <c r="H13" s="105" t="s">
        <v>45</v>
      </c>
      <c r="I13" s="105" t="s">
        <v>44</v>
      </c>
      <c r="J13" s="105" t="s">
        <v>58</v>
      </c>
    </row>
    <row r="14" spans="1:10" s="46" customFormat="1" ht="25.5" hidden="1">
      <c r="A14" s="44">
        <f>A12</f>
        <v>1</v>
      </c>
      <c r="B14" s="2" t="s">
        <v>16</v>
      </c>
      <c r="C14" s="2" t="s">
        <v>47</v>
      </c>
      <c r="D14" s="47" t="s">
        <v>48</v>
      </c>
      <c r="E14" s="44"/>
      <c r="F14" s="48"/>
      <c r="G14" s="48"/>
      <c r="H14" s="48"/>
      <c r="I14" s="48"/>
      <c r="J14" s="48"/>
    </row>
    <row r="15" spans="1:10" s="46" customFormat="1" ht="25.5" hidden="1">
      <c r="A15" s="44">
        <f>A12+1</f>
        <v>2</v>
      </c>
      <c r="B15" s="2" t="s">
        <v>16</v>
      </c>
      <c r="C15" s="2" t="s">
        <v>17</v>
      </c>
      <c r="D15" s="49" t="s">
        <v>49</v>
      </c>
      <c r="E15" s="44" t="s">
        <v>23</v>
      </c>
      <c r="F15" s="48"/>
      <c r="G15" s="48"/>
      <c r="H15" s="48"/>
      <c r="I15" s="48"/>
      <c r="J15" s="48"/>
    </row>
    <row r="16" spans="1:10" s="46" customFormat="1" ht="25.5" hidden="1">
      <c r="A16" s="44">
        <f aca="true" t="shared" si="1" ref="A16:A24">A15+1</f>
        <v>3</v>
      </c>
      <c r="B16" s="2" t="s">
        <v>16</v>
      </c>
      <c r="C16" s="2" t="s">
        <v>18</v>
      </c>
      <c r="D16" s="49" t="s">
        <v>49</v>
      </c>
      <c r="E16" s="44" t="s">
        <v>23</v>
      </c>
      <c r="F16" s="48"/>
      <c r="G16" s="48"/>
      <c r="H16" s="48"/>
      <c r="I16" s="48"/>
      <c r="J16" s="48"/>
    </row>
    <row r="17" spans="1:10" s="46" customFormat="1" ht="25.5" hidden="1">
      <c r="A17" s="44">
        <f t="shared" si="1"/>
        <v>4</v>
      </c>
      <c r="B17" s="2" t="s">
        <v>16</v>
      </c>
      <c r="C17" s="2" t="s">
        <v>19</v>
      </c>
      <c r="D17" s="49" t="s">
        <v>50</v>
      </c>
      <c r="E17" s="44" t="s">
        <v>23</v>
      </c>
      <c r="F17" s="48"/>
      <c r="G17" s="48"/>
      <c r="H17" s="48"/>
      <c r="I17" s="48"/>
      <c r="J17" s="48"/>
    </row>
    <row r="18" spans="1:10" s="46" customFormat="1" ht="25.5" hidden="1">
      <c r="A18" s="44">
        <f t="shared" si="1"/>
        <v>5</v>
      </c>
      <c r="B18" s="2" t="s">
        <v>16</v>
      </c>
      <c r="C18" s="2" t="s">
        <v>20</v>
      </c>
      <c r="D18" s="49" t="s">
        <v>51</v>
      </c>
      <c r="E18" s="44" t="s">
        <v>23</v>
      </c>
      <c r="F18" s="48"/>
      <c r="G18" s="48"/>
      <c r="H18" s="48"/>
      <c r="I18" s="48"/>
      <c r="J18" s="48"/>
    </row>
    <row r="19" spans="1:10" s="46" customFormat="1" ht="25.5" hidden="1">
      <c r="A19" s="44">
        <f t="shared" si="1"/>
        <v>6</v>
      </c>
      <c r="B19" s="2" t="s">
        <v>16</v>
      </c>
      <c r="C19" s="2" t="s">
        <v>21</v>
      </c>
      <c r="D19" s="49" t="s">
        <v>52</v>
      </c>
      <c r="E19" s="44" t="s">
        <v>23</v>
      </c>
      <c r="F19" s="48"/>
      <c r="G19" s="48"/>
      <c r="H19" s="48"/>
      <c r="I19" s="48"/>
      <c r="J19" s="48"/>
    </row>
    <row r="20" spans="1:10" s="46" customFormat="1" ht="25.5" hidden="1">
      <c r="A20" s="44">
        <f t="shared" si="1"/>
        <v>7</v>
      </c>
      <c r="B20" s="2" t="s">
        <v>16</v>
      </c>
      <c r="C20" s="2" t="s">
        <v>22</v>
      </c>
      <c r="D20" s="49" t="s">
        <v>53</v>
      </c>
      <c r="E20" s="44" t="s">
        <v>23</v>
      </c>
      <c r="F20" s="48"/>
      <c r="G20" s="48"/>
      <c r="H20" s="48"/>
      <c r="I20" s="48"/>
      <c r="J20" s="48"/>
    </row>
    <row r="21" spans="1:10" s="46" customFormat="1" ht="15" customHeight="1" hidden="1">
      <c r="A21" s="44">
        <f t="shared" si="1"/>
        <v>8</v>
      </c>
      <c r="B21" s="2" t="s">
        <v>29</v>
      </c>
      <c r="C21" s="2">
        <v>55</v>
      </c>
      <c r="D21" s="47" t="s">
        <v>30</v>
      </c>
      <c r="E21" s="44" t="s">
        <v>5</v>
      </c>
      <c r="F21" s="48"/>
      <c r="G21" s="48"/>
      <c r="H21" s="48"/>
      <c r="I21" s="48"/>
      <c r="J21" s="48"/>
    </row>
    <row r="22" spans="1:10" ht="15" customHeight="1" hidden="1">
      <c r="A22" s="44">
        <f t="shared" si="1"/>
        <v>9</v>
      </c>
      <c r="B22" s="121" t="s">
        <v>1000</v>
      </c>
      <c r="C22" s="2"/>
      <c r="D22" s="101" t="s">
        <v>1002</v>
      </c>
      <c r="E22" s="44" t="s">
        <v>5</v>
      </c>
      <c r="F22" s="100" t="s">
        <v>1058</v>
      </c>
      <c r="G22" s="100"/>
      <c r="H22" s="100" t="s">
        <v>1058</v>
      </c>
      <c r="I22" s="100" t="s">
        <v>1058</v>
      </c>
      <c r="J22" s="100" t="s">
        <v>1058</v>
      </c>
    </row>
    <row r="23" spans="1:10" ht="15" customHeight="1" hidden="1">
      <c r="A23" s="44">
        <f t="shared" si="1"/>
        <v>10</v>
      </c>
      <c r="B23" s="121" t="s">
        <v>1000</v>
      </c>
      <c r="C23" s="2"/>
      <c r="D23" s="101" t="s">
        <v>1003</v>
      </c>
      <c r="E23" s="44" t="s">
        <v>5</v>
      </c>
      <c r="F23" s="100" t="s">
        <v>1058</v>
      </c>
      <c r="G23" s="100"/>
      <c r="H23" s="100" t="s">
        <v>1058</v>
      </c>
      <c r="I23" s="100" t="s">
        <v>1058</v>
      </c>
      <c r="J23" s="100" t="s">
        <v>1058</v>
      </c>
    </row>
    <row r="24" spans="1:10" ht="15" customHeight="1" hidden="1">
      <c r="A24" s="111">
        <f t="shared" si="1"/>
        <v>11</v>
      </c>
      <c r="B24" s="122" t="s">
        <v>1000</v>
      </c>
      <c r="C24" s="112"/>
      <c r="D24" s="113" t="s">
        <v>1004</v>
      </c>
      <c r="E24" s="111" t="s">
        <v>1005</v>
      </c>
      <c r="F24" s="114" t="s">
        <v>1058</v>
      </c>
      <c r="G24" s="114"/>
      <c r="H24" s="114" t="s">
        <v>1058</v>
      </c>
      <c r="I24" s="114" t="s">
        <v>1058</v>
      </c>
      <c r="J24" s="114" t="s">
        <v>1058</v>
      </c>
    </row>
    <row r="27" spans="1:10" ht="31.5">
      <c r="A27" s="123" t="s">
        <v>33</v>
      </c>
      <c r="B27" s="104" t="s">
        <v>0</v>
      </c>
      <c r="C27" s="104" t="s">
        <v>1</v>
      </c>
      <c r="D27" s="104" t="s">
        <v>3</v>
      </c>
      <c r="E27" s="104" t="s">
        <v>879</v>
      </c>
      <c r="F27" s="204" t="s">
        <v>877</v>
      </c>
      <c r="G27" s="205"/>
      <c r="H27" s="205"/>
      <c r="I27" s="205"/>
      <c r="J27" s="205"/>
    </row>
    <row r="28" spans="1:10" ht="21.75" customHeight="1">
      <c r="A28" s="3">
        <f>0+1</f>
        <v>1</v>
      </c>
      <c r="B28" s="2" t="s">
        <v>16</v>
      </c>
      <c r="C28" s="2" t="s">
        <v>24</v>
      </c>
      <c r="D28" s="1" t="s">
        <v>54</v>
      </c>
      <c r="E28" s="26"/>
      <c r="F28" s="203"/>
      <c r="G28" s="203"/>
      <c r="H28" s="203"/>
      <c r="I28" s="203"/>
      <c r="J28" s="203"/>
    </row>
    <row r="29" spans="1:10" ht="21.75" customHeight="1">
      <c r="A29" s="3">
        <f>A28+1</f>
        <v>2</v>
      </c>
      <c r="B29" s="2" t="s">
        <v>16</v>
      </c>
      <c r="C29" s="2" t="s">
        <v>25</v>
      </c>
      <c r="D29" s="20" t="s">
        <v>55</v>
      </c>
      <c r="E29" s="26"/>
      <c r="F29" s="203"/>
      <c r="G29" s="203"/>
      <c r="H29" s="203"/>
      <c r="I29" s="203"/>
      <c r="J29" s="203"/>
    </row>
    <row r="30" spans="1:10" ht="21.75" customHeight="1">
      <c r="A30" s="3">
        <f>A29+1</f>
        <v>3</v>
      </c>
      <c r="B30" s="2" t="s">
        <v>16</v>
      </c>
      <c r="C30" s="2" t="s">
        <v>26</v>
      </c>
      <c r="D30" s="20" t="s">
        <v>56</v>
      </c>
      <c r="E30" s="26"/>
      <c r="F30" s="203"/>
      <c r="G30" s="203"/>
      <c r="H30" s="203"/>
      <c r="I30" s="203"/>
      <c r="J30" s="203"/>
    </row>
    <row r="31" spans="1:10" ht="21.75" customHeight="1">
      <c r="A31" s="3">
        <f>A30+1</f>
        <v>4</v>
      </c>
      <c r="B31" s="2" t="s">
        <v>16</v>
      </c>
      <c r="C31" s="2" t="s">
        <v>27</v>
      </c>
      <c r="D31" s="1" t="s">
        <v>59</v>
      </c>
      <c r="E31" s="45"/>
      <c r="F31" s="203"/>
      <c r="G31" s="203"/>
      <c r="H31" s="203"/>
      <c r="I31" s="203"/>
      <c r="J31" s="203"/>
    </row>
    <row r="32" spans="1:10" ht="21.75" customHeight="1">
      <c r="A32" s="3">
        <f>A31+1</f>
        <v>5</v>
      </c>
      <c r="B32" s="2" t="s">
        <v>16</v>
      </c>
      <c r="C32" s="2" t="s">
        <v>28</v>
      </c>
      <c r="D32" s="20" t="s">
        <v>60</v>
      </c>
      <c r="E32" s="45"/>
      <c r="F32" s="203"/>
      <c r="G32" s="203"/>
      <c r="H32" s="203"/>
      <c r="I32" s="203"/>
      <c r="J32" s="203"/>
    </row>
  </sheetData>
  <mergeCells count="19">
    <mergeCell ref="B4:D4"/>
    <mergeCell ref="B5:D5"/>
    <mergeCell ref="B6:D6"/>
    <mergeCell ref="B10:D10"/>
    <mergeCell ref="B7:D7"/>
    <mergeCell ref="B9:D9"/>
    <mergeCell ref="F32:J32"/>
    <mergeCell ref="F27:J27"/>
    <mergeCell ref="F28:J28"/>
    <mergeCell ref="F29:J29"/>
    <mergeCell ref="F30:J30"/>
    <mergeCell ref="F31:J31"/>
    <mergeCell ref="E9:J9"/>
    <mergeCell ref="E10:J10"/>
    <mergeCell ref="E4:J4"/>
    <mergeCell ref="E5:J5"/>
    <mergeCell ref="E6:J6"/>
    <mergeCell ref="E7:J7"/>
    <mergeCell ref="E8:J8"/>
  </mergeCells>
  <printOptions/>
  <pageMargins left="0.1968503937007874" right="0.1968503937007874" top="0.1968503937007874" bottom="0.1968503937007874" header="0.1968503937007874" footer="0.1968503937007874"/>
  <pageSetup fitToHeight="1" fitToWidth="1" horizontalDpi="600" verticalDpi="600" orientation="landscape" paperSize="9" scale="68" r:id="rId2"/>
  <headerFooter>
    <oddFooter>&amp;C&amp;A</oddFooter>
  </headerFooter>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pageSetUpPr fitToPage="1"/>
  </sheetPr>
  <dimension ref="A1:AL33"/>
  <sheetViews>
    <sheetView view="pageBreakPreview" zoomScale="90" zoomScaleSheetLayoutView="90" workbookViewId="0" topLeftCell="A1">
      <selection activeCell="E9" sqref="E9:M9"/>
    </sheetView>
  </sheetViews>
  <sheetFormatPr defaultColWidth="9.140625" defaultRowHeight="14.25" customHeight="1"/>
  <cols>
    <col min="1" max="1" width="4.28125" style="0" customWidth="1"/>
    <col min="2" max="2" width="34.8515625" style="0" customWidth="1"/>
    <col min="3" max="5" width="16.140625" style="0" customWidth="1"/>
    <col min="6" max="6" width="8.28125" style="0" customWidth="1"/>
    <col min="7" max="7" width="9.00390625" style="0" customWidth="1"/>
    <col min="8" max="8" width="13.00390625" style="0" customWidth="1"/>
    <col min="9" max="9" width="7.28125" style="0" customWidth="1"/>
    <col min="10" max="10" width="16.28125" style="0" customWidth="1"/>
    <col min="11" max="11" width="18.7109375" style="0" customWidth="1"/>
    <col min="12" max="12" width="20.28125" style="0" customWidth="1"/>
    <col min="13" max="13" width="18.00390625" style="0" customWidth="1"/>
    <col min="14" max="14" width="10.7109375" style="0" customWidth="1"/>
    <col min="15" max="16" width="16.8515625" style="0" customWidth="1"/>
    <col min="17" max="18" width="7.7109375" style="0" customWidth="1"/>
    <col min="19" max="19" width="9.28125" style="0" customWidth="1"/>
    <col min="20" max="20" width="11.140625" style="0" customWidth="1"/>
    <col min="21" max="21" width="7.7109375" style="0" customWidth="1"/>
    <col min="22" max="22" width="19.140625" style="0" customWidth="1"/>
    <col min="23" max="23" width="7.140625" style="0" customWidth="1"/>
    <col min="24" max="24" width="9.140625" style="0" customWidth="1"/>
    <col min="25" max="25" width="11.140625" style="0" customWidth="1"/>
    <col min="26" max="26" width="11.28125" style="0" customWidth="1"/>
    <col min="27" max="27" width="14.00390625" style="0" customWidth="1"/>
    <col min="28" max="28" width="52.7109375" style="0" customWidth="1"/>
    <col min="29" max="29" width="35.421875" style="0" customWidth="1"/>
    <col min="30" max="30" width="50.28125" style="0" customWidth="1"/>
    <col min="31" max="31" width="45.140625" style="0" customWidth="1"/>
    <col min="32" max="32" width="26.00390625" style="0" customWidth="1"/>
    <col min="33" max="33" width="17.57421875" style="0" customWidth="1"/>
    <col min="35" max="35" width="13.7109375" style="0" customWidth="1"/>
    <col min="36" max="36" width="12.8515625" style="0" customWidth="1"/>
    <col min="37" max="37" width="15.57421875" style="0" customWidth="1"/>
  </cols>
  <sheetData>
    <row r="1" spans="1:22" ht="14.45" customHeight="1">
      <c r="A1" s="27"/>
      <c r="B1" s="18"/>
      <c r="C1" s="18"/>
      <c r="D1" s="18"/>
      <c r="E1" s="18"/>
      <c r="F1" s="18"/>
      <c r="G1" s="18"/>
      <c r="H1" s="18"/>
      <c r="I1" s="18"/>
      <c r="J1" s="23"/>
      <c r="K1" s="23"/>
      <c r="L1" s="23"/>
      <c r="M1" s="23"/>
      <c r="N1" s="23"/>
      <c r="O1" s="23"/>
      <c r="P1" s="23"/>
      <c r="Q1" s="23"/>
      <c r="V1" s="125" t="s">
        <v>1075</v>
      </c>
    </row>
    <row r="2" spans="1:17" ht="19.9" customHeight="1">
      <c r="A2" s="51" t="s">
        <v>61</v>
      </c>
      <c r="B2" s="50"/>
      <c r="C2" s="50"/>
      <c r="D2" s="50"/>
      <c r="E2" s="50"/>
      <c r="F2" s="50"/>
      <c r="G2" s="50"/>
      <c r="H2" s="50"/>
      <c r="I2" s="50"/>
      <c r="J2" s="50"/>
      <c r="K2" s="50"/>
      <c r="L2" s="50"/>
      <c r="M2" s="50"/>
      <c r="N2" s="50"/>
      <c r="O2" s="23"/>
      <c r="P2" s="23"/>
      <c r="Q2" s="23"/>
    </row>
    <row r="3" spans="1:17" ht="14.45" customHeight="1">
      <c r="A3" s="51"/>
      <c r="B3" s="72"/>
      <c r="C3" s="72"/>
      <c r="D3" s="72"/>
      <c r="E3" s="72"/>
      <c r="F3" s="72"/>
      <c r="G3" s="72"/>
      <c r="H3" s="72"/>
      <c r="I3" s="72"/>
      <c r="J3" s="72"/>
      <c r="K3" s="72"/>
      <c r="L3" s="72"/>
      <c r="M3" s="72"/>
      <c r="N3" s="72"/>
      <c r="O3" s="23"/>
      <c r="P3" s="23"/>
      <c r="Q3" s="23"/>
    </row>
    <row r="4" spans="2:13" ht="20.1" customHeight="1">
      <c r="B4" s="199" t="s">
        <v>1085</v>
      </c>
      <c r="C4" s="206"/>
      <c r="D4" s="200"/>
      <c r="E4" s="196" t="s">
        <v>1008</v>
      </c>
      <c r="F4" s="197"/>
      <c r="G4" s="197"/>
      <c r="H4" s="197"/>
      <c r="I4" s="197"/>
      <c r="J4" s="197"/>
      <c r="K4" s="197"/>
      <c r="L4" s="197"/>
      <c r="M4" s="198"/>
    </row>
    <row r="5" spans="2:13" ht="20.1" customHeight="1">
      <c r="B5" s="199" t="s">
        <v>1086</v>
      </c>
      <c r="C5" s="206"/>
      <c r="D5" s="200"/>
      <c r="E5" s="196" t="s">
        <v>1088</v>
      </c>
      <c r="F5" s="197"/>
      <c r="G5" s="197"/>
      <c r="H5" s="197"/>
      <c r="I5" s="197"/>
      <c r="J5" s="197"/>
      <c r="K5" s="197"/>
      <c r="L5" s="197"/>
      <c r="M5" s="198"/>
    </row>
    <row r="6" spans="2:13" ht="20.1" customHeight="1">
      <c r="B6" s="199" t="s">
        <v>1059</v>
      </c>
      <c r="C6" s="206"/>
      <c r="D6" s="200"/>
      <c r="E6" s="196" t="s">
        <v>1006</v>
      </c>
      <c r="F6" s="197"/>
      <c r="G6" s="197"/>
      <c r="H6" s="197"/>
      <c r="I6" s="197"/>
      <c r="J6" s="197"/>
      <c r="K6" s="197"/>
      <c r="L6" s="197"/>
      <c r="M6" s="198"/>
    </row>
    <row r="7" spans="2:13" ht="20.1" customHeight="1">
      <c r="B7" s="199" t="s">
        <v>2</v>
      </c>
      <c r="C7" s="206"/>
      <c r="D7" s="200"/>
      <c r="E7" s="196" t="s">
        <v>882</v>
      </c>
      <c r="F7" s="197"/>
      <c r="G7" s="197"/>
      <c r="H7" s="197"/>
      <c r="I7" s="197"/>
      <c r="J7" s="197"/>
      <c r="K7" s="197"/>
      <c r="L7" s="197"/>
      <c r="M7" s="198"/>
    </row>
    <row r="8" spans="2:13" ht="20.1" customHeight="1">
      <c r="B8" s="126" t="s">
        <v>57</v>
      </c>
      <c r="C8" s="127"/>
      <c r="D8" s="128"/>
      <c r="E8" s="196" t="s">
        <v>1067</v>
      </c>
      <c r="F8" s="197"/>
      <c r="G8" s="197"/>
      <c r="H8" s="197"/>
      <c r="I8" s="197"/>
      <c r="J8" s="197"/>
      <c r="K8" s="197"/>
      <c r="L8" s="197"/>
      <c r="M8" s="198"/>
    </row>
    <row r="9" spans="2:13" ht="20.1" customHeight="1">
      <c r="B9" s="199" t="s">
        <v>881</v>
      </c>
      <c r="C9" s="206"/>
      <c r="D9" s="200"/>
      <c r="E9" s="201" t="s">
        <v>1179</v>
      </c>
      <c r="F9" s="197"/>
      <c r="G9" s="197"/>
      <c r="H9" s="197"/>
      <c r="I9" s="197"/>
      <c r="J9" s="197"/>
      <c r="K9" s="197"/>
      <c r="L9" s="197"/>
      <c r="M9" s="198"/>
    </row>
    <row r="10" spans="2:13" ht="20.1" customHeight="1">
      <c r="B10" s="199" t="s">
        <v>15</v>
      </c>
      <c r="C10" s="206"/>
      <c r="D10" s="200"/>
      <c r="E10" s="196" t="s">
        <v>1007</v>
      </c>
      <c r="F10" s="197"/>
      <c r="G10" s="197"/>
      <c r="H10" s="197"/>
      <c r="I10" s="197"/>
      <c r="J10" s="197"/>
      <c r="K10" s="197"/>
      <c r="L10" s="197"/>
      <c r="M10" s="198"/>
    </row>
    <row r="11" spans="1:17" ht="14.45" customHeight="1">
      <c r="A11" s="51"/>
      <c r="B11" s="72"/>
      <c r="C11" s="72"/>
      <c r="D11" s="72"/>
      <c r="E11" s="72"/>
      <c r="F11" s="72"/>
      <c r="G11" s="72"/>
      <c r="H11" s="72"/>
      <c r="I11" s="72"/>
      <c r="J11" s="72"/>
      <c r="K11" s="72"/>
      <c r="L11" s="72"/>
      <c r="M11" s="72"/>
      <c r="N11" s="72"/>
      <c r="O11" s="23"/>
      <c r="P11" s="23"/>
      <c r="Q11" s="23"/>
    </row>
    <row r="12" ht="14.45" customHeight="1">
      <c r="A12" t="s">
        <v>1070</v>
      </c>
    </row>
    <row r="13" spans="1:38" ht="14.45" customHeight="1">
      <c r="A13" s="105">
        <v>0</v>
      </c>
      <c r="B13" s="105">
        <v>1</v>
      </c>
      <c r="C13" s="105">
        <v>2</v>
      </c>
      <c r="D13" s="105">
        <v>3</v>
      </c>
      <c r="E13" s="105">
        <v>4</v>
      </c>
      <c r="F13" s="105">
        <v>5</v>
      </c>
      <c r="G13" s="105">
        <v>6</v>
      </c>
      <c r="H13" s="105">
        <v>7</v>
      </c>
      <c r="I13" s="105">
        <v>8</v>
      </c>
      <c r="J13" s="105">
        <v>9</v>
      </c>
      <c r="K13" s="105">
        <v>10</v>
      </c>
      <c r="L13" s="105">
        <v>11</v>
      </c>
      <c r="M13" s="105">
        <v>12</v>
      </c>
      <c r="N13" s="105">
        <v>13</v>
      </c>
      <c r="O13" s="105">
        <v>14</v>
      </c>
      <c r="P13" s="105">
        <v>15</v>
      </c>
      <c r="Q13" s="105">
        <v>16</v>
      </c>
      <c r="R13" s="105">
        <v>17</v>
      </c>
      <c r="S13" s="105">
        <v>18</v>
      </c>
      <c r="T13" s="105">
        <v>19</v>
      </c>
      <c r="U13" s="105">
        <v>20</v>
      </c>
      <c r="V13" s="105">
        <v>21</v>
      </c>
      <c r="W13" s="105">
        <v>22</v>
      </c>
      <c r="X13" s="105">
        <v>23</v>
      </c>
      <c r="Y13" s="105">
        <v>24</v>
      </c>
      <c r="Z13" s="105">
        <v>25</v>
      </c>
      <c r="AA13" s="105">
        <v>26</v>
      </c>
      <c r="AB13" s="105">
        <v>27</v>
      </c>
      <c r="AC13" s="105">
        <v>28</v>
      </c>
      <c r="AD13" s="105">
        <v>29</v>
      </c>
      <c r="AE13" s="105">
        <v>30</v>
      </c>
      <c r="AF13" s="105">
        <v>31</v>
      </c>
      <c r="AG13" s="105">
        <v>32</v>
      </c>
      <c r="AH13" s="105">
        <v>33</v>
      </c>
      <c r="AI13" s="105">
        <v>34</v>
      </c>
      <c r="AJ13" s="105">
        <v>35</v>
      </c>
      <c r="AK13" s="105">
        <v>36</v>
      </c>
      <c r="AL13" s="105">
        <v>37</v>
      </c>
    </row>
    <row r="14" spans="1:38" ht="70.15" customHeight="1">
      <c r="A14" s="105" t="s">
        <v>33</v>
      </c>
      <c r="B14" s="105" t="s">
        <v>883</v>
      </c>
      <c r="C14" s="105" t="s">
        <v>884</v>
      </c>
      <c r="D14" s="105" t="s">
        <v>885</v>
      </c>
      <c r="E14" s="105" t="s">
        <v>886</v>
      </c>
      <c r="F14" s="105" t="s">
        <v>887</v>
      </c>
      <c r="G14" s="105" t="s">
        <v>6</v>
      </c>
      <c r="H14" s="105" t="s">
        <v>41</v>
      </c>
      <c r="I14" s="105" t="s">
        <v>888</v>
      </c>
      <c r="J14" s="105" t="s">
        <v>7</v>
      </c>
      <c r="K14" s="105" t="s">
        <v>889</v>
      </c>
      <c r="L14" s="105" t="s">
        <v>890</v>
      </c>
      <c r="M14" s="105" t="s">
        <v>891</v>
      </c>
      <c r="N14" s="105" t="s">
        <v>892</v>
      </c>
      <c r="O14" s="105" t="s">
        <v>9</v>
      </c>
      <c r="P14" s="105" t="s">
        <v>893</v>
      </c>
      <c r="Q14" s="105" t="s">
        <v>10</v>
      </c>
      <c r="R14" s="105" t="s">
        <v>894</v>
      </c>
      <c r="S14" s="105" t="s">
        <v>11</v>
      </c>
      <c r="T14" s="105" t="s">
        <v>895</v>
      </c>
      <c r="U14" s="105" t="s">
        <v>12</v>
      </c>
      <c r="V14" s="105" t="s">
        <v>13</v>
      </c>
      <c r="W14" s="105" t="s">
        <v>14</v>
      </c>
      <c r="X14" s="105" t="s">
        <v>896</v>
      </c>
      <c r="Y14" s="105" t="s">
        <v>897</v>
      </c>
      <c r="Z14" s="105" t="s">
        <v>898</v>
      </c>
      <c r="AA14" s="105" t="s">
        <v>899</v>
      </c>
      <c r="AB14" s="105" t="s">
        <v>900</v>
      </c>
      <c r="AC14" s="105" t="s">
        <v>901</v>
      </c>
      <c r="AD14" s="105" t="s">
        <v>902</v>
      </c>
      <c r="AE14" s="105" t="s">
        <v>903</v>
      </c>
      <c r="AF14" s="105" t="s">
        <v>904</v>
      </c>
      <c r="AG14" s="105" t="s">
        <v>905</v>
      </c>
      <c r="AH14" s="105" t="s">
        <v>15</v>
      </c>
      <c r="AI14" s="105" t="s">
        <v>906</v>
      </c>
      <c r="AJ14" s="105" t="s">
        <v>907</v>
      </c>
      <c r="AK14" s="105" t="s">
        <v>908</v>
      </c>
      <c r="AL14" s="105" t="s">
        <v>971</v>
      </c>
    </row>
    <row r="15" spans="1:38" ht="14.45" customHeight="1">
      <c r="A15" s="52">
        <v>1</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row>
    <row r="16" spans="1:38" ht="14.45" customHeight="1">
      <c r="A16" s="52">
        <v>2</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row>
    <row r="17" spans="1:38" ht="14.45" customHeight="1">
      <c r="A17" s="52">
        <v>3</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row>
    <row r="18" spans="1:38" ht="14.45" customHeight="1">
      <c r="A18" s="52">
        <v>4</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row>
    <row r="19" spans="1:38" ht="14.45" customHeight="1">
      <c r="A19" s="52">
        <v>5</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row>
    <row r="20" spans="1:38" ht="14.45" customHeight="1">
      <c r="A20" s="52">
        <v>6</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row>
    <row r="21" spans="1:38" ht="14.45" customHeight="1">
      <c r="A21" s="52">
        <v>7</v>
      </c>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row>
    <row r="22" spans="1:38" ht="14.45" customHeight="1">
      <c r="A22" s="52">
        <v>8</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row>
    <row r="23" spans="1:38" ht="14.45" customHeight="1">
      <c r="A23" s="52">
        <v>9</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row>
    <row r="24" spans="1:38" ht="14.45" customHeight="1">
      <c r="A24" s="52">
        <v>10</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row>
    <row r="25" spans="1:38" ht="14.45" customHeight="1">
      <c r="A25" s="52">
        <v>11</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row>
    <row r="26" spans="1:38" ht="14.45" customHeight="1">
      <c r="A26" s="52">
        <v>12</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row>
    <row r="27" spans="1:38" ht="14.45" customHeight="1">
      <c r="A27" s="52">
        <v>13</v>
      </c>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row>
    <row r="28" spans="1:38" ht="14.45" customHeight="1">
      <c r="A28" s="52">
        <v>14</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row>
    <row r="29" spans="1:38" ht="14.45" customHeight="1">
      <c r="A29" s="52">
        <v>15</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row>
    <row r="30" spans="1:38" ht="14.45" customHeight="1">
      <c r="A30" s="52">
        <v>16</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row>
    <row r="31" spans="1:38" ht="14.45" customHeight="1">
      <c r="A31" s="52">
        <v>17</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row>
    <row r="32" spans="1:38" ht="14.45" customHeight="1">
      <c r="A32" s="52">
        <v>18</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row>
    <row r="33" spans="1:38" ht="14.45" customHeight="1">
      <c r="A33" s="52">
        <v>19</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row>
  </sheetData>
  <mergeCells count="13">
    <mergeCell ref="B10:D10"/>
    <mergeCell ref="E10:M10"/>
    <mergeCell ref="B4:D4"/>
    <mergeCell ref="E4:M4"/>
    <mergeCell ref="B5:D5"/>
    <mergeCell ref="E5:M5"/>
    <mergeCell ref="B6:D6"/>
    <mergeCell ref="E6:M6"/>
    <mergeCell ref="B7:D7"/>
    <mergeCell ref="E7:M7"/>
    <mergeCell ref="E8:M8"/>
    <mergeCell ref="B9:D9"/>
    <mergeCell ref="E9:M9"/>
  </mergeCells>
  <conditionalFormatting sqref="B14">
    <cfRule type="duplicateValues" priority="19" dxfId="28">
      <formula>AND(COUNTIF($B$14:$B$14,B14)&gt;1,NOT(ISBLANK(B14)))</formula>
    </cfRule>
  </conditionalFormatting>
  <conditionalFormatting sqref="B14">
    <cfRule type="duplicateValues" priority="20" dxfId="28">
      <formula>AND(COUNTIF($B$14:$B$14,B14)&gt;1,NOT(ISBLANK(B14)))</formula>
    </cfRule>
  </conditionalFormatting>
  <conditionalFormatting sqref="D14 F14 H14 J14 L14 N14 P14 R14 T14 V14 X14 Z14 AG14 AI14 AK14 AB14:AD14">
    <cfRule type="duplicateValues" priority="17" dxfId="28">
      <formula>AND(COUNTIF($D$14:$D$14,D14)+COUNTIF($F$14:$F$14,D14)+COUNTIF($H$14:$H$14,D14)+COUNTIF($J$14:$J$14,D14)+COUNTIF($L$14:$L$14,D14)+COUNTIF($N$14:$N$14,D14)+COUNTIF($P$14:$P$14,D14)+COUNTIF($R$14:$R$14,D14)+COUNTIF($T$14:$T$14,D14)+COUNTIF($V$14:$V$14,D14)+COUNTIF($X$14:$X$14,D14)+COUNTIF($Z$14:$Z$14,D14)+COUNTIF($AG$14:$AG$14,D14)+COUNTIF($AI$14:$AI$14,D14)+COUNTIF($AK$14:$AK$14,D14)+COUNTIF($AB$14:$AD$14,D14)&gt;1,NOT(ISBLANK(D14)))</formula>
    </cfRule>
  </conditionalFormatting>
  <conditionalFormatting sqref="D14">
    <cfRule type="duplicateValues" priority="18" dxfId="28">
      <formula>AND(COUNTIF($D$14:$D$14,D14)&gt;1,NOT(ISBLANK(D14)))</formula>
    </cfRule>
  </conditionalFormatting>
  <conditionalFormatting sqref="A14">
    <cfRule type="duplicateValues" priority="15" dxfId="28">
      <formula>AND(COUNTIF($A$14:$A$14,A14)&gt;1,NOT(ISBLANK(A14)))</formula>
    </cfRule>
  </conditionalFormatting>
  <conditionalFormatting sqref="A14">
    <cfRule type="duplicateValues" priority="16" dxfId="28">
      <formula>AND(COUNTIF($A$14:$A$14,A14)&gt;1,NOT(ISBLANK(A14)))</formula>
    </cfRule>
  </conditionalFormatting>
  <conditionalFormatting sqref="B13">
    <cfRule type="duplicateValues" priority="13" dxfId="28">
      <formula>AND(COUNTIF($B$13:$B$13,B13)&gt;1,NOT(ISBLANK(B13)))</formula>
    </cfRule>
  </conditionalFormatting>
  <conditionalFormatting sqref="B13">
    <cfRule type="duplicateValues" priority="14" dxfId="28">
      <formula>AND(COUNTIF($B$13:$B$13,B13)&gt;1,NOT(ISBLANK(B13)))</formula>
    </cfRule>
  </conditionalFormatting>
  <conditionalFormatting sqref="D13 F13 H13 J13 L13 N13 P13 R13 T13 V13 X13 Z13 AB13:AD13 AG13 AI13 AK13">
    <cfRule type="duplicateValues" priority="11" dxfId="28">
      <formula>AND(COUNTIF($D$13:$D$13,D13)+COUNTIF($F$13:$F$13,D13)+COUNTIF($H$13:$H$13,D13)+COUNTIF($J$13:$J$13,D13)+COUNTIF($L$13:$L$13,D13)+COUNTIF($N$13:$N$13,D13)+COUNTIF($P$13:$P$13,D13)+COUNTIF($R$13:$R$13,D13)+COUNTIF($T$13:$T$13,D13)+COUNTIF($V$13:$V$13,D13)+COUNTIF($X$13:$X$13,D13)+COUNTIF($Z$13:$Z$13,D13)+COUNTIF($AB$13:$AD$13,D13)+COUNTIF($AG$13:$AG$13,D13)+COUNTIF($AI$13:$AI$13,D13)+COUNTIF($AK$13:$AK$13,D13)&gt;1,NOT(ISBLANK(D13)))</formula>
    </cfRule>
  </conditionalFormatting>
  <conditionalFormatting sqref="D13">
    <cfRule type="duplicateValues" priority="12" dxfId="28">
      <formula>AND(COUNTIF($D$13:$D$13,D13)&gt;1,NOT(ISBLANK(D13)))</formula>
    </cfRule>
  </conditionalFormatting>
  <conditionalFormatting sqref="A13">
    <cfRule type="duplicateValues" priority="9" dxfId="28">
      <formula>AND(COUNTIF($A$13:$A$13,A13)&gt;1,NOT(ISBLANK(A13)))</formula>
    </cfRule>
  </conditionalFormatting>
  <conditionalFormatting sqref="A13">
    <cfRule type="duplicateValues" priority="10" dxfId="28">
      <formula>AND(COUNTIF($A$13:$A$13,A13)&gt;1,NOT(ISBLANK(A13)))</formula>
    </cfRule>
  </conditionalFormatting>
  <conditionalFormatting sqref="C13">
    <cfRule type="duplicateValues" priority="7" dxfId="28">
      <formula>AND(COUNTIF($C$13:$C$13,C13)&gt;1,NOT(ISBLANK(C13)))</formula>
    </cfRule>
  </conditionalFormatting>
  <conditionalFormatting sqref="C13">
    <cfRule type="duplicateValues" priority="8" dxfId="28">
      <formula>AND(COUNTIF($C$13:$C$13,C13)&gt;1,NOT(ISBLANK(C13)))</formula>
    </cfRule>
  </conditionalFormatting>
  <conditionalFormatting sqref="E13">
    <cfRule type="duplicateValues" priority="6" dxfId="28">
      <formula>AND(COUNTIF($E$13:$E$13,E13)&gt;1,NOT(ISBLANK(E13)))</formula>
    </cfRule>
  </conditionalFormatting>
  <conditionalFormatting sqref="B13">
    <cfRule type="duplicateValues" priority="4" dxfId="28">
      <formula>AND(COUNTIF($B$13:$B$13,B13)&gt;1,NOT(ISBLANK(B13)))</formula>
    </cfRule>
  </conditionalFormatting>
  <conditionalFormatting sqref="B13">
    <cfRule type="duplicateValues" priority="5" dxfId="28">
      <formula>AND(COUNTIF($B$13:$B$13,B13)&gt;1,NOT(ISBLANK(B13)))</formula>
    </cfRule>
  </conditionalFormatting>
  <conditionalFormatting sqref="E13 G13 I13 K13 M13 O13 Q13 S13 U13 W13 Y13 AA13 AE13:AF13 AH13 AJ13">
    <cfRule type="duplicateValues" priority="21" dxfId="28">
      <formula>AND(COUNTIF($E$13:$E$13,E13)+COUNTIF($G$13:$G$13,E13)+COUNTIF($I$13:$I$13,E13)+COUNTIF($K$13:$K$13,E13)+COUNTIF($M$13:$M$13,E13)+COUNTIF($O$13:$O$13,E13)+COUNTIF($Q$13:$Q$13,E13)+COUNTIF($S$13:$S$13,E13)+COUNTIF($U$13:$U$13,E13)+COUNTIF($W$13:$W$13,E13)+COUNTIF($Y$13:$Y$13,E13)+COUNTIF($AA$13:$AA$13,E13)+COUNTIF($AE$13:$AF$13,E13)+COUNTIF($AH$13:$AH$13,E13)+COUNTIF($AJ$13:$AJ$13,E13)&gt;1,NOT(ISBLANK(E13)))</formula>
    </cfRule>
  </conditionalFormatting>
  <conditionalFormatting sqref="AF14">
    <cfRule type="duplicateValues" priority="3" dxfId="28">
      <formula>AND(COUNTIF($AF$14:$AF$14,AF14)&gt;1,NOT(ISBLANK(AF14)))</formula>
    </cfRule>
  </conditionalFormatting>
  <conditionalFormatting sqref="AL14">
    <cfRule type="duplicateValues" priority="2" dxfId="28">
      <formula>AND(COUNTIF($AL$14:$AL$14,AL14)&gt;1,NOT(ISBLANK(AL14)))</formula>
    </cfRule>
  </conditionalFormatting>
  <conditionalFormatting sqref="AL13">
    <cfRule type="duplicateValues" priority="1" dxfId="28">
      <formula>AND(COUNTIF($AL$13:$AL$13,AL13)&gt;1,NOT(ISBLANK(AL13)))</formula>
    </cfRule>
  </conditionalFormatting>
  <printOptions/>
  <pageMargins left="0.25" right="0.25" top="0.75" bottom="0.75" header="0.3" footer="0.3"/>
  <pageSetup fitToHeight="0" fitToWidth="2" horizontalDpi="600" verticalDpi="600" orientation="landscape" paperSize="8" scale="61" r:id="rId2"/>
  <headerFooter>
    <oddFooter>&amp;C&amp;A</oddFooter>
  </headerFooter>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pageSetUpPr fitToPage="1"/>
  </sheetPr>
  <dimension ref="A2:D39"/>
  <sheetViews>
    <sheetView view="pageBreakPreview" zoomScale="80" zoomScaleSheetLayoutView="80" workbookViewId="0" topLeftCell="A28">
      <selection activeCell="D11" sqref="D11"/>
    </sheetView>
  </sheetViews>
  <sheetFormatPr defaultColWidth="9.140625" defaultRowHeight="15"/>
  <cols>
    <col min="1" max="1" width="5.28125" style="0" customWidth="1"/>
    <col min="2" max="2" width="15.140625" style="0" customWidth="1"/>
    <col min="3" max="3" width="47.57421875" style="0" customWidth="1"/>
    <col min="4" max="4" width="33.8515625" style="0" customWidth="1"/>
  </cols>
  <sheetData>
    <row r="2" ht="15">
      <c r="D2" s="125" t="s">
        <v>1076</v>
      </c>
    </row>
    <row r="3" spans="1:4" s="53" customFormat="1" ht="31.5">
      <c r="A3" s="105" t="s">
        <v>33</v>
      </c>
      <c r="B3" s="105" t="s">
        <v>909</v>
      </c>
      <c r="C3" s="105" t="s">
        <v>910</v>
      </c>
      <c r="D3" s="105" t="s">
        <v>911</v>
      </c>
    </row>
    <row r="4" spans="1:4" ht="25.5">
      <c r="A4" s="54">
        <v>1</v>
      </c>
      <c r="B4" s="55" t="s">
        <v>883</v>
      </c>
      <c r="C4" s="56" t="s">
        <v>883</v>
      </c>
      <c r="D4" s="57" t="s">
        <v>912</v>
      </c>
    </row>
    <row r="5" spans="1:4" ht="15">
      <c r="A5" s="21">
        <v>2</v>
      </c>
      <c r="B5" s="22" t="s">
        <v>884</v>
      </c>
      <c r="C5" s="58" t="s">
        <v>913</v>
      </c>
      <c r="D5" s="59" t="s">
        <v>912</v>
      </c>
    </row>
    <row r="6" spans="1:4" ht="15">
      <c r="A6" s="54">
        <v>3</v>
      </c>
      <c r="B6" s="55" t="s">
        <v>885</v>
      </c>
      <c r="C6" s="56" t="s">
        <v>914</v>
      </c>
      <c r="D6" s="57" t="s">
        <v>912</v>
      </c>
    </row>
    <row r="7" spans="1:4" ht="15">
      <c r="A7" s="21">
        <v>4</v>
      </c>
      <c r="B7" s="22" t="s">
        <v>886</v>
      </c>
      <c r="C7" s="58" t="s">
        <v>915</v>
      </c>
      <c r="D7" s="59" t="s">
        <v>912</v>
      </c>
    </row>
    <row r="8" spans="1:4" ht="15">
      <c r="A8" s="54">
        <v>5</v>
      </c>
      <c r="B8" s="55" t="s">
        <v>887</v>
      </c>
      <c r="C8" s="56" t="s">
        <v>916</v>
      </c>
      <c r="D8" s="57" t="s">
        <v>912</v>
      </c>
    </row>
    <row r="9" spans="1:4" ht="15">
      <c r="A9" s="21">
        <v>6</v>
      </c>
      <c r="B9" s="22" t="s">
        <v>917</v>
      </c>
      <c r="C9" s="58" t="s">
        <v>918</v>
      </c>
      <c r="D9" s="59" t="s">
        <v>912</v>
      </c>
    </row>
    <row r="10" spans="1:4" ht="51">
      <c r="A10" s="54">
        <v>7</v>
      </c>
      <c r="B10" s="55" t="s">
        <v>919</v>
      </c>
      <c r="C10" s="56" t="s">
        <v>920</v>
      </c>
      <c r="D10" s="57" t="s">
        <v>912</v>
      </c>
    </row>
    <row r="11" spans="1:4" ht="180">
      <c r="A11" s="21">
        <v>8</v>
      </c>
      <c r="B11" s="22" t="s">
        <v>921</v>
      </c>
      <c r="C11" s="58" t="s">
        <v>922</v>
      </c>
      <c r="D11" s="59" t="s">
        <v>912</v>
      </c>
    </row>
    <row r="12" spans="1:4" ht="51">
      <c r="A12" s="54">
        <v>9</v>
      </c>
      <c r="B12" s="55" t="s">
        <v>7</v>
      </c>
      <c r="C12" s="56" t="s">
        <v>923</v>
      </c>
      <c r="D12" s="57" t="s">
        <v>924</v>
      </c>
    </row>
    <row r="13" spans="1:4" ht="63.75">
      <c r="A13" s="21">
        <v>10</v>
      </c>
      <c r="B13" s="22" t="s">
        <v>925</v>
      </c>
      <c r="C13" s="58" t="s">
        <v>926</v>
      </c>
      <c r="D13" s="59" t="s">
        <v>927</v>
      </c>
    </row>
    <row r="14" spans="1:4" ht="120">
      <c r="A14" s="54">
        <v>11</v>
      </c>
      <c r="B14" s="55" t="s">
        <v>928</v>
      </c>
      <c r="C14" s="56" t="s">
        <v>929</v>
      </c>
      <c r="D14" s="57" t="s">
        <v>927</v>
      </c>
    </row>
    <row r="15" spans="1:4" ht="75">
      <c r="A15" s="21">
        <v>12</v>
      </c>
      <c r="B15" s="22" t="s">
        <v>930</v>
      </c>
      <c r="C15" s="58" t="s">
        <v>931</v>
      </c>
      <c r="D15" s="59" t="s">
        <v>927</v>
      </c>
    </row>
    <row r="16" spans="1:4" ht="25.5">
      <c r="A16" s="54">
        <v>13</v>
      </c>
      <c r="B16" s="55" t="s">
        <v>8</v>
      </c>
      <c r="C16" s="56" t="s">
        <v>932</v>
      </c>
      <c r="D16" s="57" t="s">
        <v>912</v>
      </c>
    </row>
    <row r="17" spans="1:4" ht="38.25">
      <c r="A17" s="21">
        <v>14</v>
      </c>
      <c r="B17" s="22" t="s">
        <v>9</v>
      </c>
      <c r="C17" s="58" t="s">
        <v>933</v>
      </c>
      <c r="D17" s="59" t="s">
        <v>934</v>
      </c>
    </row>
    <row r="18" spans="1:4" ht="195">
      <c r="A18" s="54">
        <v>15</v>
      </c>
      <c r="B18" s="55" t="s">
        <v>935</v>
      </c>
      <c r="C18" s="56" t="s">
        <v>936</v>
      </c>
      <c r="D18" s="57" t="s">
        <v>912</v>
      </c>
    </row>
    <row r="19" spans="1:4" ht="15">
      <c r="A19" s="21">
        <v>16</v>
      </c>
      <c r="B19" s="22" t="s">
        <v>10</v>
      </c>
      <c r="C19" s="58" t="s">
        <v>937</v>
      </c>
      <c r="D19" s="59" t="s">
        <v>912</v>
      </c>
    </row>
    <row r="20" spans="1:4" ht="25.5">
      <c r="A20" s="54">
        <v>17</v>
      </c>
      <c r="B20" s="55" t="s">
        <v>894</v>
      </c>
      <c r="C20" s="56" t="s">
        <v>938</v>
      </c>
      <c r="D20" s="57" t="s">
        <v>912</v>
      </c>
    </row>
    <row r="21" spans="1:4" ht="15">
      <c r="A21" s="21">
        <v>18</v>
      </c>
      <c r="B21" s="22" t="s">
        <v>11</v>
      </c>
      <c r="C21" s="58" t="s">
        <v>939</v>
      </c>
      <c r="D21" s="59" t="s">
        <v>912</v>
      </c>
    </row>
    <row r="22" spans="1:4" ht="120">
      <c r="A22" s="54">
        <v>19</v>
      </c>
      <c r="B22" s="55" t="s">
        <v>895</v>
      </c>
      <c r="C22" s="56" t="s">
        <v>940</v>
      </c>
      <c r="D22" s="57" t="s">
        <v>912</v>
      </c>
    </row>
    <row r="23" spans="1:4" ht="15">
      <c r="A23" s="21">
        <v>20</v>
      </c>
      <c r="B23" s="22" t="s">
        <v>12</v>
      </c>
      <c r="C23" s="58" t="s">
        <v>941</v>
      </c>
      <c r="D23" s="59" t="s">
        <v>912</v>
      </c>
    </row>
    <row r="24" spans="1:4" ht="38.25">
      <c r="A24" s="54">
        <v>21</v>
      </c>
      <c r="B24" s="55" t="s">
        <v>13</v>
      </c>
      <c r="C24" s="56" t="s">
        <v>13</v>
      </c>
      <c r="D24" s="57" t="s">
        <v>912</v>
      </c>
    </row>
    <row r="25" spans="1:4" ht="15">
      <c r="A25" s="21">
        <v>22</v>
      </c>
      <c r="B25" s="22" t="s">
        <v>14</v>
      </c>
      <c r="C25" s="58" t="s">
        <v>942</v>
      </c>
      <c r="D25" s="59" t="s">
        <v>46</v>
      </c>
    </row>
    <row r="26" spans="1:4" ht="90">
      <c r="A26" s="54">
        <v>23</v>
      </c>
      <c r="B26" s="55" t="s">
        <v>896</v>
      </c>
      <c r="C26" s="56" t="s">
        <v>943</v>
      </c>
      <c r="D26" s="57" t="s">
        <v>944</v>
      </c>
    </row>
    <row r="27" spans="1:4" ht="30">
      <c r="A27" s="21">
        <v>24</v>
      </c>
      <c r="B27" s="22" t="s">
        <v>897</v>
      </c>
      <c r="C27" s="58" t="s">
        <v>945</v>
      </c>
      <c r="D27" s="59" t="s">
        <v>912</v>
      </c>
    </row>
    <row r="28" spans="1:4" ht="45">
      <c r="A28" s="54">
        <v>25</v>
      </c>
      <c r="B28" s="55" t="s">
        <v>946</v>
      </c>
      <c r="C28" s="56" t="s">
        <v>947</v>
      </c>
      <c r="D28" s="57" t="s">
        <v>912</v>
      </c>
    </row>
    <row r="29" spans="1:4" ht="90">
      <c r="A29" s="21">
        <v>26</v>
      </c>
      <c r="B29" s="22" t="s">
        <v>948</v>
      </c>
      <c r="C29" s="58" t="s">
        <v>949</v>
      </c>
      <c r="D29" s="59" t="s">
        <v>912</v>
      </c>
    </row>
    <row r="30" spans="1:4" ht="165.75">
      <c r="A30" s="54">
        <v>27</v>
      </c>
      <c r="B30" s="55" t="s">
        <v>900</v>
      </c>
      <c r="C30" s="56"/>
      <c r="D30" s="57" t="s">
        <v>912</v>
      </c>
    </row>
    <row r="31" spans="1:4" ht="102">
      <c r="A31" s="21">
        <v>28</v>
      </c>
      <c r="B31" s="22" t="s">
        <v>901</v>
      </c>
      <c r="C31" s="58"/>
      <c r="D31" s="59" t="s">
        <v>912</v>
      </c>
    </row>
    <row r="32" spans="1:4" ht="165.75">
      <c r="A32" s="54">
        <v>29</v>
      </c>
      <c r="B32" s="55" t="s">
        <v>902</v>
      </c>
      <c r="C32" s="56"/>
      <c r="D32" s="57" t="s">
        <v>912</v>
      </c>
    </row>
    <row r="33" spans="1:4" ht="153">
      <c r="A33" s="21">
        <v>30</v>
      </c>
      <c r="B33" s="22" t="s">
        <v>903</v>
      </c>
      <c r="C33" s="58"/>
      <c r="D33" s="59" t="s">
        <v>912</v>
      </c>
    </row>
    <row r="34" spans="1:4" ht="63.75">
      <c r="A34" s="54">
        <v>31</v>
      </c>
      <c r="B34" s="55" t="s">
        <v>904</v>
      </c>
      <c r="C34" s="56"/>
      <c r="D34" s="57" t="s">
        <v>912</v>
      </c>
    </row>
    <row r="35" spans="1:4" ht="30">
      <c r="A35" s="21">
        <v>32</v>
      </c>
      <c r="B35" s="22" t="s">
        <v>905</v>
      </c>
      <c r="C35" s="58" t="s">
        <v>950</v>
      </c>
      <c r="D35" s="59" t="s">
        <v>912</v>
      </c>
    </row>
    <row r="36" spans="1:4" ht="15">
      <c r="A36" s="54">
        <v>33</v>
      </c>
      <c r="B36" s="55" t="s">
        <v>15</v>
      </c>
      <c r="C36" s="56" t="s">
        <v>951</v>
      </c>
      <c r="D36" s="57" t="s">
        <v>912</v>
      </c>
    </row>
    <row r="37" spans="1:4" ht="30">
      <c r="A37" s="21">
        <v>34</v>
      </c>
      <c r="B37" s="22" t="s">
        <v>952</v>
      </c>
      <c r="C37" s="58" t="s">
        <v>953</v>
      </c>
      <c r="D37" s="59" t="s">
        <v>912</v>
      </c>
    </row>
    <row r="38" spans="1:4" ht="15">
      <c r="A38" s="54">
        <v>35</v>
      </c>
      <c r="B38" s="55" t="s">
        <v>907</v>
      </c>
      <c r="C38" s="56" t="s">
        <v>954</v>
      </c>
      <c r="D38" s="57" t="s">
        <v>912</v>
      </c>
    </row>
    <row r="39" spans="1:4" ht="105">
      <c r="A39" s="107">
        <v>36</v>
      </c>
      <c r="B39" s="108" t="s">
        <v>908</v>
      </c>
      <c r="C39" s="109" t="s">
        <v>955</v>
      </c>
      <c r="D39" s="110" t="s">
        <v>912</v>
      </c>
    </row>
  </sheetData>
  <conditionalFormatting sqref="B4">
    <cfRule type="duplicateValues" priority="37" dxfId="28">
      <formula>AND(COUNTIF($B$4:$B$4,B4)&gt;1,NOT(ISBLANK(B4)))</formula>
    </cfRule>
  </conditionalFormatting>
  <conditionalFormatting sqref="B4">
    <cfRule type="duplicateValues" priority="38" dxfId="28">
      <formula>AND(COUNTIF($B$4:$B$4,B4)&gt;1,NOT(ISBLANK(B4)))</formula>
    </cfRule>
  </conditionalFormatting>
  <conditionalFormatting sqref="B6 B8 B24 B26 B28 B35 B20 B22">
    <cfRule type="duplicateValues" priority="35" dxfId="28">
      <formula>AND(COUNTIF($B$6:$B$6,B6)+COUNTIF($B$8:$B$8,B6)+COUNTIF($B$24:$B$24,B6)+COUNTIF($B$26:$B$26,B6)+COUNTIF($B$28:$B$28,B6)+COUNTIF($B$35:$B$35,B6)+COUNTIF($B$20:$B$20,B6)+COUNTIF($B$22:$B$22,B6)&gt;1,NOT(ISBLANK(B6)))</formula>
    </cfRule>
  </conditionalFormatting>
  <conditionalFormatting sqref="B6">
    <cfRule type="duplicateValues" priority="36" dxfId="28">
      <formula>AND(COUNTIF($B$6:$B$6,B6)&gt;1,NOT(ISBLANK(B6)))</formula>
    </cfRule>
  </conditionalFormatting>
  <conditionalFormatting sqref="B30:B32">
    <cfRule type="duplicateValues" priority="34" dxfId="28">
      <formula>AND(COUNTIF($B$30:$B$32,B30)&gt;1,NOT(ISBLANK(B30)))</formula>
    </cfRule>
  </conditionalFormatting>
  <conditionalFormatting sqref="B34">
    <cfRule type="duplicateValues" priority="33" dxfId="28">
      <formula>AND(COUNTIF($B$34:$B$34,B34)&gt;1,NOT(ISBLANK(B34)))</formula>
    </cfRule>
  </conditionalFormatting>
  <conditionalFormatting sqref="A4 A8 A12 A16 A20 A24 A28 A32">
    <cfRule type="duplicateValues" priority="31" dxfId="28">
      <formula>AND(COUNTIF($A$4:$A$4,A4)+COUNTIF($A$8:$A$8,A4)+COUNTIF($A$12:$A$12,A4)+COUNTIF($A$16:$A$16,A4)+COUNTIF($A$20:$A$20,A4)+COUNTIF($A$24:$A$24,A4)+COUNTIF($A$28:$A$28,A4)+COUNTIF($A$32:$A$32,A4)&gt;1,NOT(ISBLANK(A4)))</formula>
    </cfRule>
  </conditionalFormatting>
  <conditionalFormatting sqref="A4">
    <cfRule type="duplicateValues" priority="32" dxfId="28">
      <formula>AND(COUNTIF($A$4:$A$4,A4)&gt;1,NOT(ISBLANK(A4)))</formula>
    </cfRule>
  </conditionalFormatting>
  <conditionalFormatting sqref="A6 A10 A14 A18 A22 A26 A30 A34">
    <cfRule type="duplicateValues" priority="29" dxfId="28">
      <formula>AND(COUNTIF($A$6:$A$6,A6)+COUNTIF($A$10:$A$10,A6)+COUNTIF($A$14:$A$14,A6)+COUNTIF($A$18:$A$18,A6)+COUNTIF($A$22:$A$22,A6)+COUNTIF($A$26:$A$26,A6)+COUNTIF($A$30:$A$30,A6)+COUNTIF($A$34:$A$34,A6)&gt;1,NOT(ISBLANK(A6)))</formula>
    </cfRule>
  </conditionalFormatting>
  <conditionalFormatting sqref="A6">
    <cfRule type="duplicateValues" priority="30" dxfId="28">
      <formula>AND(COUNTIF($A$6:$A$6,A6)&gt;1,NOT(ISBLANK(A6)))</formula>
    </cfRule>
  </conditionalFormatting>
  <conditionalFormatting sqref="B10">
    <cfRule type="duplicateValues" priority="27" dxfId="28">
      <formula>AND(COUNTIF($B$10:$B$10,B10)&gt;1,NOT(ISBLANK(B10)))</formula>
    </cfRule>
  </conditionalFormatting>
  <conditionalFormatting sqref="B10">
    <cfRule type="duplicateValues" priority="28" dxfId="28">
      <formula>AND(COUNTIF($B$10:$B$10,B10)&gt;1,NOT(ISBLANK(B10)))</formula>
    </cfRule>
  </conditionalFormatting>
  <conditionalFormatting sqref="B12 B14">
    <cfRule type="duplicateValues" priority="25" dxfId="28">
      <formula>AND(COUNTIF($B$12:$B$12,B12)+COUNTIF($B$14:$B$14,B12)&gt;1,NOT(ISBLANK(B12)))</formula>
    </cfRule>
  </conditionalFormatting>
  <conditionalFormatting sqref="B12">
    <cfRule type="duplicateValues" priority="26" dxfId="28">
      <formula>AND(COUNTIF($B$12:$B$12,B12)&gt;1,NOT(ISBLANK(B12)))</formula>
    </cfRule>
  </conditionalFormatting>
  <conditionalFormatting sqref="B16">
    <cfRule type="duplicateValues" priority="23" dxfId="28">
      <formula>AND(COUNTIF($B$16:$B$16,B16)&gt;1,NOT(ISBLANK(B16)))</formula>
    </cfRule>
  </conditionalFormatting>
  <conditionalFormatting sqref="B16">
    <cfRule type="duplicateValues" priority="24" dxfId="28">
      <formula>AND(COUNTIF($B$16:$B$16,B16)&gt;1,NOT(ISBLANK(B16)))</formula>
    </cfRule>
  </conditionalFormatting>
  <conditionalFormatting sqref="B18 B20">
    <cfRule type="duplicateValues" priority="21" dxfId="28">
      <formula>AND(COUNTIF($B$18:$B$18,B18)+COUNTIF($B$20:$B$20,B18)&gt;1,NOT(ISBLANK(B18)))</formula>
    </cfRule>
  </conditionalFormatting>
  <conditionalFormatting sqref="B18">
    <cfRule type="duplicateValues" priority="22" dxfId="28">
      <formula>AND(COUNTIF($B$18:$B$18,B18)&gt;1,NOT(ISBLANK(B18)))</formula>
    </cfRule>
  </conditionalFormatting>
  <conditionalFormatting sqref="B18">
    <cfRule type="duplicateValues" priority="19" dxfId="28">
      <formula>AND(COUNTIF($B$18:$B$18,B18)&gt;1,NOT(ISBLANK(B18)))</formula>
    </cfRule>
  </conditionalFormatting>
  <conditionalFormatting sqref="B18">
    <cfRule type="duplicateValues" priority="20" dxfId="28">
      <formula>AND(COUNTIF($B$18:$B$18,B18)&gt;1,NOT(ISBLANK(B18)))</formula>
    </cfRule>
  </conditionalFormatting>
  <conditionalFormatting sqref="B20">
    <cfRule type="duplicateValues" priority="18" dxfId="28">
      <formula>AND(COUNTIF($B$20:$B$20,B20)&gt;1,NOT(ISBLANK(B20)))</formula>
    </cfRule>
  </conditionalFormatting>
  <conditionalFormatting sqref="B24">
    <cfRule type="duplicateValues" priority="16" dxfId="28">
      <formula>AND(COUNTIF($B$24:$B$24,B24)&gt;1,NOT(ISBLANK(B24)))</formula>
    </cfRule>
  </conditionalFormatting>
  <conditionalFormatting sqref="B24">
    <cfRule type="duplicateValues" priority="17" dxfId="28">
      <formula>AND(COUNTIF($B$24:$B$24,B24)&gt;1,NOT(ISBLANK(B24)))</formula>
    </cfRule>
  </conditionalFormatting>
  <conditionalFormatting sqref="B26 B28">
    <cfRule type="duplicateValues" priority="14" dxfId="28">
      <formula>AND(COUNTIF($B$26:$B$26,B26)+COUNTIF($B$28:$B$28,B26)&gt;1,NOT(ISBLANK(B26)))</formula>
    </cfRule>
  </conditionalFormatting>
  <conditionalFormatting sqref="B26">
    <cfRule type="duplicateValues" priority="15" dxfId="28">
      <formula>AND(COUNTIF($B$26:$B$26,B26)&gt;1,NOT(ISBLANK(B26)))</formula>
    </cfRule>
  </conditionalFormatting>
  <conditionalFormatting sqref="B30">
    <cfRule type="duplicateValues" priority="12" dxfId="28">
      <formula>AND(COUNTIF($B$30:$B$30,B30)&gt;1,NOT(ISBLANK(B30)))</formula>
    </cfRule>
  </conditionalFormatting>
  <conditionalFormatting sqref="B30">
    <cfRule type="duplicateValues" priority="13" dxfId="28">
      <formula>AND(COUNTIF($B$30:$B$30,B30)&gt;1,NOT(ISBLANK(B30)))</formula>
    </cfRule>
  </conditionalFormatting>
  <conditionalFormatting sqref="B32 B34">
    <cfRule type="duplicateValues" priority="10" dxfId="28">
      <formula>AND(COUNTIF($B$32:$B$32,B32)+COUNTIF($B$34:$B$34,B32)&gt;1,NOT(ISBLANK(B32)))</formula>
    </cfRule>
  </conditionalFormatting>
  <conditionalFormatting sqref="B32">
    <cfRule type="duplicateValues" priority="11" dxfId="28">
      <formula>AND(COUNTIF($B$32:$B$32,B32)&gt;1,NOT(ISBLANK(B32)))</formula>
    </cfRule>
  </conditionalFormatting>
  <conditionalFormatting sqref="B39">
    <cfRule type="duplicateValues" priority="9" dxfId="28">
      <formula>AND(COUNTIF($B$39:$B$39,B39)&gt;1,NOT(ISBLANK(B39)))</formula>
    </cfRule>
  </conditionalFormatting>
  <conditionalFormatting sqref="B36">
    <cfRule type="duplicateValues" priority="8" dxfId="28">
      <formula>AND(COUNTIF($B$36:$B$36,B36)&gt;1,NOT(ISBLANK(B36)))</formula>
    </cfRule>
  </conditionalFormatting>
  <conditionalFormatting sqref="B38">
    <cfRule type="duplicateValues" priority="7" dxfId="28">
      <formula>AND(COUNTIF($B$38:$B$38,B38)&gt;1,NOT(ISBLANK(B38)))</formula>
    </cfRule>
  </conditionalFormatting>
  <conditionalFormatting sqref="A36">
    <cfRule type="duplicateValues" priority="5" dxfId="28">
      <formula>AND(COUNTIF($A$36:$A$36,A36)&gt;1,NOT(ISBLANK(A36)))</formula>
    </cfRule>
  </conditionalFormatting>
  <conditionalFormatting sqref="A36">
    <cfRule type="duplicateValues" priority="6" dxfId="28">
      <formula>AND(COUNTIF($A$36:$A$36,A36)&gt;1,NOT(ISBLANK(A36)))</formula>
    </cfRule>
  </conditionalFormatting>
  <conditionalFormatting sqref="A38">
    <cfRule type="duplicateValues" priority="3" dxfId="28">
      <formula>AND(COUNTIF($A$38:$A$38,A38)&gt;1,NOT(ISBLANK(A38)))</formula>
    </cfRule>
  </conditionalFormatting>
  <conditionalFormatting sqref="A38">
    <cfRule type="duplicateValues" priority="4" dxfId="28">
      <formula>AND(COUNTIF($A$38:$A$38,A38)&gt;1,NOT(ISBLANK(A38)))</formula>
    </cfRule>
  </conditionalFormatting>
  <conditionalFormatting sqref="B36 B38">
    <cfRule type="duplicateValues" priority="1" dxfId="28">
      <formula>AND(COUNTIF($B$36:$B$36,B36)+COUNTIF($B$38:$B$38,B36)&gt;1,NOT(ISBLANK(B36)))</formula>
    </cfRule>
  </conditionalFormatting>
  <conditionalFormatting sqref="B36">
    <cfRule type="duplicateValues" priority="2" dxfId="28">
      <formula>AND(COUNTIF($B$36:$B$36,B36)&gt;1,NOT(ISBLANK(B36)))</formula>
    </cfRule>
  </conditionalFormatting>
  <printOptions/>
  <pageMargins left="0.1968503937007874" right="0.1968503937007874" top="0.1968503937007874" bottom="0.1968503937007874" header="0.31496062992125984" footer="0.1968503937007874"/>
  <pageSetup fitToHeight="1" fitToWidth="1" horizontalDpi="600" verticalDpi="600" orientation="portrait" paperSize="8" scale="51" r:id="rId2"/>
  <headerFooter>
    <oddHeader>&amp;C&amp;F</oddHeader>
    <oddFooter>&amp;C&amp;A</oddFooter>
  </headerFooter>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pageSetUpPr fitToPage="1"/>
  </sheetPr>
  <dimension ref="A1:Z29"/>
  <sheetViews>
    <sheetView view="pageBreakPreview" zoomScale="75" zoomScaleSheetLayoutView="75" workbookViewId="0" topLeftCell="A1">
      <selection activeCell="E9" sqref="E9:I9"/>
    </sheetView>
  </sheetViews>
  <sheetFormatPr defaultColWidth="9.140625" defaultRowHeight="15"/>
  <cols>
    <col min="1" max="1" width="4.7109375" style="0" customWidth="1"/>
    <col min="2" max="2" width="32.57421875" style="0" customWidth="1"/>
    <col min="3" max="3" width="25.140625" style="0" customWidth="1"/>
    <col min="4" max="4" width="18.8515625" style="0" customWidth="1"/>
    <col min="5" max="5" width="19.8515625" style="0" customWidth="1"/>
    <col min="6" max="6" width="26.140625" style="0" customWidth="1"/>
    <col min="7" max="7" width="20.421875" style="0" customWidth="1"/>
    <col min="8" max="8" width="30.421875" style="0" customWidth="1"/>
    <col min="9" max="9" width="25.28125" style="0" customWidth="1"/>
    <col min="10" max="10" width="23.28125" style="0" customWidth="1"/>
  </cols>
  <sheetData>
    <row r="1" spans="1:15" ht="15">
      <c r="A1" s="23"/>
      <c r="B1" s="23"/>
      <c r="C1" s="23"/>
      <c r="D1" s="23"/>
      <c r="E1" s="23"/>
      <c r="F1" s="23"/>
      <c r="G1" s="23"/>
      <c r="I1" s="23"/>
      <c r="J1" s="125" t="s">
        <v>1077</v>
      </c>
      <c r="K1" s="23"/>
      <c r="L1" s="23"/>
      <c r="M1" s="23"/>
      <c r="N1" s="23"/>
      <c r="O1" s="23"/>
    </row>
    <row r="2" spans="1:16" ht="19.9" customHeight="1">
      <c r="A2" s="51" t="s">
        <v>61</v>
      </c>
      <c r="B2" s="23"/>
      <c r="C2" s="23"/>
      <c r="D2" s="23"/>
      <c r="E2" s="23"/>
      <c r="F2" s="23"/>
      <c r="G2" s="23"/>
      <c r="K2" s="23"/>
      <c r="L2" s="23"/>
      <c r="M2" s="23"/>
      <c r="N2" s="23"/>
      <c r="O2" s="23"/>
      <c r="P2" s="23"/>
    </row>
    <row r="3" spans="1:16" ht="15">
      <c r="A3" s="23"/>
      <c r="B3" s="23"/>
      <c r="C3" s="23"/>
      <c r="D3" s="23"/>
      <c r="E3" s="23"/>
      <c r="F3" s="23"/>
      <c r="G3" s="23"/>
      <c r="P3" s="23"/>
    </row>
    <row r="4" spans="2:9" ht="20.1" customHeight="1">
      <c r="B4" s="199" t="s">
        <v>1085</v>
      </c>
      <c r="C4" s="206"/>
      <c r="D4" s="200"/>
      <c r="E4" s="202" t="s">
        <v>1009</v>
      </c>
      <c r="F4" s="202"/>
      <c r="G4" s="202"/>
      <c r="H4" s="202"/>
      <c r="I4" s="202"/>
    </row>
    <row r="5" spans="2:9" ht="20.1" customHeight="1">
      <c r="B5" s="199" t="s">
        <v>1086</v>
      </c>
      <c r="C5" s="206"/>
      <c r="D5" s="200"/>
      <c r="E5" s="202" t="s">
        <v>1089</v>
      </c>
      <c r="F5" s="202"/>
      <c r="G5" s="202"/>
      <c r="H5" s="202"/>
      <c r="I5" s="202"/>
    </row>
    <row r="6" spans="2:9" ht="20.1" customHeight="1">
      <c r="B6" s="199" t="s">
        <v>1059</v>
      </c>
      <c r="C6" s="206"/>
      <c r="D6" s="200"/>
      <c r="E6" s="202" t="s">
        <v>1006</v>
      </c>
      <c r="F6" s="202"/>
      <c r="G6" s="202"/>
      <c r="H6" s="202"/>
      <c r="I6" s="202"/>
    </row>
    <row r="7" spans="2:9" ht="20.1" customHeight="1">
      <c r="B7" s="199" t="s">
        <v>2</v>
      </c>
      <c r="C7" s="206"/>
      <c r="D7" s="200"/>
      <c r="E7" s="202" t="s">
        <v>882</v>
      </c>
      <c r="F7" s="202"/>
      <c r="G7" s="202"/>
      <c r="H7" s="202"/>
      <c r="I7" s="202"/>
    </row>
    <row r="8" spans="2:13" ht="20.1" customHeight="1">
      <c r="B8" s="126" t="s">
        <v>57</v>
      </c>
      <c r="C8" s="127"/>
      <c r="D8" s="128"/>
      <c r="E8" s="202" t="s">
        <v>1067</v>
      </c>
      <c r="F8" s="202"/>
      <c r="G8" s="202"/>
      <c r="H8" s="202"/>
      <c r="I8" s="202"/>
      <c r="J8" s="142"/>
      <c r="K8" s="142"/>
      <c r="L8" s="142"/>
      <c r="M8" s="142"/>
    </row>
    <row r="9" spans="2:13" ht="20.1" customHeight="1">
      <c r="B9" s="199" t="s">
        <v>881</v>
      </c>
      <c r="C9" s="206"/>
      <c r="D9" s="200"/>
      <c r="E9" s="201" t="s">
        <v>1179</v>
      </c>
      <c r="F9" s="210"/>
      <c r="G9" s="210"/>
      <c r="H9" s="210"/>
      <c r="I9" s="211"/>
      <c r="J9" s="143"/>
      <c r="K9" s="143"/>
      <c r="L9" s="143"/>
      <c r="M9" s="143"/>
    </row>
    <row r="10" spans="2:9" ht="20.1" customHeight="1">
      <c r="B10" s="199" t="s">
        <v>15</v>
      </c>
      <c r="C10" s="206"/>
      <c r="D10" s="200"/>
      <c r="E10" s="202" t="s">
        <v>1007</v>
      </c>
      <c r="F10" s="202"/>
      <c r="G10" s="202"/>
      <c r="H10" s="202"/>
      <c r="I10" s="202"/>
    </row>
    <row r="11" spans="1:26" ht="18.75">
      <c r="A11" s="51"/>
      <c r="B11" s="72"/>
      <c r="C11" s="72"/>
      <c r="D11" s="72"/>
      <c r="E11" s="72"/>
      <c r="F11" s="72"/>
      <c r="G11" s="72"/>
      <c r="H11" s="72"/>
      <c r="I11" s="72"/>
      <c r="J11" s="72"/>
      <c r="K11" s="72"/>
      <c r="L11" s="72"/>
      <c r="M11" s="72"/>
      <c r="N11" s="72"/>
      <c r="O11" s="23"/>
      <c r="P11" s="23"/>
      <c r="Q11" s="23"/>
      <c r="R11" s="23"/>
      <c r="S11" s="23"/>
      <c r="T11" s="23"/>
      <c r="U11" s="23"/>
      <c r="V11" s="23"/>
      <c r="W11" s="23"/>
      <c r="X11" s="23"/>
      <c r="Y11" s="23"/>
      <c r="Z11" s="23"/>
    </row>
    <row r="12" spans="1:10" ht="15.75">
      <c r="A12" s="105">
        <v>0</v>
      </c>
      <c r="B12" s="105">
        <v>1</v>
      </c>
      <c r="C12" s="105">
        <v>2</v>
      </c>
      <c r="D12" s="105">
        <v>3</v>
      </c>
      <c r="E12" s="105">
        <v>4</v>
      </c>
      <c r="F12" s="105">
        <v>5</v>
      </c>
      <c r="G12" s="105">
        <v>6</v>
      </c>
      <c r="H12" s="105">
        <v>7</v>
      </c>
      <c r="I12" s="105">
        <v>8</v>
      </c>
      <c r="J12" s="105">
        <v>9</v>
      </c>
    </row>
    <row r="13" spans="1:10" ht="38.25" customHeight="1">
      <c r="A13" s="105" t="s">
        <v>33</v>
      </c>
      <c r="B13" s="105" t="s">
        <v>12</v>
      </c>
      <c r="C13" s="105" t="s">
        <v>956</v>
      </c>
      <c r="D13" s="105" t="s">
        <v>957</v>
      </c>
      <c r="E13" s="105" t="s">
        <v>958</v>
      </c>
      <c r="F13" s="105" t="s">
        <v>959</v>
      </c>
      <c r="G13" s="105" t="s">
        <v>15</v>
      </c>
      <c r="H13" s="105" t="s">
        <v>960</v>
      </c>
      <c r="I13" s="105" t="s">
        <v>961</v>
      </c>
      <c r="J13" s="105" t="s">
        <v>962</v>
      </c>
    </row>
    <row r="14" ht="15">
      <c r="A14">
        <v>1</v>
      </c>
    </row>
    <row r="15" ht="15">
      <c r="A15">
        <v>2</v>
      </c>
    </row>
    <row r="16" ht="15">
      <c r="A16">
        <v>3</v>
      </c>
    </row>
    <row r="20" spans="2:4" ht="15">
      <c r="B20" s="60" t="s">
        <v>963</v>
      </c>
      <c r="C20" s="209" t="s">
        <v>910</v>
      </c>
      <c r="D20" s="209"/>
    </row>
    <row r="21" spans="2:4" ht="30" customHeight="1">
      <c r="B21" s="61" t="s">
        <v>12</v>
      </c>
      <c r="C21" s="207" t="s">
        <v>964</v>
      </c>
      <c r="D21" s="207"/>
    </row>
    <row r="22" spans="2:4" ht="15.75">
      <c r="B22" s="55" t="s">
        <v>956</v>
      </c>
      <c r="C22" s="208" t="s">
        <v>965</v>
      </c>
      <c r="D22" s="208"/>
    </row>
    <row r="23" spans="2:4" ht="15">
      <c r="B23" s="61" t="s">
        <v>957</v>
      </c>
      <c r="C23" s="207"/>
      <c r="D23" s="207"/>
    </row>
    <row r="24" spans="2:4" ht="15">
      <c r="B24" s="55" t="s">
        <v>958</v>
      </c>
      <c r="C24" s="208"/>
      <c r="D24" s="208"/>
    </row>
    <row r="25" spans="2:4" ht="15">
      <c r="B25" s="55" t="s">
        <v>959</v>
      </c>
      <c r="C25" s="208" t="s">
        <v>966</v>
      </c>
      <c r="D25" s="208"/>
    </row>
    <row r="26" spans="2:4" ht="28.15" customHeight="1">
      <c r="B26" s="61" t="s">
        <v>15</v>
      </c>
      <c r="C26" s="207" t="s">
        <v>967</v>
      </c>
      <c r="D26" s="207"/>
    </row>
    <row r="27" spans="2:4" ht="28.15" customHeight="1">
      <c r="B27" s="55" t="s">
        <v>960</v>
      </c>
      <c r="C27" s="208" t="s">
        <v>968</v>
      </c>
      <c r="D27" s="208"/>
    </row>
    <row r="28" spans="2:4" ht="28.15" customHeight="1">
      <c r="B28" s="22" t="s">
        <v>961</v>
      </c>
      <c r="C28" s="207" t="s">
        <v>969</v>
      </c>
      <c r="D28" s="207"/>
    </row>
    <row r="29" spans="2:4" ht="28.15" customHeight="1">
      <c r="B29" s="55" t="s">
        <v>962</v>
      </c>
      <c r="C29" s="208" t="s">
        <v>970</v>
      </c>
      <c r="D29" s="208"/>
    </row>
  </sheetData>
  <mergeCells count="23">
    <mergeCell ref="B10:D10"/>
    <mergeCell ref="B7:D7"/>
    <mergeCell ref="B9:D9"/>
    <mergeCell ref="E7:I7"/>
    <mergeCell ref="E8:I8"/>
    <mergeCell ref="E9:I9"/>
    <mergeCell ref="E10:I10"/>
    <mergeCell ref="B4:D4"/>
    <mergeCell ref="B5:D5"/>
    <mergeCell ref="B6:D6"/>
    <mergeCell ref="E4:I4"/>
    <mergeCell ref="E5:I5"/>
    <mergeCell ref="E6:I6"/>
    <mergeCell ref="C26:D26"/>
    <mergeCell ref="C27:D27"/>
    <mergeCell ref="C28:D28"/>
    <mergeCell ref="C29:D29"/>
    <mergeCell ref="C20:D20"/>
    <mergeCell ref="C21:D21"/>
    <mergeCell ref="C22:D22"/>
    <mergeCell ref="C23:D23"/>
    <mergeCell ref="C24:D24"/>
    <mergeCell ref="C25:D25"/>
  </mergeCells>
  <conditionalFormatting sqref="A13">
    <cfRule type="duplicateValues" priority="12" dxfId="28">
      <formula>AND(COUNTIF($A$13:$A$13,A13)&gt;1,NOT(ISBLANK(A13)))</formula>
    </cfRule>
  </conditionalFormatting>
  <conditionalFormatting sqref="A13">
    <cfRule type="duplicateValues" priority="13" dxfId="28">
      <formula>AND(COUNTIF($A$13:$A$13,A13)&gt;1,NOT(ISBLANK(A13)))</formula>
    </cfRule>
  </conditionalFormatting>
  <conditionalFormatting sqref="A12">
    <cfRule type="duplicateValues" priority="10" dxfId="28">
      <formula>AND(COUNTIF($A$12:$A$12,A12)&gt;1,NOT(ISBLANK(A12)))</formula>
    </cfRule>
  </conditionalFormatting>
  <conditionalFormatting sqref="A12">
    <cfRule type="duplicateValues" priority="11" dxfId="28">
      <formula>AND(COUNTIF($A$12:$A$12,A12)&gt;1,NOT(ISBLANK(A12)))</formula>
    </cfRule>
  </conditionalFormatting>
  <conditionalFormatting sqref="B22">
    <cfRule type="duplicateValues" priority="7" dxfId="28">
      <formula>AND(COUNTIF($B$22:$B$22,B22)&gt;1,NOT(ISBLANK(B22)))</formula>
    </cfRule>
  </conditionalFormatting>
  <conditionalFormatting sqref="B22">
    <cfRule type="duplicateValues" priority="8" dxfId="28">
      <formula>AND(COUNTIF($B$22:$B$22,B22)&gt;1,NOT(ISBLANK(B22)))</formula>
    </cfRule>
  </conditionalFormatting>
  <conditionalFormatting sqref="B24:B25 B27">
    <cfRule type="duplicateValues" priority="9" dxfId="28">
      <formula>AND(COUNTIF($B$24:$B$25,B24)+COUNTIF($B$27:$B$27,B24)&gt;1,NOT(ISBLANK(B24)))</formula>
    </cfRule>
  </conditionalFormatting>
  <conditionalFormatting sqref="B28">
    <cfRule type="duplicateValues" priority="6" dxfId="28">
      <formula>AND(COUNTIF($B$28:$B$28,B28)&gt;1,NOT(ISBLANK(B28)))</formula>
    </cfRule>
  </conditionalFormatting>
  <conditionalFormatting sqref="B29">
    <cfRule type="duplicateValues" priority="5" dxfId="28">
      <formula>AND(COUNTIF($B$29:$B$29,B29)&gt;1,NOT(ISBLANK(B29)))</formula>
    </cfRule>
  </conditionalFormatting>
  <conditionalFormatting sqref="B13:E13">
    <cfRule type="duplicateValues" priority="14" dxfId="28">
      <formula>AND(COUNTIF($B$13:$E$13,B13)&gt;1,NOT(ISBLANK(B13)))</formula>
    </cfRule>
  </conditionalFormatting>
  <conditionalFormatting sqref="B12:E12">
    <cfRule type="duplicateValues" priority="15" dxfId="28">
      <formula>AND(COUNTIF($B$12:$E$12,B12)&gt;1,NOT(ISBLANK(B12)))</formula>
    </cfRule>
  </conditionalFormatting>
  <conditionalFormatting sqref="F13:J13">
    <cfRule type="duplicateValues" priority="1" dxfId="28">
      <formula>AND(COUNTIF($F$13:$J$13,F13)&gt;1,NOT(ISBLANK(F13)))</formula>
    </cfRule>
  </conditionalFormatting>
  <conditionalFormatting sqref="F12:J12">
    <cfRule type="duplicateValues" priority="2" dxfId="28">
      <formula>AND(COUNTIF($F$12:$J$12,F12)&gt;1,NOT(ISBLANK(F12)))</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63" r:id="rId2"/>
  <headerFooter>
    <oddHeader>&amp;C&amp;F</oddHeader>
    <oddFooter>&amp;C&amp;A</oddFooter>
  </headerFooter>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sheetPr>
  <dimension ref="A1:L16"/>
  <sheetViews>
    <sheetView view="pageBreakPreview" zoomScaleSheetLayoutView="100" workbookViewId="0" topLeftCell="A1">
      <selection activeCell="D10" sqref="D10:L10"/>
    </sheetView>
  </sheetViews>
  <sheetFormatPr defaultColWidth="8.8515625" defaultRowHeight="15"/>
  <cols>
    <col min="1" max="1" width="13.57421875" style="62" customWidth="1"/>
    <col min="2" max="2" width="8.8515625" style="62" customWidth="1"/>
    <col min="3" max="3" width="24.140625" style="62" customWidth="1"/>
    <col min="4" max="4" width="16.8515625" style="62" customWidth="1"/>
    <col min="5" max="5" width="35.8515625" style="62" customWidth="1"/>
    <col min="13" max="13" width="39.8515625" style="0" customWidth="1"/>
  </cols>
  <sheetData>
    <row r="1" spans="1:5" ht="14.45" customHeight="1">
      <c r="A1" s="27"/>
      <c r="B1" s="18"/>
      <c r="C1" s="18"/>
      <c r="D1" s="18"/>
      <c r="E1" s="125" t="s">
        <v>1078</v>
      </c>
    </row>
    <row r="2" spans="1:5" ht="19.9" customHeight="1">
      <c r="A2" s="51" t="s">
        <v>61</v>
      </c>
      <c r="B2" s="72"/>
      <c r="C2" s="72"/>
      <c r="D2" s="72"/>
      <c r="E2" s="72"/>
    </row>
    <row r="3" spans="1:5" ht="14.45" customHeight="1">
      <c r="A3" s="51"/>
      <c r="B3" s="72"/>
      <c r="C3" s="72"/>
      <c r="D3" s="72"/>
      <c r="E3" s="72"/>
    </row>
    <row r="4" spans="1:12" ht="30" customHeight="1">
      <c r="A4" s="199" t="s">
        <v>1085</v>
      </c>
      <c r="B4" s="206"/>
      <c r="C4" s="200"/>
      <c r="D4" s="213" t="s">
        <v>1120</v>
      </c>
      <c r="E4" s="197"/>
      <c r="F4" s="197"/>
      <c r="G4" s="197"/>
      <c r="H4" s="197"/>
      <c r="I4" s="197"/>
      <c r="J4" s="197"/>
      <c r="K4" s="197"/>
      <c r="L4" s="198"/>
    </row>
    <row r="5" spans="1:12" ht="20.1" customHeight="1">
      <c r="A5" s="199" t="s">
        <v>1086</v>
      </c>
      <c r="B5" s="206"/>
      <c r="C5" s="200"/>
      <c r="D5" s="196" t="s">
        <v>1090</v>
      </c>
      <c r="E5" s="197"/>
      <c r="F5" s="197"/>
      <c r="G5" s="197"/>
      <c r="H5" s="197"/>
      <c r="I5" s="197"/>
      <c r="J5" s="197"/>
      <c r="K5" s="197"/>
      <c r="L5" s="198"/>
    </row>
    <row r="6" spans="1:12" ht="20.1" customHeight="1">
      <c r="A6" s="199" t="s">
        <v>1059</v>
      </c>
      <c r="B6" s="206"/>
      <c r="C6" s="200"/>
      <c r="D6" s="196" t="s">
        <v>1072</v>
      </c>
      <c r="E6" s="197"/>
      <c r="F6" s="197"/>
      <c r="G6" s="197"/>
      <c r="H6" s="197"/>
      <c r="I6" s="197"/>
      <c r="J6" s="197"/>
      <c r="K6" s="197"/>
      <c r="L6" s="198"/>
    </row>
    <row r="7" spans="1:12" ht="20.1" customHeight="1">
      <c r="A7" s="199" t="s">
        <v>2</v>
      </c>
      <c r="B7" s="206"/>
      <c r="C7" s="200"/>
      <c r="D7" s="196" t="s">
        <v>882</v>
      </c>
      <c r="E7" s="197"/>
      <c r="F7" s="197"/>
      <c r="G7" s="197"/>
      <c r="H7" s="197"/>
      <c r="I7" s="197"/>
      <c r="J7" s="197"/>
      <c r="K7" s="197"/>
      <c r="L7" s="198"/>
    </row>
    <row r="8" spans="1:12" ht="20.1" customHeight="1">
      <c r="A8" s="126" t="s">
        <v>57</v>
      </c>
      <c r="B8" s="127"/>
      <c r="C8" s="128"/>
      <c r="D8" s="196" t="s">
        <v>878</v>
      </c>
      <c r="E8" s="197"/>
      <c r="F8" s="197"/>
      <c r="G8" s="197"/>
      <c r="H8" s="197"/>
      <c r="I8" s="197"/>
      <c r="J8" s="197"/>
      <c r="K8" s="197"/>
      <c r="L8" s="198"/>
    </row>
    <row r="9" spans="1:12" ht="20.1" customHeight="1">
      <c r="A9" s="199" t="s">
        <v>881</v>
      </c>
      <c r="B9" s="206"/>
      <c r="C9" s="200"/>
      <c r="D9" s="201" t="s">
        <v>1126</v>
      </c>
      <c r="E9" s="197"/>
      <c r="F9" s="197"/>
      <c r="G9" s="197"/>
      <c r="H9" s="197"/>
      <c r="I9" s="197"/>
      <c r="J9" s="197"/>
      <c r="K9" s="197"/>
      <c r="L9" s="198"/>
    </row>
    <row r="10" spans="1:12" ht="20.1" customHeight="1">
      <c r="A10" s="199" t="s">
        <v>15</v>
      </c>
      <c r="B10" s="206"/>
      <c r="C10" s="200"/>
      <c r="D10" s="196" t="s">
        <v>43</v>
      </c>
      <c r="E10" s="197"/>
      <c r="F10" s="197"/>
      <c r="G10" s="197"/>
      <c r="H10" s="197"/>
      <c r="I10" s="197"/>
      <c r="J10" s="197"/>
      <c r="K10" s="197"/>
      <c r="L10" s="198"/>
    </row>
    <row r="11" spans="1:5" ht="14.45" customHeight="1">
      <c r="A11" s="51"/>
      <c r="B11" s="72"/>
      <c r="C11" s="72"/>
      <c r="D11" s="72"/>
      <c r="E11" s="72"/>
    </row>
    <row r="12" spans="1:4" ht="77.25" customHeight="1">
      <c r="A12" s="212" t="s">
        <v>972</v>
      </c>
      <c r="B12" s="212"/>
      <c r="C12" s="212"/>
      <c r="D12" s="212"/>
    </row>
    <row r="13" spans="1:4" ht="78.75" customHeight="1">
      <c r="A13" s="63" t="s">
        <v>973</v>
      </c>
      <c r="B13" s="63" t="s">
        <v>974</v>
      </c>
      <c r="C13" s="63" t="s">
        <v>975</v>
      </c>
      <c r="D13" s="63" t="s">
        <v>976</v>
      </c>
    </row>
    <row r="14" spans="1:4" ht="15.75">
      <c r="A14" s="63">
        <v>1</v>
      </c>
      <c r="B14" s="63">
        <v>2</v>
      </c>
      <c r="C14" s="63">
        <v>3</v>
      </c>
      <c r="D14" s="63">
        <v>4</v>
      </c>
    </row>
    <row r="15" spans="1:4" ht="409.5">
      <c r="A15" s="64" t="s">
        <v>977</v>
      </c>
      <c r="B15" s="65" t="s">
        <v>978</v>
      </c>
      <c r="C15" s="66"/>
      <c r="D15" s="66"/>
    </row>
    <row r="16" spans="1:4" ht="252">
      <c r="A16" s="64" t="s">
        <v>979</v>
      </c>
      <c r="B16" s="65" t="s">
        <v>184</v>
      </c>
      <c r="C16" s="66"/>
      <c r="D16" s="66"/>
    </row>
  </sheetData>
  <mergeCells count="14">
    <mergeCell ref="D9:L9"/>
    <mergeCell ref="A10:C10"/>
    <mergeCell ref="D10:L10"/>
    <mergeCell ref="A12:D12"/>
    <mergeCell ref="A4:C4"/>
    <mergeCell ref="D4:L4"/>
    <mergeCell ref="A5:C5"/>
    <mergeCell ref="D5:L5"/>
    <mergeCell ref="A6:C6"/>
    <mergeCell ref="D6:L6"/>
    <mergeCell ref="A7:C7"/>
    <mergeCell ref="D7:L7"/>
    <mergeCell ref="D8:L8"/>
    <mergeCell ref="A9:C9"/>
  </mergeCells>
  <printOptions/>
  <pageMargins left="0.2362204724409449" right="0.2362204724409449" top="0.7480314960629921" bottom="0.7480314960629921" header="0.31496062992125984" footer="0.31496062992125984"/>
  <pageSetup horizontalDpi="600" verticalDpi="600" orientation="landscape" paperSize="9" scale="57" r:id="rId1"/>
  <headerFooter>
    <oddHeader>&amp;C&amp;F</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7D"/>
  </sheetPr>
  <dimension ref="A1:H15"/>
  <sheetViews>
    <sheetView view="pageBreakPreview" zoomScaleSheetLayoutView="100" workbookViewId="0" topLeftCell="A1">
      <selection activeCell="D9" sqref="D9:H9"/>
    </sheetView>
  </sheetViews>
  <sheetFormatPr defaultColWidth="8.8515625" defaultRowHeight="15"/>
  <cols>
    <col min="1" max="4" width="22.00390625" style="62" customWidth="1"/>
    <col min="5" max="5" width="26.00390625" style="62" customWidth="1"/>
  </cols>
  <sheetData>
    <row r="1" spans="1:5" ht="14.45" customHeight="1">
      <c r="A1" s="27"/>
      <c r="B1" s="18"/>
      <c r="C1" s="18"/>
      <c r="D1" s="18"/>
      <c r="E1" s="125" t="s">
        <v>1079</v>
      </c>
    </row>
    <row r="2" spans="1:5" ht="19.9" customHeight="1">
      <c r="A2" s="51" t="s">
        <v>61</v>
      </c>
      <c r="B2" s="72"/>
      <c r="C2" s="72"/>
      <c r="D2" s="72"/>
      <c r="E2" s="72"/>
    </row>
    <row r="3" spans="1:5" ht="14.45" customHeight="1">
      <c r="A3" s="51"/>
      <c r="B3" s="72"/>
      <c r="C3" s="72"/>
      <c r="D3" s="72"/>
      <c r="E3" s="72"/>
    </row>
    <row r="4" spans="1:8" ht="48.75" customHeight="1">
      <c r="A4" s="199" t="s">
        <v>1085</v>
      </c>
      <c r="B4" s="206"/>
      <c r="C4" s="200"/>
      <c r="D4" s="215" t="s">
        <v>1121</v>
      </c>
      <c r="E4" s="202"/>
      <c r="F4" s="202"/>
      <c r="G4" s="202"/>
      <c r="H4" s="202"/>
    </row>
    <row r="5" spans="1:8" ht="20.1" customHeight="1">
      <c r="A5" s="199" t="s">
        <v>1086</v>
      </c>
      <c r="B5" s="206"/>
      <c r="C5" s="200"/>
      <c r="D5" s="202" t="s">
        <v>1091</v>
      </c>
      <c r="E5" s="202"/>
      <c r="F5" s="202"/>
      <c r="G5" s="202"/>
      <c r="H5" s="202"/>
    </row>
    <row r="6" spans="1:8" ht="20.1" customHeight="1">
      <c r="A6" s="199" t="s">
        <v>1059</v>
      </c>
      <c r="B6" s="206"/>
      <c r="C6" s="200"/>
      <c r="D6" s="202" t="s">
        <v>1072</v>
      </c>
      <c r="E6" s="202"/>
      <c r="F6" s="202"/>
      <c r="G6" s="202"/>
      <c r="H6" s="202"/>
    </row>
    <row r="7" spans="1:8" ht="20.1" customHeight="1">
      <c r="A7" s="199" t="s">
        <v>2</v>
      </c>
      <c r="B7" s="206"/>
      <c r="C7" s="200"/>
      <c r="D7" s="202" t="s">
        <v>882</v>
      </c>
      <c r="E7" s="202"/>
      <c r="F7" s="202"/>
      <c r="G7" s="202"/>
      <c r="H7" s="202"/>
    </row>
    <row r="8" spans="1:8" ht="20.1" customHeight="1">
      <c r="A8" s="126" t="s">
        <v>57</v>
      </c>
      <c r="B8" s="127"/>
      <c r="C8" s="128"/>
      <c r="D8" s="202" t="s">
        <v>878</v>
      </c>
      <c r="E8" s="202"/>
      <c r="F8" s="202"/>
      <c r="G8" s="202"/>
      <c r="H8" s="202"/>
    </row>
    <row r="9" spans="1:8" ht="20.1" customHeight="1">
      <c r="A9" s="199" t="s">
        <v>881</v>
      </c>
      <c r="B9" s="206"/>
      <c r="C9" s="200"/>
      <c r="D9" s="214" t="s">
        <v>1126</v>
      </c>
      <c r="E9" s="202"/>
      <c r="F9" s="202"/>
      <c r="G9" s="202"/>
      <c r="H9" s="202"/>
    </row>
    <row r="10" spans="1:8" ht="20.1" customHeight="1">
      <c r="A10" s="199" t="s">
        <v>15</v>
      </c>
      <c r="B10" s="206"/>
      <c r="C10" s="200"/>
      <c r="D10" s="202" t="s">
        <v>43</v>
      </c>
      <c r="E10" s="202"/>
      <c r="F10" s="202"/>
      <c r="G10" s="202"/>
      <c r="H10" s="202"/>
    </row>
    <row r="11" spans="1:5" ht="14.45" customHeight="1">
      <c r="A11" s="51"/>
      <c r="B11" s="72"/>
      <c r="C11" s="72"/>
      <c r="D11" s="72"/>
      <c r="E11" s="72"/>
    </row>
    <row r="12" spans="1:5" ht="48" customHeight="1">
      <c r="A12" s="212" t="s">
        <v>980</v>
      </c>
      <c r="B12" s="212"/>
      <c r="C12" s="212"/>
      <c r="D12" s="212"/>
      <c r="E12" s="212"/>
    </row>
    <row r="13" spans="1:5" ht="76.5">
      <c r="A13" s="67" t="s">
        <v>981</v>
      </c>
      <c r="B13" s="67" t="s">
        <v>982</v>
      </c>
      <c r="C13" s="67" t="s">
        <v>983</v>
      </c>
      <c r="D13" s="67" t="s">
        <v>935</v>
      </c>
      <c r="E13" s="67" t="s">
        <v>984</v>
      </c>
    </row>
    <row r="14" spans="1:5" ht="15.75">
      <c r="A14" s="68">
        <v>1</v>
      </c>
      <c r="B14" s="68">
        <v>2</v>
      </c>
      <c r="C14" s="68">
        <v>3</v>
      </c>
      <c r="D14" s="68">
        <v>4</v>
      </c>
      <c r="E14" s="68">
        <v>5</v>
      </c>
    </row>
    <row r="15" spans="1:5" ht="15.75">
      <c r="A15" s="69"/>
      <c r="B15" s="69"/>
      <c r="C15" s="69"/>
      <c r="D15" s="69"/>
      <c r="E15" s="69"/>
    </row>
  </sheetData>
  <mergeCells count="14">
    <mergeCell ref="D9:H9"/>
    <mergeCell ref="A10:C10"/>
    <mergeCell ref="D10:H10"/>
    <mergeCell ref="A12:E12"/>
    <mergeCell ref="A4:C4"/>
    <mergeCell ref="D4:H4"/>
    <mergeCell ref="A5:C5"/>
    <mergeCell ref="D5:H5"/>
    <mergeCell ref="A6:C6"/>
    <mergeCell ref="D6:H6"/>
    <mergeCell ref="A7:C7"/>
    <mergeCell ref="D7:H7"/>
    <mergeCell ref="D8:H8"/>
    <mergeCell ref="A9:C9"/>
  </mergeCells>
  <printOptions/>
  <pageMargins left="0.2362204724409449" right="0.2362204724409449" top="0.7480314960629921" bottom="0.7480314960629921" header="0.31496062992125984" footer="0.31496062992125984"/>
  <pageSetup horizontalDpi="600" verticalDpi="600" orientation="landscape" paperSize="9" r:id="rId1"/>
  <headerFooter>
    <oddHeader>&amp;C&amp;F</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НИУ ВШЭ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АЦ (к203) Смирнов Олег</dc:creator>
  <cp:keywords/>
  <dc:description/>
  <cp:lastModifiedBy>Боярский А.Е.</cp:lastModifiedBy>
  <cp:lastPrinted>2017-03-10T15:36:32Z</cp:lastPrinted>
  <dcterms:created xsi:type="dcterms:W3CDTF">2015-12-03T11:37:04Z</dcterms:created>
  <dcterms:modified xsi:type="dcterms:W3CDTF">2017-06-30T12:20:26Z</dcterms:modified>
  <cp:category/>
  <cp:version/>
  <cp:contentType/>
  <cp:contentStatus/>
</cp:coreProperties>
</file>